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omas Holland\Documents\Uni\Alternative Propulsion Systems Assignment\"/>
    </mc:Choice>
  </mc:AlternateContent>
  <xr:revisionPtr revIDLastSave="0" documentId="13_ncr:1_{119A350D-95A4-44CE-8B95-C4FCC33A2F9D}" xr6:coauthVersionLast="47" xr6:coauthVersionMax="47" xr10:uidLastSave="{00000000-0000-0000-0000-000000000000}"/>
  <bookViews>
    <workbookView xWindow="-28920" yWindow="-120" windowWidth="29040" windowHeight="15720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" i="1" l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8" i="1"/>
  <c r="H14" i="1"/>
  <c r="H1808" i="1"/>
  <c r="H1807" i="1"/>
  <c r="H1806" i="1"/>
  <c r="H1805" i="1"/>
  <c r="H1804" i="1"/>
  <c r="H1803" i="1"/>
  <c r="H1802" i="1"/>
  <c r="H1801" i="1"/>
  <c r="H1800" i="1"/>
  <c r="H1799" i="1"/>
  <c r="H1798" i="1"/>
  <c r="H1797" i="1"/>
  <c r="H1796" i="1"/>
  <c r="H1795" i="1"/>
  <c r="H1794" i="1"/>
  <c r="H1793" i="1"/>
  <c r="H1792" i="1"/>
  <c r="H1791" i="1"/>
  <c r="H1790" i="1"/>
  <c r="H1789" i="1"/>
  <c r="H1788" i="1"/>
  <c r="H1787" i="1"/>
  <c r="H1786" i="1"/>
  <c r="H1785" i="1"/>
  <c r="H1784" i="1"/>
  <c r="H1783" i="1"/>
  <c r="H1782" i="1"/>
  <c r="H1781" i="1"/>
  <c r="H1780" i="1"/>
  <c r="H1779" i="1"/>
  <c r="H1778" i="1"/>
  <c r="H1777" i="1"/>
  <c r="H1776" i="1"/>
  <c r="H1775" i="1"/>
  <c r="H1774" i="1"/>
  <c r="H1773" i="1"/>
  <c r="H1772" i="1"/>
  <c r="H1771" i="1"/>
  <c r="H1770" i="1"/>
  <c r="H1769" i="1"/>
  <c r="H1768" i="1"/>
  <c r="H1767" i="1"/>
  <c r="H1766" i="1"/>
  <c r="H1765" i="1"/>
  <c r="H1764" i="1"/>
  <c r="H1763" i="1"/>
  <c r="H1762" i="1"/>
  <c r="H1761" i="1"/>
  <c r="H1760" i="1"/>
  <c r="H1759" i="1"/>
  <c r="H1758" i="1"/>
  <c r="H1757" i="1"/>
  <c r="H1756" i="1"/>
  <c r="H1755" i="1"/>
  <c r="H1754" i="1"/>
  <c r="H1753" i="1"/>
  <c r="H1752" i="1"/>
  <c r="H1751" i="1"/>
  <c r="H1750" i="1"/>
  <c r="H1749" i="1"/>
  <c r="H1748" i="1"/>
  <c r="H1747" i="1"/>
  <c r="H1746" i="1"/>
  <c r="H1745" i="1"/>
  <c r="H1744" i="1"/>
  <c r="H1743" i="1"/>
  <c r="H1742" i="1"/>
  <c r="H1741" i="1"/>
  <c r="H1740" i="1"/>
  <c r="H1739" i="1"/>
  <c r="H1738" i="1"/>
  <c r="H1737" i="1"/>
  <c r="H1736" i="1"/>
  <c r="H1735" i="1"/>
  <c r="H1734" i="1"/>
  <c r="H1733" i="1"/>
  <c r="H1732" i="1"/>
  <c r="H1731" i="1"/>
  <c r="H1730" i="1"/>
  <c r="H1729" i="1"/>
  <c r="H1728" i="1"/>
  <c r="H1727" i="1"/>
  <c r="H1726" i="1"/>
  <c r="H1725" i="1"/>
  <c r="H1724" i="1"/>
  <c r="H1723" i="1"/>
  <c r="H1722" i="1"/>
  <c r="H1721" i="1"/>
  <c r="H1720" i="1"/>
  <c r="H1719" i="1"/>
  <c r="H1718" i="1"/>
  <c r="H1717" i="1"/>
  <c r="H1716" i="1"/>
  <c r="H1715" i="1"/>
  <c r="H1714" i="1"/>
  <c r="H1713" i="1"/>
  <c r="H1712" i="1"/>
  <c r="H1711" i="1"/>
  <c r="H1710" i="1"/>
  <c r="H1709" i="1"/>
  <c r="H1708" i="1"/>
  <c r="H1707" i="1"/>
  <c r="H1706" i="1"/>
  <c r="H1705" i="1"/>
  <c r="H1704" i="1"/>
  <c r="H1703" i="1"/>
  <c r="H1702" i="1"/>
  <c r="H1701" i="1"/>
  <c r="H1700" i="1"/>
  <c r="H1699" i="1"/>
  <c r="H1698" i="1"/>
  <c r="H1697" i="1"/>
  <c r="H1696" i="1"/>
  <c r="H1695" i="1"/>
  <c r="H1694" i="1"/>
  <c r="H1693" i="1"/>
  <c r="H1692" i="1"/>
  <c r="H1691" i="1"/>
  <c r="H1690" i="1"/>
  <c r="H1689" i="1"/>
  <c r="H1688" i="1"/>
  <c r="H1687" i="1"/>
  <c r="H1686" i="1"/>
  <c r="H1685" i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H1637" i="1"/>
  <c r="H1636" i="1"/>
  <c r="H1635" i="1"/>
  <c r="H1634" i="1"/>
  <c r="H1633" i="1"/>
  <c r="H1632" i="1"/>
  <c r="H1631" i="1"/>
  <c r="H1630" i="1"/>
  <c r="H1629" i="1"/>
  <c r="H1628" i="1"/>
  <c r="H1627" i="1"/>
  <c r="H1626" i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3" i="1"/>
  <c r="H1612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H1591" i="1"/>
  <c r="H1590" i="1"/>
  <c r="H1589" i="1"/>
  <c r="H1588" i="1"/>
  <c r="H1587" i="1"/>
  <c r="H1586" i="1"/>
  <c r="H1585" i="1"/>
  <c r="H1584" i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59" i="1"/>
  <c r="H1558" i="1"/>
  <c r="H1557" i="1"/>
  <c r="H1556" i="1"/>
  <c r="H1555" i="1"/>
  <c r="H1554" i="1"/>
  <c r="H1553" i="1"/>
  <c r="H1552" i="1"/>
  <c r="H1551" i="1"/>
  <c r="H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H1459" i="1"/>
  <c r="H1458" i="1"/>
  <c r="H1457" i="1"/>
  <c r="H1456" i="1"/>
  <c r="H1455" i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H1391" i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H1370" i="1"/>
  <c r="H1369" i="1"/>
  <c r="H1368" i="1"/>
  <c r="H1367" i="1"/>
  <c r="H1366" i="1"/>
  <c r="H1365" i="1"/>
  <c r="H1364" i="1"/>
  <c r="H1363" i="1"/>
  <c r="H1362" i="1"/>
  <c r="H1361" i="1"/>
  <c r="H1360" i="1"/>
  <c r="H1359" i="1"/>
  <c r="H1358" i="1"/>
  <c r="H1357" i="1"/>
  <c r="H1356" i="1"/>
  <c r="H1355" i="1"/>
  <c r="H1354" i="1"/>
  <c r="H1353" i="1"/>
  <c r="H1352" i="1"/>
  <c r="H1351" i="1"/>
  <c r="H1350" i="1"/>
  <c r="H1349" i="1"/>
  <c r="H1348" i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3" i="1"/>
  <c r="H12" i="1"/>
  <c r="H11" i="1"/>
  <c r="H10" i="1"/>
  <c r="H9" i="1"/>
  <c r="H8" i="1"/>
  <c r="A6" i="1"/>
  <c r="A2" i="1"/>
  <c r="O8" i="1"/>
  <c r="N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8" i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9" i="1"/>
  <c r="F8" i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I8" i="1" l="1"/>
  <c r="K8" i="1" s="1"/>
  <c r="I155" i="1"/>
  <c r="K155" i="1" s="1"/>
  <c r="I43" i="1"/>
  <c r="K43" i="1" s="1"/>
  <c r="I202" i="1"/>
  <c r="K202" i="1" s="1"/>
  <c r="I90" i="1"/>
  <c r="K90" i="1" s="1"/>
  <c r="I89" i="1"/>
  <c r="K89" i="1" s="1"/>
  <c r="I204" i="1"/>
  <c r="K204" i="1" s="1"/>
  <c r="I156" i="1"/>
  <c r="K156" i="1" s="1"/>
  <c r="I108" i="1"/>
  <c r="K108" i="1" s="1"/>
  <c r="I308" i="1"/>
  <c r="K308" i="1" s="1"/>
  <c r="I259" i="1"/>
  <c r="K259" i="1" s="1"/>
  <c r="I225" i="1"/>
  <c r="K225" i="1" s="1"/>
  <c r="I129" i="1"/>
  <c r="K129" i="1" s="1"/>
  <c r="I64" i="1"/>
  <c r="K64" i="1" s="1"/>
  <c r="I63" i="1"/>
  <c r="K63" i="1" s="1"/>
  <c r="I15" i="1"/>
  <c r="K15" i="1" s="1"/>
  <c r="I62" i="1"/>
  <c r="K62" i="1" s="1"/>
  <c r="I14" i="1"/>
  <c r="K14" i="1" s="1"/>
  <c r="I61" i="1"/>
  <c r="K61" i="1" s="1"/>
  <c r="I310" i="1"/>
  <c r="K310" i="1" s="1"/>
  <c r="I1295" i="1"/>
  <c r="K1295" i="1" s="1"/>
  <c r="I184" i="1"/>
  <c r="K184" i="1" s="1"/>
  <c r="I88" i="1"/>
  <c r="K88" i="1" s="1"/>
  <c r="I40" i="1"/>
  <c r="K40" i="1" s="1"/>
  <c r="I1732" i="1"/>
  <c r="K1732" i="1" s="1"/>
  <c r="I1604" i="1"/>
  <c r="K1604" i="1" s="1"/>
  <c r="I1540" i="1"/>
  <c r="K1540" i="1" s="1"/>
  <c r="I1460" i="1"/>
  <c r="K1460" i="1" s="1"/>
  <c r="I1364" i="1"/>
  <c r="K1364" i="1" s="1"/>
  <c r="I1252" i="1"/>
  <c r="K1252" i="1" s="1"/>
  <c r="I1156" i="1"/>
  <c r="K1156" i="1" s="1"/>
  <c r="I1044" i="1"/>
  <c r="K1044" i="1" s="1"/>
  <c r="I948" i="1"/>
  <c r="K948" i="1" s="1"/>
  <c r="I852" i="1"/>
  <c r="K852" i="1" s="1"/>
  <c r="I756" i="1"/>
  <c r="K756" i="1" s="1"/>
  <c r="I692" i="1"/>
  <c r="K692" i="1" s="1"/>
  <c r="I644" i="1"/>
  <c r="K644" i="1" s="1"/>
  <c r="I596" i="1"/>
  <c r="K596" i="1" s="1"/>
  <c r="I532" i="1"/>
  <c r="K532" i="1" s="1"/>
  <c r="I404" i="1"/>
  <c r="K404" i="1" s="1"/>
  <c r="I292" i="1"/>
  <c r="K292" i="1" s="1"/>
  <c r="I1747" i="1"/>
  <c r="K1747" i="1" s="1"/>
  <c r="I1667" i="1"/>
  <c r="K1667" i="1" s="1"/>
  <c r="I1555" i="1"/>
  <c r="K1555" i="1" s="1"/>
  <c r="I1459" i="1"/>
  <c r="K1459" i="1" s="1"/>
  <c r="I1347" i="1"/>
  <c r="K1347" i="1" s="1"/>
  <c r="I1283" i="1"/>
  <c r="K1283" i="1" s="1"/>
  <c r="I1187" i="1"/>
  <c r="K1187" i="1" s="1"/>
  <c r="I1107" i="1"/>
  <c r="K1107" i="1" s="1"/>
  <c r="I1027" i="1"/>
  <c r="K1027" i="1" s="1"/>
  <c r="I931" i="1"/>
  <c r="K931" i="1" s="1"/>
  <c r="I803" i="1"/>
  <c r="K803" i="1" s="1"/>
  <c r="I659" i="1"/>
  <c r="K659" i="1" s="1"/>
  <c r="I579" i="1"/>
  <c r="K579" i="1" s="1"/>
  <c r="I451" i="1"/>
  <c r="K451" i="1" s="1"/>
  <c r="I323" i="1"/>
  <c r="K323" i="1" s="1"/>
  <c r="I131" i="1"/>
  <c r="K131" i="1" s="1"/>
  <c r="I1794" i="1"/>
  <c r="K1794" i="1" s="1"/>
  <c r="I1778" i="1"/>
  <c r="K1778" i="1" s="1"/>
  <c r="I1762" i="1"/>
  <c r="K1762" i="1" s="1"/>
  <c r="I1746" i="1"/>
  <c r="K1746" i="1" s="1"/>
  <c r="I1714" i="1"/>
  <c r="K1714" i="1" s="1"/>
  <c r="I1698" i="1"/>
  <c r="K1698" i="1" s="1"/>
  <c r="I1682" i="1"/>
  <c r="K1682" i="1" s="1"/>
  <c r="I1666" i="1"/>
  <c r="K1666" i="1" s="1"/>
  <c r="I1650" i="1"/>
  <c r="K1650" i="1" s="1"/>
  <c r="I1634" i="1"/>
  <c r="K1634" i="1" s="1"/>
  <c r="I1618" i="1"/>
  <c r="K1618" i="1" s="1"/>
  <c r="I1586" i="1"/>
  <c r="K1586" i="1" s="1"/>
  <c r="I1570" i="1"/>
  <c r="K1570" i="1" s="1"/>
  <c r="I1554" i="1"/>
  <c r="K1554" i="1" s="1"/>
  <c r="I1538" i="1"/>
  <c r="K1538" i="1" s="1"/>
  <c r="I1522" i="1"/>
  <c r="K1522" i="1" s="1"/>
  <c r="I1506" i="1"/>
  <c r="K1506" i="1" s="1"/>
  <c r="I1490" i="1"/>
  <c r="K1490" i="1" s="1"/>
  <c r="I1458" i="1"/>
  <c r="K1458" i="1" s="1"/>
  <c r="I1442" i="1"/>
  <c r="K1442" i="1" s="1"/>
  <c r="I1426" i="1"/>
  <c r="K1426" i="1" s="1"/>
  <c r="I1410" i="1"/>
  <c r="K1410" i="1" s="1"/>
  <c r="I1394" i="1"/>
  <c r="K1394" i="1" s="1"/>
  <c r="I1378" i="1"/>
  <c r="K1378" i="1" s="1"/>
  <c r="I1362" i="1"/>
  <c r="K1362" i="1" s="1"/>
  <c r="I1346" i="1"/>
  <c r="K1346" i="1" s="1"/>
  <c r="I1330" i="1"/>
  <c r="K1330" i="1" s="1"/>
  <c r="I1314" i="1"/>
  <c r="K1314" i="1" s="1"/>
  <c r="I1298" i="1"/>
  <c r="K1298" i="1" s="1"/>
  <c r="I1282" i="1"/>
  <c r="K1282" i="1" s="1"/>
  <c r="I1266" i="1"/>
  <c r="K1266" i="1" s="1"/>
  <c r="I1250" i="1"/>
  <c r="K1250" i="1" s="1"/>
  <c r="I1234" i="1"/>
  <c r="K1234" i="1" s="1"/>
  <c r="I1218" i="1"/>
  <c r="K1218" i="1" s="1"/>
  <c r="I1202" i="1"/>
  <c r="K1202" i="1" s="1"/>
  <c r="I1186" i="1"/>
  <c r="K1186" i="1" s="1"/>
  <c r="I1170" i="1"/>
  <c r="K1170" i="1" s="1"/>
  <c r="I1154" i="1"/>
  <c r="K1154" i="1" s="1"/>
  <c r="I1138" i="1"/>
  <c r="K1138" i="1" s="1"/>
  <c r="I1122" i="1"/>
  <c r="K1122" i="1" s="1"/>
  <c r="I1106" i="1"/>
  <c r="K1106" i="1" s="1"/>
  <c r="I1090" i="1"/>
  <c r="K1090" i="1" s="1"/>
  <c r="I1074" i="1"/>
  <c r="K1074" i="1" s="1"/>
  <c r="I1058" i="1"/>
  <c r="K1058" i="1" s="1"/>
  <c r="I1042" i="1"/>
  <c r="K1042" i="1" s="1"/>
  <c r="I1026" i="1"/>
  <c r="K1026" i="1" s="1"/>
  <c r="I1010" i="1"/>
  <c r="K1010" i="1" s="1"/>
  <c r="I994" i="1"/>
  <c r="K994" i="1" s="1"/>
  <c r="I978" i="1"/>
  <c r="K978" i="1" s="1"/>
  <c r="I962" i="1"/>
  <c r="K962" i="1" s="1"/>
  <c r="I946" i="1"/>
  <c r="K946" i="1" s="1"/>
  <c r="I930" i="1"/>
  <c r="K930" i="1" s="1"/>
  <c r="I914" i="1"/>
  <c r="K914" i="1" s="1"/>
  <c r="I898" i="1"/>
  <c r="K898" i="1" s="1"/>
  <c r="I882" i="1"/>
  <c r="K882" i="1" s="1"/>
  <c r="I866" i="1"/>
  <c r="K866" i="1" s="1"/>
  <c r="I850" i="1"/>
  <c r="K850" i="1" s="1"/>
  <c r="I834" i="1"/>
  <c r="K834" i="1" s="1"/>
  <c r="I818" i="1"/>
  <c r="K818" i="1" s="1"/>
  <c r="I802" i="1"/>
  <c r="K802" i="1" s="1"/>
  <c r="I786" i="1"/>
  <c r="K786" i="1" s="1"/>
  <c r="I770" i="1"/>
  <c r="K770" i="1" s="1"/>
  <c r="I754" i="1"/>
  <c r="K754" i="1" s="1"/>
  <c r="I738" i="1"/>
  <c r="K738" i="1" s="1"/>
  <c r="I722" i="1"/>
  <c r="K722" i="1" s="1"/>
  <c r="I706" i="1"/>
  <c r="K706" i="1" s="1"/>
  <c r="I690" i="1"/>
  <c r="K690" i="1" s="1"/>
  <c r="I674" i="1"/>
  <c r="K674" i="1" s="1"/>
  <c r="I658" i="1"/>
  <c r="K658" i="1" s="1"/>
  <c r="I642" i="1"/>
  <c r="K642" i="1" s="1"/>
  <c r="I626" i="1"/>
  <c r="K626" i="1" s="1"/>
  <c r="I610" i="1"/>
  <c r="K610" i="1" s="1"/>
  <c r="I594" i="1"/>
  <c r="K594" i="1" s="1"/>
  <c r="I578" i="1"/>
  <c r="K578" i="1" s="1"/>
  <c r="I562" i="1"/>
  <c r="K562" i="1" s="1"/>
  <c r="I546" i="1"/>
  <c r="K546" i="1" s="1"/>
  <c r="I530" i="1"/>
  <c r="K530" i="1" s="1"/>
  <c r="I514" i="1"/>
  <c r="K514" i="1" s="1"/>
  <c r="I498" i="1"/>
  <c r="K498" i="1" s="1"/>
  <c r="I482" i="1"/>
  <c r="K482" i="1" s="1"/>
  <c r="I466" i="1"/>
  <c r="K466" i="1" s="1"/>
  <c r="I450" i="1"/>
  <c r="K450" i="1" s="1"/>
  <c r="I434" i="1"/>
  <c r="K434" i="1" s="1"/>
  <c r="I418" i="1"/>
  <c r="K418" i="1" s="1"/>
  <c r="I402" i="1"/>
  <c r="K402" i="1" s="1"/>
  <c r="I386" i="1"/>
  <c r="K386" i="1" s="1"/>
  <c r="I370" i="1"/>
  <c r="K370" i="1" s="1"/>
  <c r="I354" i="1"/>
  <c r="K354" i="1" s="1"/>
  <c r="I338" i="1"/>
  <c r="K338" i="1" s="1"/>
  <c r="I322" i="1"/>
  <c r="K322" i="1" s="1"/>
  <c r="I306" i="1"/>
  <c r="K306" i="1" s="1"/>
  <c r="I290" i="1"/>
  <c r="K290" i="1" s="1"/>
  <c r="I274" i="1"/>
  <c r="K274" i="1" s="1"/>
  <c r="I258" i="1"/>
  <c r="K258" i="1" s="1"/>
  <c r="I242" i="1"/>
  <c r="K242" i="1" s="1"/>
  <c r="I226" i="1"/>
  <c r="K226" i="1" s="1"/>
  <c r="I210" i="1"/>
  <c r="K210" i="1" s="1"/>
  <c r="I194" i="1"/>
  <c r="K194" i="1" s="1"/>
  <c r="I178" i="1"/>
  <c r="K178" i="1" s="1"/>
  <c r="I162" i="1"/>
  <c r="K162" i="1" s="1"/>
  <c r="I146" i="1"/>
  <c r="K146" i="1" s="1"/>
  <c r="I130" i="1"/>
  <c r="K130" i="1" s="1"/>
  <c r="I114" i="1"/>
  <c r="K114" i="1" s="1"/>
  <c r="I98" i="1"/>
  <c r="K98" i="1" s="1"/>
  <c r="I82" i="1"/>
  <c r="K82" i="1" s="1"/>
  <c r="I66" i="1"/>
  <c r="K66" i="1" s="1"/>
  <c r="I50" i="1"/>
  <c r="K50" i="1" s="1"/>
  <c r="I34" i="1"/>
  <c r="K34" i="1" s="1"/>
  <c r="I18" i="1"/>
  <c r="K18" i="1" s="1"/>
  <c r="I893" i="1"/>
  <c r="K893" i="1" s="1"/>
  <c r="I1796" i="1"/>
  <c r="K1796" i="1" s="1"/>
  <c r="I1204" i="1"/>
  <c r="K1204" i="1" s="1"/>
  <c r="I388" i="1"/>
  <c r="K388" i="1" s="1"/>
  <c r="I1715" i="1"/>
  <c r="K1715" i="1" s="1"/>
  <c r="I947" i="1"/>
  <c r="K947" i="1" s="1"/>
  <c r="I1441" i="1"/>
  <c r="K1441" i="1" s="1"/>
  <c r="I929" i="1"/>
  <c r="K929" i="1" s="1"/>
  <c r="I1808" i="1"/>
  <c r="K1808" i="1" s="1"/>
  <c r="I1760" i="1"/>
  <c r="K1760" i="1" s="1"/>
  <c r="I1728" i="1"/>
  <c r="K1728" i="1" s="1"/>
  <c r="I1696" i="1"/>
  <c r="K1696" i="1" s="1"/>
  <c r="I1664" i="1"/>
  <c r="K1664" i="1" s="1"/>
  <c r="I1632" i="1"/>
  <c r="K1632" i="1" s="1"/>
  <c r="I1600" i="1"/>
  <c r="K1600" i="1" s="1"/>
  <c r="I1568" i="1"/>
  <c r="K1568" i="1" s="1"/>
  <c r="I1552" i="1"/>
  <c r="K1552" i="1" s="1"/>
  <c r="I1536" i="1"/>
  <c r="K1536" i="1" s="1"/>
  <c r="I1520" i="1"/>
  <c r="K1520" i="1" s="1"/>
  <c r="I1504" i="1"/>
  <c r="K1504" i="1" s="1"/>
  <c r="I1488" i="1"/>
  <c r="K1488" i="1" s="1"/>
  <c r="I1472" i="1"/>
  <c r="K1472" i="1" s="1"/>
  <c r="I1456" i="1"/>
  <c r="K1456" i="1" s="1"/>
  <c r="I1440" i="1"/>
  <c r="K1440" i="1" s="1"/>
  <c r="I1424" i="1"/>
  <c r="K1424" i="1" s="1"/>
  <c r="I1408" i="1"/>
  <c r="K1408" i="1" s="1"/>
  <c r="I1392" i="1"/>
  <c r="K1392" i="1" s="1"/>
  <c r="I1376" i="1"/>
  <c r="K1376" i="1" s="1"/>
  <c r="I1360" i="1"/>
  <c r="K1360" i="1" s="1"/>
  <c r="I1328" i="1"/>
  <c r="K1328" i="1" s="1"/>
  <c r="I1312" i="1"/>
  <c r="K1312" i="1" s="1"/>
  <c r="I1280" i="1"/>
  <c r="K1280" i="1" s="1"/>
  <c r="I1264" i="1"/>
  <c r="K1264" i="1" s="1"/>
  <c r="I1248" i="1"/>
  <c r="K1248" i="1" s="1"/>
  <c r="I1232" i="1"/>
  <c r="K1232" i="1" s="1"/>
  <c r="I1216" i="1"/>
  <c r="K1216" i="1" s="1"/>
  <c r="I1200" i="1"/>
  <c r="K1200" i="1" s="1"/>
  <c r="I1184" i="1"/>
  <c r="K1184" i="1" s="1"/>
  <c r="I1168" i="1"/>
  <c r="K1168" i="1" s="1"/>
  <c r="I1152" i="1"/>
  <c r="K1152" i="1" s="1"/>
  <c r="I1136" i="1"/>
  <c r="K1136" i="1" s="1"/>
  <c r="I1120" i="1"/>
  <c r="K1120" i="1" s="1"/>
  <c r="I1104" i="1"/>
  <c r="K1104" i="1" s="1"/>
  <c r="I1088" i="1"/>
  <c r="K1088" i="1" s="1"/>
  <c r="I1072" i="1"/>
  <c r="K1072" i="1" s="1"/>
  <c r="I1056" i="1"/>
  <c r="K1056" i="1" s="1"/>
  <c r="I1040" i="1"/>
  <c r="K1040" i="1" s="1"/>
  <c r="I1024" i="1"/>
  <c r="K1024" i="1" s="1"/>
  <c r="I1008" i="1"/>
  <c r="K1008" i="1" s="1"/>
  <c r="I992" i="1"/>
  <c r="K992" i="1" s="1"/>
  <c r="I976" i="1"/>
  <c r="K976" i="1" s="1"/>
  <c r="I960" i="1"/>
  <c r="K960" i="1" s="1"/>
  <c r="I944" i="1"/>
  <c r="K944" i="1" s="1"/>
  <c r="I928" i="1"/>
  <c r="K928" i="1" s="1"/>
  <c r="I912" i="1"/>
  <c r="K912" i="1" s="1"/>
  <c r="I896" i="1"/>
  <c r="K896" i="1" s="1"/>
  <c r="I880" i="1"/>
  <c r="K880" i="1" s="1"/>
  <c r="I864" i="1"/>
  <c r="K864" i="1" s="1"/>
  <c r="I848" i="1"/>
  <c r="K848" i="1" s="1"/>
  <c r="I832" i="1"/>
  <c r="K832" i="1" s="1"/>
  <c r="I816" i="1"/>
  <c r="K816" i="1" s="1"/>
  <c r="I800" i="1"/>
  <c r="K800" i="1" s="1"/>
  <c r="I784" i="1"/>
  <c r="K784" i="1" s="1"/>
  <c r="I768" i="1"/>
  <c r="K768" i="1" s="1"/>
  <c r="I752" i="1"/>
  <c r="K752" i="1" s="1"/>
  <c r="I736" i="1"/>
  <c r="K736" i="1" s="1"/>
  <c r="I720" i="1"/>
  <c r="K720" i="1" s="1"/>
  <c r="I704" i="1"/>
  <c r="K704" i="1" s="1"/>
  <c r="I688" i="1"/>
  <c r="K688" i="1" s="1"/>
  <c r="I672" i="1"/>
  <c r="K672" i="1" s="1"/>
  <c r="I656" i="1"/>
  <c r="K656" i="1" s="1"/>
  <c r="I640" i="1"/>
  <c r="K640" i="1" s="1"/>
  <c r="I624" i="1"/>
  <c r="K624" i="1" s="1"/>
  <c r="I608" i="1"/>
  <c r="K608" i="1" s="1"/>
  <c r="I592" i="1"/>
  <c r="K592" i="1" s="1"/>
  <c r="I576" i="1"/>
  <c r="K576" i="1" s="1"/>
  <c r="I560" i="1"/>
  <c r="K560" i="1" s="1"/>
  <c r="I544" i="1"/>
  <c r="K544" i="1" s="1"/>
  <c r="I528" i="1"/>
  <c r="K528" i="1" s="1"/>
  <c r="I512" i="1"/>
  <c r="K512" i="1" s="1"/>
  <c r="I496" i="1"/>
  <c r="K496" i="1" s="1"/>
  <c r="I480" i="1"/>
  <c r="K480" i="1" s="1"/>
  <c r="I464" i="1"/>
  <c r="K464" i="1" s="1"/>
  <c r="I448" i="1"/>
  <c r="K448" i="1" s="1"/>
  <c r="I432" i="1"/>
  <c r="K432" i="1" s="1"/>
  <c r="I416" i="1"/>
  <c r="K416" i="1" s="1"/>
  <c r="I400" i="1"/>
  <c r="K400" i="1" s="1"/>
  <c r="I384" i="1"/>
  <c r="K384" i="1" s="1"/>
  <c r="I368" i="1"/>
  <c r="K368" i="1" s="1"/>
  <c r="I352" i="1"/>
  <c r="K352" i="1" s="1"/>
  <c r="I336" i="1"/>
  <c r="K336" i="1" s="1"/>
  <c r="I320" i="1"/>
  <c r="K320" i="1" s="1"/>
  <c r="I304" i="1"/>
  <c r="K304" i="1" s="1"/>
  <c r="I288" i="1"/>
  <c r="K288" i="1" s="1"/>
  <c r="I272" i="1"/>
  <c r="K272" i="1" s="1"/>
  <c r="I256" i="1"/>
  <c r="K256" i="1" s="1"/>
  <c r="I240" i="1"/>
  <c r="K240" i="1" s="1"/>
  <c r="I224" i="1"/>
  <c r="K224" i="1" s="1"/>
  <c r="I208" i="1"/>
  <c r="K208" i="1" s="1"/>
  <c r="I192" i="1"/>
  <c r="K192" i="1" s="1"/>
  <c r="I176" i="1"/>
  <c r="K176" i="1" s="1"/>
  <c r="I160" i="1"/>
  <c r="K160" i="1" s="1"/>
  <c r="I144" i="1"/>
  <c r="K144" i="1" s="1"/>
  <c r="I128" i="1"/>
  <c r="K128" i="1" s="1"/>
  <c r="I190" i="1"/>
  <c r="K190" i="1" s="1"/>
  <c r="I1684" i="1"/>
  <c r="K1684" i="1" s="1"/>
  <c r="I1508" i="1"/>
  <c r="K1508" i="1" s="1"/>
  <c r="I1268" i="1"/>
  <c r="K1268" i="1" s="1"/>
  <c r="I836" i="1"/>
  <c r="K836" i="1" s="1"/>
  <c r="I708" i="1"/>
  <c r="K708" i="1" s="1"/>
  <c r="I580" i="1"/>
  <c r="K580" i="1" s="1"/>
  <c r="I436" i="1"/>
  <c r="K436" i="1" s="1"/>
  <c r="I340" i="1"/>
  <c r="K340" i="1" s="1"/>
  <c r="I260" i="1"/>
  <c r="K260" i="1" s="1"/>
  <c r="I148" i="1"/>
  <c r="K148" i="1" s="1"/>
  <c r="I1683" i="1"/>
  <c r="K1683" i="1" s="1"/>
  <c r="I1475" i="1"/>
  <c r="K1475" i="1" s="1"/>
  <c r="I1219" i="1"/>
  <c r="K1219" i="1" s="1"/>
  <c r="I995" i="1"/>
  <c r="K995" i="1" s="1"/>
  <c r="I771" i="1"/>
  <c r="K771" i="1" s="1"/>
  <c r="I627" i="1"/>
  <c r="K627" i="1" s="1"/>
  <c r="I483" i="1"/>
  <c r="K483" i="1" s="1"/>
  <c r="I371" i="1"/>
  <c r="K371" i="1" s="1"/>
  <c r="I243" i="1"/>
  <c r="K243" i="1" s="1"/>
  <c r="I99" i="1"/>
  <c r="K99" i="1" s="1"/>
  <c r="I1793" i="1"/>
  <c r="K1793" i="1" s="1"/>
  <c r="I1681" i="1"/>
  <c r="K1681" i="1" s="1"/>
  <c r="I1601" i="1"/>
  <c r="K1601" i="1" s="1"/>
  <c r="I1489" i="1"/>
  <c r="K1489" i="1" s="1"/>
  <c r="I1361" i="1"/>
  <c r="K1361" i="1" s="1"/>
  <c r="I1281" i="1"/>
  <c r="K1281" i="1" s="1"/>
  <c r="I1185" i="1"/>
  <c r="K1185" i="1" s="1"/>
  <c r="I1073" i="1"/>
  <c r="K1073" i="1" s="1"/>
  <c r="I977" i="1"/>
  <c r="K977" i="1" s="1"/>
  <c r="I865" i="1"/>
  <c r="K865" i="1" s="1"/>
  <c r="I785" i="1"/>
  <c r="K785" i="1" s="1"/>
  <c r="I737" i="1"/>
  <c r="K737" i="1" s="1"/>
  <c r="I625" i="1"/>
  <c r="K625" i="1" s="1"/>
  <c r="I561" i="1"/>
  <c r="K561" i="1" s="1"/>
  <c r="I401" i="1"/>
  <c r="K401" i="1" s="1"/>
  <c r="I289" i="1"/>
  <c r="K289" i="1" s="1"/>
  <c r="I1792" i="1"/>
  <c r="K1792" i="1" s="1"/>
  <c r="I1776" i="1"/>
  <c r="K1776" i="1" s="1"/>
  <c r="I1744" i="1"/>
  <c r="K1744" i="1" s="1"/>
  <c r="I1680" i="1"/>
  <c r="K1680" i="1" s="1"/>
  <c r="I1648" i="1"/>
  <c r="K1648" i="1" s="1"/>
  <c r="I1616" i="1"/>
  <c r="K1616" i="1" s="1"/>
  <c r="I1584" i="1"/>
  <c r="K1584" i="1" s="1"/>
  <c r="I1344" i="1"/>
  <c r="K1344" i="1" s="1"/>
  <c r="I1807" i="1"/>
  <c r="K1807" i="1" s="1"/>
  <c r="I1791" i="1"/>
  <c r="K1791" i="1" s="1"/>
  <c r="I1775" i="1"/>
  <c r="K1775" i="1" s="1"/>
  <c r="I1759" i="1"/>
  <c r="K1759" i="1" s="1"/>
  <c r="I1743" i="1"/>
  <c r="K1743" i="1" s="1"/>
  <c r="I1727" i="1"/>
  <c r="K1727" i="1" s="1"/>
  <c r="I1711" i="1"/>
  <c r="K1711" i="1" s="1"/>
  <c r="I1695" i="1"/>
  <c r="K1695" i="1" s="1"/>
  <c r="I1679" i="1"/>
  <c r="K1679" i="1" s="1"/>
  <c r="I1663" i="1"/>
  <c r="K1663" i="1" s="1"/>
  <c r="I1647" i="1"/>
  <c r="K1647" i="1" s="1"/>
  <c r="I1631" i="1"/>
  <c r="K1631" i="1" s="1"/>
  <c r="I1599" i="1"/>
  <c r="K1599" i="1" s="1"/>
  <c r="I1583" i="1"/>
  <c r="K1583" i="1" s="1"/>
  <c r="I1567" i="1"/>
  <c r="K1567" i="1" s="1"/>
  <c r="I1551" i="1"/>
  <c r="K1551" i="1" s="1"/>
  <c r="I1535" i="1"/>
  <c r="K1535" i="1" s="1"/>
  <c r="I1519" i="1"/>
  <c r="K1519" i="1" s="1"/>
  <c r="I1503" i="1"/>
  <c r="K1503" i="1" s="1"/>
  <c r="I1487" i="1"/>
  <c r="K1487" i="1" s="1"/>
  <c r="I1471" i="1"/>
  <c r="K1471" i="1" s="1"/>
  <c r="I1455" i="1"/>
  <c r="K1455" i="1" s="1"/>
  <c r="I1439" i="1"/>
  <c r="K1439" i="1" s="1"/>
  <c r="I1423" i="1"/>
  <c r="K1423" i="1" s="1"/>
  <c r="I1407" i="1"/>
  <c r="K1407" i="1" s="1"/>
  <c r="I1391" i="1"/>
  <c r="K1391" i="1" s="1"/>
  <c r="I1375" i="1"/>
  <c r="K1375" i="1" s="1"/>
  <c r="I1359" i="1"/>
  <c r="K1359" i="1" s="1"/>
  <c r="I1343" i="1"/>
  <c r="K1343" i="1" s="1"/>
  <c r="I1327" i="1"/>
  <c r="K1327" i="1" s="1"/>
  <c r="I1311" i="1"/>
  <c r="K1311" i="1" s="1"/>
  <c r="I1279" i="1"/>
  <c r="K1279" i="1" s="1"/>
  <c r="I1263" i="1"/>
  <c r="K1263" i="1" s="1"/>
  <c r="I1247" i="1"/>
  <c r="K1247" i="1" s="1"/>
  <c r="I1231" i="1"/>
  <c r="K1231" i="1" s="1"/>
  <c r="I1215" i="1"/>
  <c r="K1215" i="1" s="1"/>
  <c r="I1199" i="1"/>
  <c r="K1199" i="1" s="1"/>
  <c r="I1183" i="1"/>
  <c r="K1183" i="1" s="1"/>
  <c r="I1167" i="1"/>
  <c r="K1167" i="1" s="1"/>
  <c r="I1151" i="1"/>
  <c r="K1151" i="1" s="1"/>
  <c r="I1135" i="1"/>
  <c r="K1135" i="1" s="1"/>
  <c r="I1119" i="1"/>
  <c r="K1119" i="1" s="1"/>
  <c r="I1103" i="1"/>
  <c r="K1103" i="1" s="1"/>
  <c r="I1087" i="1"/>
  <c r="K1087" i="1" s="1"/>
  <c r="I1071" i="1"/>
  <c r="K1071" i="1" s="1"/>
  <c r="I1055" i="1"/>
  <c r="K1055" i="1" s="1"/>
  <c r="I1039" i="1"/>
  <c r="K1039" i="1" s="1"/>
  <c r="I1023" i="1"/>
  <c r="K1023" i="1" s="1"/>
  <c r="I1007" i="1"/>
  <c r="K1007" i="1" s="1"/>
  <c r="I991" i="1"/>
  <c r="K991" i="1" s="1"/>
  <c r="I975" i="1"/>
  <c r="K975" i="1" s="1"/>
  <c r="I959" i="1"/>
  <c r="K959" i="1" s="1"/>
  <c r="I943" i="1"/>
  <c r="K943" i="1" s="1"/>
  <c r="I927" i="1"/>
  <c r="K927" i="1" s="1"/>
  <c r="I911" i="1"/>
  <c r="K911" i="1" s="1"/>
  <c r="I895" i="1"/>
  <c r="K895" i="1" s="1"/>
  <c r="I879" i="1"/>
  <c r="K879" i="1" s="1"/>
  <c r="I863" i="1"/>
  <c r="K863" i="1" s="1"/>
  <c r="I847" i="1"/>
  <c r="K847" i="1" s="1"/>
  <c r="I831" i="1"/>
  <c r="K831" i="1" s="1"/>
  <c r="I815" i="1"/>
  <c r="K815" i="1" s="1"/>
  <c r="I799" i="1"/>
  <c r="K799" i="1" s="1"/>
  <c r="I783" i="1"/>
  <c r="K783" i="1" s="1"/>
  <c r="I767" i="1"/>
  <c r="K767" i="1" s="1"/>
  <c r="I751" i="1"/>
  <c r="K751" i="1" s="1"/>
  <c r="I735" i="1"/>
  <c r="K735" i="1" s="1"/>
  <c r="I719" i="1"/>
  <c r="K719" i="1" s="1"/>
  <c r="I703" i="1"/>
  <c r="K703" i="1" s="1"/>
  <c r="I687" i="1"/>
  <c r="K687" i="1" s="1"/>
  <c r="I671" i="1"/>
  <c r="K671" i="1" s="1"/>
  <c r="I655" i="1"/>
  <c r="K655" i="1" s="1"/>
  <c r="I639" i="1"/>
  <c r="K639" i="1" s="1"/>
  <c r="I623" i="1"/>
  <c r="K623" i="1" s="1"/>
  <c r="I607" i="1"/>
  <c r="K607" i="1" s="1"/>
  <c r="I591" i="1"/>
  <c r="K591" i="1" s="1"/>
  <c r="I575" i="1"/>
  <c r="K575" i="1" s="1"/>
  <c r="I559" i="1"/>
  <c r="K559" i="1" s="1"/>
  <c r="I543" i="1"/>
  <c r="K543" i="1" s="1"/>
  <c r="I527" i="1"/>
  <c r="K527" i="1" s="1"/>
  <c r="I511" i="1"/>
  <c r="K511" i="1" s="1"/>
  <c r="I495" i="1"/>
  <c r="K495" i="1" s="1"/>
  <c r="I479" i="1"/>
  <c r="K479" i="1" s="1"/>
  <c r="I463" i="1"/>
  <c r="K463" i="1" s="1"/>
  <c r="I447" i="1"/>
  <c r="K447" i="1" s="1"/>
  <c r="I431" i="1"/>
  <c r="K431" i="1" s="1"/>
  <c r="I415" i="1"/>
  <c r="K415" i="1" s="1"/>
  <c r="I399" i="1"/>
  <c r="K399" i="1" s="1"/>
  <c r="I383" i="1"/>
  <c r="K383" i="1" s="1"/>
  <c r="I367" i="1"/>
  <c r="K367" i="1" s="1"/>
  <c r="I351" i="1"/>
  <c r="K351" i="1" s="1"/>
  <c r="I335" i="1"/>
  <c r="K335" i="1" s="1"/>
  <c r="I319" i="1"/>
  <c r="K319" i="1" s="1"/>
  <c r="I303" i="1"/>
  <c r="K303" i="1" s="1"/>
  <c r="I287" i="1"/>
  <c r="K287" i="1" s="1"/>
  <c r="I271" i="1"/>
  <c r="K271" i="1" s="1"/>
  <c r="I255" i="1"/>
  <c r="K255" i="1" s="1"/>
  <c r="I239" i="1"/>
  <c r="K239" i="1" s="1"/>
  <c r="I223" i="1"/>
  <c r="K223" i="1" s="1"/>
  <c r="I207" i="1"/>
  <c r="K207" i="1" s="1"/>
  <c r="I191" i="1"/>
  <c r="K191" i="1" s="1"/>
  <c r="I175" i="1"/>
  <c r="K175" i="1" s="1"/>
  <c r="I159" i="1"/>
  <c r="K159" i="1" s="1"/>
  <c r="I143" i="1"/>
  <c r="K143" i="1" s="1"/>
  <c r="I127" i="1"/>
  <c r="K127" i="1" s="1"/>
  <c r="I111" i="1"/>
  <c r="K111" i="1" s="1"/>
  <c r="I95" i="1"/>
  <c r="K95" i="1" s="1"/>
  <c r="I1739" i="1"/>
  <c r="K1739" i="1" s="1"/>
  <c r="I1108" i="1"/>
  <c r="K1108" i="1" s="1"/>
  <c r="I276" i="1"/>
  <c r="K276" i="1" s="1"/>
  <c r="I1539" i="1"/>
  <c r="K1539" i="1" s="1"/>
  <c r="I851" i="1"/>
  <c r="K851" i="1" s="1"/>
  <c r="I1569" i="1"/>
  <c r="K1569" i="1" s="1"/>
  <c r="I1265" i="1"/>
  <c r="K1265" i="1" s="1"/>
  <c r="I945" i="1"/>
  <c r="K945" i="1" s="1"/>
  <c r="I529" i="1"/>
  <c r="K529" i="1" s="1"/>
  <c r="I1806" i="1"/>
  <c r="K1806" i="1" s="1"/>
  <c r="I1790" i="1"/>
  <c r="K1790" i="1" s="1"/>
  <c r="I1774" i="1"/>
  <c r="K1774" i="1" s="1"/>
  <c r="I1758" i="1"/>
  <c r="K1758" i="1" s="1"/>
  <c r="I1742" i="1"/>
  <c r="K1742" i="1" s="1"/>
  <c r="I1726" i="1"/>
  <c r="K1726" i="1" s="1"/>
  <c r="I1710" i="1"/>
  <c r="K1710" i="1" s="1"/>
  <c r="I1694" i="1"/>
  <c r="K1694" i="1" s="1"/>
  <c r="I1678" i="1"/>
  <c r="K1678" i="1" s="1"/>
  <c r="I1662" i="1"/>
  <c r="K1662" i="1" s="1"/>
  <c r="I1646" i="1"/>
  <c r="K1646" i="1" s="1"/>
  <c r="I1630" i="1"/>
  <c r="K1630" i="1" s="1"/>
  <c r="I1614" i="1"/>
  <c r="K1614" i="1" s="1"/>
  <c r="I1598" i="1"/>
  <c r="K1598" i="1" s="1"/>
  <c r="I1582" i="1"/>
  <c r="K1582" i="1" s="1"/>
  <c r="I1566" i="1"/>
  <c r="K1566" i="1" s="1"/>
  <c r="I1550" i="1"/>
  <c r="K1550" i="1" s="1"/>
  <c r="I1534" i="1"/>
  <c r="K1534" i="1" s="1"/>
  <c r="I1518" i="1"/>
  <c r="K1518" i="1" s="1"/>
  <c r="I1502" i="1"/>
  <c r="K1502" i="1" s="1"/>
  <c r="I1486" i="1"/>
  <c r="K1486" i="1" s="1"/>
  <c r="I1470" i="1"/>
  <c r="K1470" i="1" s="1"/>
  <c r="I1454" i="1"/>
  <c r="K1454" i="1" s="1"/>
  <c r="I1438" i="1"/>
  <c r="K1438" i="1" s="1"/>
  <c r="I1422" i="1"/>
  <c r="K1422" i="1" s="1"/>
  <c r="I1406" i="1"/>
  <c r="K1406" i="1" s="1"/>
  <c r="I1390" i="1"/>
  <c r="K1390" i="1" s="1"/>
  <c r="I1374" i="1"/>
  <c r="K1374" i="1" s="1"/>
  <c r="I1358" i="1"/>
  <c r="K1358" i="1" s="1"/>
  <c r="I1342" i="1"/>
  <c r="K1342" i="1" s="1"/>
  <c r="I1326" i="1"/>
  <c r="K1326" i="1" s="1"/>
  <c r="I1310" i="1"/>
  <c r="K1310" i="1" s="1"/>
  <c r="I1294" i="1"/>
  <c r="K1294" i="1" s="1"/>
  <c r="I1278" i="1"/>
  <c r="K1278" i="1" s="1"/>
  <c r="I1262" i="1"/>
  <c r="K1262" i="1" s="1"/>
  <c r="I1246" i="1"/>
  <c r="K1246" i="1" s="1"/>
  <c r="I1230" i="1"/>
  <c r="K1230" i="1" s="1"/>
  <c r="I1214" i="1"/>
  <c r="K1214" i="1" s="1"/>
  <c r="I1198" i="1"/>
  <c r="K1198" i="1" s="1"/>
  <c r="I1182" i="1"/>
  <c r="K1182" i="1" s="1"/>
  <c r="I1166" i="1"/>
  <c r="K1166" i="1" s="1"/>
  <c r="I1150" i="1"/>
  <c r="K1150" i="1" s="1"/>
  <c r="I1134" i="1"/>
  <c r="K1134" i="1" s="1"/>
  <c r="I1118" i="1"/>
  <c r="K1118" i="1" s="1"/>
  <c r="I1102" i="1"/>
  <c r="K1102" i="1" s="1"/>
  <c r="I1086" i="1"/>
  <c r="K1086" i="1" s="1"/>
  <c r="I1070" i="1"/>
  <c r="K1070" i="1" s="1"/>
  <c r="I1054" i="1"/>
  <c r="K1054" i="1" s="1"/>
  <c r="I1038" i="1"/>
  <c r="K1038" i="1" s="1"/>
  <c r="I1022" i="1"/>
  <c r="K1022" i="1" s="1"/>
  <c r="I1006" i="1"/>
  <c r="K1006" i="1" s="1"/>
  <c r="I990" i="1"/>
  <c r="K990" i="1" s="1"/>
  <c r="I974" i="1"/>
  <c r="K974" i="1" s="1"/>
  <c r="I958" i="1"/>
  <c r="K958" i="1" s="1"/>
  <c r="I942" i="1"/>
  <c r="K942" i="1" s="1"/>
  <c r="I926" i="1"/>
  <c r="K926" i="1" s="1"/>
  <c r="I910" i="1"/>
  <c r="K910" i="1" s="1"/>
  <c r="I894" i="1"/>
  <c r="K894" i="1" s="1"/>
  <c r="I878" i="1"/>
  <c r="K878" i="1" s="1"/>
  <c r="I862" i="1"/>
  <c r="K862" i="1" s="1"/>
  <c r="I846" i="1"/>
  <c r="K846" i="1" s="1"/>
  <c r="I830" i="1"/>
  <c r="K830" i="1" s="1"/>
  <c r="I814" i="1"/>
  <c r="K814" i="1" s="1"/>
  <c r="I798" i="1"/>
  <c r="K798" i="1" s="1"/>
  <c r="I782" i="1"/>
  <c r="K782" i="1" s="1"/>
  <c r="I766" i="1"/>
  <c r="K766" i="1" s="1"/>
  <c r="I750" i="1"/>
  <c r="K750" i="1" s="1"/>
  <c r="I734" i="1"/>
  <c r="K734" i="1" s="1"/>
  <c r="I718" i="1"/>
  <c r="K718" i="1" s="1"/>
  <c r="I702" i="1"/>
  <c r="K702" i="1" s="1"/>
  <c r="I686" i="1"/>
  <c r="K686" i="1" s="1"/>
  <c r="I670" i="1"/>
  <c r="K670" i="1" s="1"/>
  <c r="I654" i="1"/>
  <c r="K654" i="1" s="1"/>
  <c r="I638" i="1"/>
  <c r="K638" i="1" s="1"/>
  <c r="I622" i="1"/>
  <c r="K622" i="1" s="1"/>
  <c r="I606" i="1"/>
  <c r="K606" i="1" s="1"/>
  <c r="I590" i="1"/>
  <c r="K590" i="1" s="1"/>
  <c r="I574" i="1"/>
  <c r="K574" i="1" s="1"/>
  <c r="I558" i="1"/>
  <c r="K558" i="1" s="1"/>
  <c r="I542" i="1"/>
  <c r="K542" i="1" s="1"/>
  <c r="I526" i="1"/>
  <c r="K526" i="1" s="1"/>
  <c r="I510" i="1"/>
  <c r="K510" i="1" s="1"/>
  <c r="I494" i="1"/>
  <c r="K494" i="1" s="1"/>
  <c r="I478" i="1"/>
  <c r="K478" i="1" s="1"/>
  <c r="I462" i="1"/>
  <c r="K462" i="1" s="1"/>
  <c r="I446" i="1"/>
  <c r="K446" i="1" s="1"/>
  <c r="I430" i="1"/>
  <c r="K430" i="1" s="1"/>
  <c r="I414" i="1"/>
  <c r="K414" i="1" s="1"/>
  <c r="I398" i="1"/>
  <c r="K398" i="1" s="1"/>
  <c r="I382" i="1"/>
  <c r="K382" i="1" s="1"/>
  <c r="I366" i="1"/>
  <c r="K366" i="1" s="1"/>
  <c r="I350" i="1"/>
  <c r="K350" i="1" s="1"/>
  <c r="I334" i="1"/>
  <c r="K334" i="1" s="1"/>
  <c r="I318" i="1"/>
  <c r="K318" i="1" s="1"/>
  <c r="I302" i="1"/>
  <c r="K302" i="1" s="1"/>
  <c r="I286" i="1"/>
  <c r="K286" i="1" s="1"/>
  <c r="I270" i="1"/>
  <c r="K270" i="1" s="1"/>
  <c r="I254" i="1"/>
  <c r="K254" i="1" s="1"/>
  <c r="I238" i="1"/>
  <c r="K238" i="1" s="1"/>
  <c r="I222" i="1"/>
  <c r="K222" i="1" s="1"/>
  <c r="I206" i="1"/>
  <c r="K206" i="1" s="1"/>
  <c r="I174" i="1"/>
  <c r="K174" i="1" s="1"/>
  <c r="I158" i="1"/>
  <c r="K158" i="1" s="1"/>
  <c r="I142" i="1"/>
  <c r="K142" i="1" s="1"/>
  <c r="I126" i="1"/>
  <c r="K126" i="1" s="1"/>
  <c r="I110" i="1"/>
  <c r="K110" i="1" s="1"/>
  <c r="I94" i="1"/>
  <c r="K94" i="1" s="1"/>
  <c r="I78" i="1"/>
  <c r="K78" i="1" s="1"/>
  <c r="I1730" i="1"/>
  <c r="K1730" i="1" s="1"/>
  <c r="I1428" i="1"/>
  <c r="K1428" i="1" s="1"/>
  <c r="I755" i="1"/>
  <c r="K755" i="1" s="1"/>
  <c r="I1121" i="1"/>
  <c r="K1121" i="1" s="1"/>
  <c r="I161" i="1"/>
  <c r="K161" i="1" s="1"/>
  <c r="I1712" i="1"/>
  <c r="K1712" i="1" s="1"/>
  <c r="I1805" i="1"/>
  <c r="K1805" i="1" s="1"/>
  <c r="I1789" i="1"/>
  <c r="K1789" i="1" s="1"/>
  <c r="I1773" i="1"/>
  <c r="K1773" i="1" s="1"/>
  <c r="I1757" i="1"/>
  <c r="K1757" i="1" s="1"/>
  <c r="I1741" i="1"/>
  <c r="K1741" i="1" s="1"/>
  <c r="I1725" i="1"/>
  <c r="K1725" i="1" s="1"/>
  <c r="I1709" i="1"/>
  <c r="K1709" i="1" s="1"/>
  <c r="I1693" i="1"/>
  <c r="K1693" i="1" s="1"/>
  <c r="I1677" i="1"/>
  <c r="K1677" i="1" s="1"/>
  <c r="I1661" i="1"/>
  <c r="K1661" i="1" s="1"/>
  <c r="I1645" i="1"/>
  <c r="K1645" i="1" s="1"/>
  <c r="I1629" i="1"/>
  <c r="K1629" i="1" s="1"/>
  <c r="I1613" i="1"/>
  <c r="K1613" i="1" s="1"/>
  <c r="I1597" i="1"/>
  <c r="K1597" i="1" s="1"/>
  <c r="I1581" i="1"/>
  <c r="K1581" i="1" s="1"/>
  <c r="I1565" i="1"/>
  <c r="K1565" i="1" s="1"/>
  <c r="I1549" i="1"/>
  <c r="K1549" i="1" s="1"/>
  <c r="I1533" i="1"/>
  <c r="K1533" i="1" s="1"/>
  <c r="I1517" i="1"/>
  <c r="K1517" i="1" s="1"/>
  <c r="I1501" i="1"/>
  <c r="K1501" i="1" s="1"/>
  <c r="I1485" i="1"/>
  <c r="K1485" i="1" s="1"/>
  <c r="I1469" i="1"/>
  <c r="K1469" i="1" s="1"/>
  <c r="I1453" i="1"/>
  <c r="K1453" i="1" s="1"/>
  <c r="I1437" i="1"/>
  <c r="K1437" i="1" s="1"/>
  <c r="I1421" i="1"/>
  <c r="K1421" i="1" s="1"/>
  <c r="I1405" i="1"/>
  <c r="K1405" i="1" s="1"/>
  <c r="I1389" i="1"/>
  <c r="K1389" i="1" s="1"/>
  <c r="I1373" i="1"/>
  <c r="K1373" i="1" s="1"/>
  <c r="I1357" i="1"/>
  <c r="K1357" i="1" s="1"/>
  <c r="I1341" i="1"/>
  <c r="K1341" i="1" s="1"/>
  <c r="I1325" i="1"/>
  <c r="K1325" i="1" s="1"/>
  <c r="I1309" i="1"/>
  <c r="K1309" i="1" s="1"/>
  <c r="I1293" i="1"/>
  <c r="K1293" i="1" s="1"/>
  <c r="I1277" i="1"/>
  <c r="K1277" i="1" s="1"/>
  <c r="I1261" i="1"/>
  <c r="K1261" i="1" s="1"/>
  <c r="I1245" i="1"/>
  <c r="K1245" i="1" s="1"/>
  <c r="I1229" i="1"/>
  <c r="K1229" i="1" s="1"/>
  <c r="I1213" i="1"/>
  <c r="K1213" i="1" s="1"/>
  <c r="I1197" i="1"/>
  <c r="K1197" i="1" s="1"/>
  <c r="I1181" i="1"/>
  <c r="K1181" i="1" s="1"/>
  <c r="I1165" i="1"/>
  <c r="K1165" i="1" s="1"/>
  <c r="I1149" i="1"/>
  <c r="K1149" i="1" s="1"/>
  <c r="I1133" i="1"/>
  <c r="K1133" i="1" s="1"/>
  <c r="I1117" i="1"/>
  <c r="K1117" i="1" s="1"/>
  <c r="I1101" i="1"/>
  <c r="K1101" i="1" s="1"/>
  <c r="I1085" i="1"/>
  <c r="K1085" i="1" s="1"/>
  <c r="I1069" i="1"/>
  <c r="K1069" i="1" s="1"/>
  <c r="I1053" i="1"/>
  <c r="K1053" i="1" s="1"/>
  <c r="I1037" i="1"/>
  <c r="K1037" i="1" s="1"/>
  <c r="I1021" i="1"/>
  <c r="K1021" i="1" s="1"/>
  <c r="I1005" i="1"/>
  <c r="K1005" i="1" s="1"/>
  <c r="I989" i="1"/>
  <c r="K989" i="1" s="1"/>
  <c r="I973" i="1"/>
  <c r="K973" i="1" s="1"/>
  <c r="I957" i="1"/>
  <c r="K957" i="1" s="1"/>
  <c r="I941" i="1"/>
  <c r="K941" i="1" s="1"/>
  <c r="I925" i="1"/>
  <c r="K925" i="1" s="1"/>
  <c r="I909" i="1"/>
  <c r="K909" i="1" s="1"/>
  <c r="I877" i="1"/>
  <c r="K877" i="1" s="1"/>
  <c r="I861" i="1"/>
  <c r="K861" i="1" s="1"/>
  <c r="I845" i="1"/>
  <c r="K845" i="1" s="1"/>
  <c r="I829" i="1"/>
  <c r="K829" i="1" s="1"/>
  <c r="I813" i="1"/>
  <c r="K813" i="1" s="1"/>
  <c r="I797" i="1"/>
  <c r="K797" i="1" s="1"/>
  <c r="I781" i="1"/>
  <c r="K781" i="1" s="1"/>
  <c r="I765" i="1"/>
  <c r="K765" i="1" s="1"/>
  <c r="I749" i="1"/>
  <c r="K749" i="1" s="1"/>
  <c r="I733" i="1"/>
  <c r="K733" i="1" s="1"/>
  <c r="I717" i="1"/>
  <c r="K717" i="1" s="1"/>
  <c r="I701" i="1"/>
  <c r="K701" i="1" s="1"/>
  <c r="I685" i="1"/>
  <c r="K685" i="1" s="1"/>
  <c r="I669" i="1"/>
  <c r="K669" i="1" s="1"/>
  <c r="I653" i="1"/>
  <c r="K653" i="1" s="1"/>
  <c r="I637" i="1"/>
  <c r="K637" i="1" s="1"/>
  <c r="I621" i="1"/>
  <c r="K621" i="1" s="1"/>
  <c r="I605" i="1"/>
  <c r="K605" i="1" s="1"/>
  <c r="I589" i="1"/>
  <c r="K589" i="1" s="1"/>
  <c r="I573" i="1"/>
  <c r="K573" i="1" s="1"/>
  <c r="I557" i="1"/>
  <c r="K557" i="1" s="1"/>
  <c r="I541" i="1"/>
  <c r="K541" i="1" s="1"/>
  <c r="I525" i="1"/>
  <c r="K525" i="1" s="1"/>
  <c r="I509" i="1"/>
  <c r="K509" i="1" s="1"/>
  <c r="I493" i="1"/>
  <c r="K493" i="1" s="1"/>
  <c r="I477" i="1"/>
  <c r="K477" i="1" s="1"/>
  <c r="I461" i="1"/>
  <c r="K461" i="1" s="1"/>
  <c r="I445" i="1"/>
  <c r="K445" i="1" s="1"/>
  <c r="I429" i="1"/>
  <c r="K429" i="1" s="1"/>
  <c r="I413" i="1"/>
  <c r="K413" i="1" s="1"/>
  <c r="I397" i="1"/>
  <c r="K397" i="1" s="1"/>
  <c r="I381" i="1"/>
  <c r="K381" i="1" s="1"/>
  <c r="I365" i="1"/>
  <c r="K365" i="1" s="1"/>
  <c r="I349" i="1"/>
  <c r="K349" i="1" s="1"/>
  <c r="I333" i="1"/>
  <c r="K333" i="1" s="1"/>
  <c r="I317" i="1"/>
  <c r="K317" i="1" s="1"/>
  <c r="I301" i="1"/>
  <c r="K301" i="1" s="1"/>
  <c r="I285" i="1"/>
  <c r="K285" i="1" s="1"/>
  <c r="I269" i="1"/>
  <c r="K269" i="1" s="1"/>
  <c r="I253" i="1"/>
  <c r="K253" i="1" s="1"/>
  <c r="I237" i="1"/>
  <c r="K237" i="1" s="1"/>
  <c r="I221" i="1"/>
  <c r="K221" i="1" s="1"/>
  <c r="I205" i="1"/>
  <c r="K205" i="1" s="1"/>
  <c r="I189" i="1"/>
  <c r="K189" i="1" s="1"/>
  <c r="I173" i="1"/>
  <c r="K173" i="1" s="1"/>
  <c r="I157" i="1"/>
  <c r="K157" i="1" s="1"/>
  <c r="I141" i="1"/>
  <c r="K141" i="1" s="1"/>
  <c r="I125" i="1"/>
  <c r="K125" i="1" s="1"/>
  <c r="I109" i="1"/>
  <c r="K109" i="1" s="1"/>
  <c r="I93" i="1"/>
  <c r="K93" i="1" s="1"/>
  <c r="I77" i="1"/>
  <c r="K77" i="1" s="1"/>
  <c r="I45" i="1"/>
  <c r="K45" i="1" s="1"/>
  <c r="I29" i="1"/>
  <c r="K29" i="1" s="1"/>
  <c r="I13" i="1"/>
  <c r="K13" i="1" s="1"/>
  <c r="I1729" i="1"/>
  <c r="K1729" i="1" s="1"/>
  <c r="I1748" i="1"/>
  <c r="K1748" i="1" s="1"/>
  <c r="I1636" i="1"/>
  <c r="K1636" i="1" s="1"/>
  <c r="I1556" i="1"/>
  <c r="K1556" i="1" s="1"/>
  <c r="I1444" i="1"/>
  <c r="K1444" i="1" s="1"/>
  <c r="I1300" i="1"/>
  <c r="K1300" i="1" s="1"/>
  <c r="I1140" i="1"/>
  <c r="K1140" i="1" s="1"/>
  <c r="I916" i="1"/>
  <c r="K916" i="1" s="1"/>
  <c r="I724" i="1"/>
  <c r="K724" i="1" s="1"/>
  <c r="I548" i="1"/>
  <c r="K548" i="1" s="1"/>
  <c r="I212" i="1"/>
  <c r="K212" i="1" s="1"/>
  <c r="I1699" i="1"/>
  <c r="K1699" i="1" s="1"/>
  <c r="I1523" i="1"/>
  <c r="K1523" i="1" s="1"/>
  <c r="I1251" i="1"/>
  <c r="K1251" i="1" s="1"/>
  <c r="I1171" i="1"/>
  <c r="K1171" i="1" s="1"/>
  <c r="I1059" i="1"/>
  <c r="K1059" i="1" s="1"/>
  <c r="I979" i="1"/>
  <c r="K979" i="1" s="1"/>
  <c r="I835" i="1"/>
  <c r="K835" i="1" s="1"/>
  <c r="I723" i="1"/>
  <c r="K723" i="1" s="1"/>
  <c r="I643" i="1"/>
  <c r="K643" i="1" s="1"/>
  <c r="I611" i="1"/>
  <c r="K611" i="1" s="1"/>
  <c r="I499" i="1"/>
  <c r="K499" i="1" s="1"/>
  <c r="I387" i="1"/>
  <c r="K387" i="1" s="1"/>
  <c r="I275" i="1"/>
  <c r="K275" i="1" s="1"/>
  <c r="I147" i="1"/>
  <c r="K147" i="1" s="1"/>
  <c r="I9" i="1"/>
  <c r="K9" i="1" s="1"/>
  <c r="I1745" i="1"/>
  <c r="K1745" i="1" s="1"/>
  <c r="I1649" i="1"/>
  <c r="K1649" i="1" s="1"/>
  <c r="I1521" i="1"/>
  <c r="K1521" i="1" s="1"/>
  <c r="I1409" i="1"/>
  <c r="K1409" i="1" s="1"/>
  <c r="I1329" i="1"/>
  <c r="K1329" i="1" s="1"/>
  <c r="I1217" i="1"/>
  <c r="K1217" i="1" s="1"/>
  <c r="I1057" i="1"/>
  <c r="K1057" i="1" s="1"/>
  <c r="I849" i="1"/>
  <c r="K849" i="1" s="1"/>
  <c r="I641" i="1"/>
  <c r="K641" i="1" s="1"/>
  <c r="I481" i="1"/>
  <c r="K481" i="1" s="1"/>
  <c r="I193" i="1"/>
  <c r="K193" i="1" s="1"/>
  <c r="I1804" i="1"/>
  <c r="K1804" i="1" s="1"/>
  <c r="I1788" i="1"/>
  <c r="K1788" i="1" s="1"/>
  <c r="I1772" i="1"/>
  <c r="K1772" i="1" s="1"/>
  <c r="I1756" i="1"/>
  <c r="K1756" i="1" s="1"/>
  <c r="I1740" i="1"/>
  <c r="K1740" i="1" s="1"/>
  <c r="I1724" i="1"/>
  <c r="K1724" i="1" s="1"/>
  <c r="I1708" i="1"/>
  <c r="K1708" i="1" s="1"/>
  <c r="I1692" i="1"/>
  <c r="K1692" i="1" s="1"/>
  <c r="I1676" i="1"/>
  <c r="K1676" i="1" s="1"/>
  <c r="I1660" i="1"/>
  <c r="K1660" i="1" s="1"/>
  <c r="I1644" i="1"/>
  <c r="K1644" i="1" s="1"/>
  <c r="I1628" i="1"/>
  <c r="K1628" i="1" s="1"/>
  <c r="I1612" i="1"/>
  <c r="K1612" i="1" s="1"/>
  <c r="I1596" i="1"/>
  <c r="K1596" i="1" s="1"/>
  <c r="I1580" i="1"/>
  <c r="K1580" i="1" s="1"/>
  <c r="I1564" i="1"/>
  <c r="K1564" i="1" s="1"/>
  <c r="I1548" i="1"/>
  <c r="K1548" i="1" s="1"/>
  <c r="I1532" i="1"/>
  <c r="K1532" i="1" s="1"/>
  <c r="I1516" i="1"/>
  <c r="K1516" i="1" s="1"/>
  <c r="I1500" i="1"/>
  <c r="K1500" i="1" s="1"/>
  <c r="I1484" i="1"/>
  <c r="K1484" i="1" s="1"/>
  <c r="I1468" i="1"/>
  <c r="K1468" i="1" s="1"/>
  <c r="I1452" i="1"/>
  <c r="K1452" i="1" s="1"/>
  <c r="I1436" i="1"/>
  <c r="K1436" i="1" s="1"/>
  <c r="I1420" i="1"/>
  <c r="K1420" i="1" s="1"/>
  <c r="I1404" i="1"/>
  <c r="K1404" i="1" s="1"/>
  <c r="I1388" i="1"/>
  <c r="K1388" i="1" s="1"/>
  <c r="I1372" i="1"/>
  <c r="K1372" i="1" s="1"/>
  <c r="I1356" i="1"/>
  <c r="K1356" i="1" s="1"/>
  <c r="I1340" i="1"/>
  <c r="K1340" i="1" s="1"/>
  <c r="I1324" i="1"/>
  <c r="K1324" i="1" s="1"/>
  <c r="I1308" i="1"/>
  <c r="K1308" i="1" s="1"/>
  <c r="I1292" i="1"/>
  <c r="K1292" i="1" s="1"/>
  <c r="I1276" i="1"/>
  <c r="K1276" i="1" s="1"/>
  <c r="I1260" i="1"/>
  <c r="K1260" i="1" s="1"/>
  <c r="I1244" i="1"/>
  <c r="K1244" i="1" s="1"/>
  <c r="I1228" i="1"/>
  <c r="K1228" i="1" s="1"/>
  <c r="I1212" i="1"/>
  <c r="K1212" i="1" s="1"/>
  <c r="I1196" i="1"/>
  <c r="K1196" i="1" s="1"/>
  <c r="I1180" i="1"/>
  <c r="K1180" i="1" s="1"/>
  <c r="I1164" i="1"/>
  <c r="K1164" i="1" s="1"/>
  <c r="I1148" i="1"/>
  <c r="K1148" i="1" s="1"/>
  <c r="I1132" i="1"/>
  <c r="K1132" i="1" s="1"/>
  <c r="I1116" i="1"/>
  <c r="K1116" i="1" s="1"/>
  <c r="I1100" i="1"/>
  <c r="K1100" i="1" s="1"/>
  <c r="I1084" i="1"/>
  <c r="K1084" i="1" s="1"/>
  <c r="I1068" i="1"/>
  <c r="K1068" i="1" s="1"/>
  <c r="I1052" i="1"/>
  <c r="K1052" i="1" s="1"/>
  <c r="I1036" i="1"/>
  <c r="K1036" i="1" s="1"/>
  <c r="I1020" i="1"/>
  <c r="K1020" i="1" s="1"/>
  <c r="I1004" i="1"/>
  <c r="K1004" i="1" s="1"/>
  <c r="I988" i="1"/>
  <c r="K988" i="1" s="1"/>
  <c r="I972" i="1"/>
  <c r="K972" i="1" s="1"/>
  <c r="I956" i="1"/>
  <c r="K956" i="1" s="1"/>
  <c r="I940" i="1"/>
  <c r="K940" i="1" s="1"/>
  <c r="I924" i="1"/>
  <c r="K924" i="1" s="1"/>
  <c r="I908" i="1"/>
  <c r="K908" i="1" s="1"/>
  <c r="I892" i="1"/>
  <c r="K892" i="1" s="1"/>
  <c r="I876" i="1"/>
  <c r="K876" i="1" s="1"/>
  <c r="I860" i="1"/>
  <c r="K860" i="1" s="1"/>
  <c r="I844" i="1"/>
  <c r="K844" i="1" s="1"/>
  <c r="I828" i="1"/>
  <c r="K828" i="1" s="1"/>
  <c r="I812" i="1"/>
  <c r="K812" i="1" s="1"/>
  <c r="I796" i="1"/>
  <c r="K796" i="1" s="1"/>
  <c r="I780" i="1"/>
  <c r="K780" i="1" s="1"/>
  <c r="I764" i="1"/>
  <c r="K764" i="1" s="1"/>
  <c r="I748" i="1"/>
  <c r="K748" i="1" s="1"/>
  <c r="I732" i="1"/>
  <c r="K732" i="1" s="1"/>
  <c r="I716" i="1"/>
  <c r="K716" i="1" s="1"/>
  <c r="I700" i="1"/>
  <c r="K700" i="1" s="1"/>
  <c r="I684" i="1"/>
  <c r="K684" i="1" s="1"/>
  <c r="I668" i="1"/>
  <c r="K668" i="1" s="1"/>
  <c r="I652" i="1"/>
  <c r="K652" i="1" s="1"/>
  <c r="I636" i="1"/>
  <c r="K636" i="1" s="1"/>
  <c r="I620" i="1"/>
  <c r="K620" i="1" s="1"/>
  <c r="I604" i="1"/>
  <c r="K604" i="1" s="1"/>
  <c r="I588" i="1"/>
  <c r="K588" i="1" s="1"/>
  <c r="I572" i="1"/>
  <c r="K572" i="1" s="1"/>
  <c r="I556" i="1"/>
  <c r="K556" i="1" s="1"/>
  <c r="I540" i="1"/>
  <c r="K540" i="1" s="1"/>
  <c r="I524" i="1"/>
  <c r="K524" i="1" s="1"/>
  <c r="I508" i="1"/>
  <c r="K508" i="1" s="1"/>
  <c r="I492" i="1"/>
  <c r="K492" i="1" s="1"/>
  <c r="I476" i="1"/>
  <c r="K476" i="1" s="1"/>
  <c r="I460" i="1"/>
  <c r="K460" i="1" s="1"/>
  <c r="I444" i="1"/>
  <c r="K444" i="1" s="1"/>
  <c r="I428" i="1"/>
  <c r="K428" i="1" s="1"/>
  <c r="I412" i="1"/>
  <c r="K412" i="1" s="1"/>
  <c r="I396" i="1"/>
  <c r="K396" i="1" s="1"/>
  <c r="I380" i="1"/>
  <c r="K380" i="1" s="1"/>
  <c r="I364" i="1"/>
  <c r="K364" i="1" s="1"/>
  <c r="I348" i="1"/>
  <c r="K348" i="1" s="1"/>
  <c r="I332" i="1"/>
  <c r="K332" i="1" s="1"/>
  <c r="I316" i="1"/>
  <c r="K316" i="1" s="1"/>
  <c r="I300" i="1"/>
  <c r="K300" i="1" s="1"/>
  <c r="I284" i="1"/>
  <c r="K284" i="1" s="1"/>
  <c r="I268" i="1"/>
  <c r="K268" i="1" s="1"/>
  <c r="I252" i="1"/>
  <c r="K252" i="1" s="1"/>
  <c r="I236" i="1"/>
  <c r="K236" i="1" s="1"/>
  <c r="I220" i="1"/>
  <c r="K220" i="1" s="1"/>
  <c r="I188" i="1"/>
  <c r="K188" i="1" s="1"/>
  <c r="I172" i="1"/>
  <c r="K172" i="1" s="1"/>
  <c r="I140" i="1"/>
  <c r="K140" i="1" s="1"/>
  <c r="I124" i="1"/>
  <c r="K124" i="1" s="1"/>
  <c r="I92" i="1"/>
  <c r="K92" i="1" s="1"/>
  <c r="I76" i="1"/>
  <c r="K76" i="1" s="1"/>
  <c r="I60" i="1"/>
  <c r="K60" i="1" s="1"/>
  <c r="I44" i="1"/>
  <c r="K44" i="1" s="1"/>
  <c r="I28" i="1"/>
  <c r="K28" i="1" s="1"/>
  <c r="I12" i="1"/>
  <c r="K12" i="1" s="1"/>
  <c r="I1615" i="1"/>
  <c r="K1615" i="1" s="1"/>
  <c r="I1635" i="1"/>
  <c r="K1635" i="1" s="1"/>
  <c r="I1169" i="1"/>
  <c r="K1169" i="1" s="1"/>
  <c r="I1595" i="1"/>
  <c r="K1595" i="1" s="1"/>
  <c r="I1547" i="1"/>
  <c r="K1547" i="1" s="1"/>
  <c r="I1531" i="1"/>
  <c r="K1531" i="1" s="1"/>
  <c r="I1515" i="1"/>
  <c r="K1515" i="1" s="1"/>
  <c r="I1499" i="1"/>
  <c r="K1499" i="1" s="1"/>
  <c r="I1467" i="1"/>
  <c r="K1467" i="1" s="1"/>
  <c r="I1451" i="1"/>
  <c r="K1451" i="1" s="1"/>
  <c r="I1435" i="1"/>
  <c r="K1435" i="1" s="1"/>
  <c r="I1419" i="1"/>
  <c r="K1419" i="1" s="1"/>
  <c r="I1403" i="1"/>
  <c r="K1403" i="1" s="1"/>
  <c r="I1387" i="1"/>
  <c r="K1387" i="1" s="1"/>
  <c r="I1371" i="1"/>
  <c r="K1371" i="1" s="1"/>
  <c r="I1355" i="1"/>
  <c r="K1355" i="1" s="1"/>
  <c r="I1339" i="1"/>
  <c r="K1339" i="1" s="1"/>
  <c r="I1323" i="1"/>
  <c r="K1323" i="1" s="1"/>
  <c r="I1307" i="1"/>
  <c r="K1307" i="1" s="1"/>
  <c r="I1291" i="1"/>
  <c r="K1291" i="1" s="1"/>
  <c r="I1275" i="1"/>
  <c r="K1275" i="1" s="1"/>
  <c r="I1259" i="1"/>
  <c r="K1259" i="1" s="1"/>
  <c r="I1243" i="1"/>
  <c r="K1243" i="1" s="1"/>
  <c r="I1227" i="1"/>
  <c r="K1227" i="1" s="1"/>
  <c r="I1211" i="1"/>
  <c r="K1211" i="1" s="1"/>
  <c r="I1195" i="1"/>
  <c r="K1195" i="1" s="1"/>
  <c r="I1179" i="1"/>
  <c r="K1179" i="1" s="1"/>
  <c r="I1163" i="1"/>
  <c r="K1163" i="1" s="1"/>
  <c r="I1147" i="1"/>
  <c r="K1147" i="1" s="1"/>
  <c r="I1131" i="1"/>
  <c r="K1131" i="1" s="1"/>
  <c r="I1115" i="1"/>
  <c r="K1115" i="1" s="1"/>
  <c r="I1099" i="1"/>
  <c r="K1099" i="1" s="1"/>
  <c r="I1083" i="1"/>
  <c r="K1083" i="1" s="1"/>
  <c r="I1067" i="1"/>
  <c r="K1067" i="1" s="1"/>
  <c r="I1051" i="1"/>
  <c r="K1051" i="1" s="1"/>
  <c r="I1035" i="1"/>
  <c r="K1035" i="1" s="1"/>
  <c r="I1019" i="1"/>
  <c r="K1019" i="1" s="1"/>
  <c r="I1003" i="1"/>
  <c r="K1003" i="1" s="1"/>
  <c r="I987" i="1"/>
  <c r="K987" i="1" s="1"/>
  <c r="I971" i="1"/>
  <c r="K971" i="1" s="1"/>
  <c r="I955" i="1"/>
  <c r="K955" i="1" s="1"/>
  <c r="I939" i="1"/>
  <c r="K939" i="1" s="1"/>
  <c r="I923" i="1"/>
  <c r="K923" i="1" s="1"/>
  <c r="I907" i="1"/>
  <c r="K907" i="1" s="1"/>
  <c r="I891" i="1"/>
  <c r="K891" i="1" s="1"/>
  <c r="I875" i="1"/>
  <c r="K875" i="1" s="1"/>
  <c r="I859" i="1"/>
  <c r="K859" i="1" s="1"/>
  <c r="I843" i="1"/>
  <c r="K843" i="1" s="1"/>
  <c r="I827" i="1"/>
  <c r="K827" i="1" s="1"/>
  <c r="I811" i="1"/>
  <c r="K811" i="1" s="1"/>
  <c r="I795" i="1"/>
  <c r="K795" i="1" s="1"/>
  <c r="I779" i="1"/>
  <c r="K779" i="1" s="1"/>
  <c r="I763" i="1"/>
  <c r="K763" i="1" s="1"/>
  <c r="I747" i="1"/>
  <c r="K747" i="1" s="1"/>
  <c r="I731" i="1"/>
  <c r="K731" i="1" s="1"/>
  <c r="I715" i="1"/>
  <c r="K715" i="1" s="1"/>
  <c r="I699" i="1"/>
  <c r="K699" i="1" s="1"/>
  <c r="I683" i="1"/>
  <c r="K683" i="1" s="1"/>
  <c r="I667" i="1"/>
  <c r="K667" i="1" s="1"/>
  <c r="I651" i="1"/>
  <c r="K651" i="1" s="1"/>
  <c r="I635" i="1"/>
  <c r="K635" i="1" s="1"/>
  <c r="I619" i="1"/>
  <c r="K619" i="1" s="1"/>
  <c r="I603" i="1"/>
  <c r="K603" i="1" s="1"/>
  <c r="I587" i="1"/>
  <c r="K587" i="1" s="1"/>
  <c r="I571" i="1"/>
  <c r="K571" i="1" s="1"/>
  <c r="I555" i="1"/>
  <c r="K555" i="1" s="1"/>
  <c r="I539" i="1"/>
  <c r="K539" i="1" s="1"/>
  <c r="I523" i="1"/>
  <c r="K523" i="1" s="1"/>
  <c r="I507" i="1"/>
  <c r="K507" i="1" s="1"/>
  <c r="I491" i="1"/>
  <c r="K491" i="1" s="1"/>
  <c r="I475" i="1"/>
  <c r="K475" i="1" s="1"/>
  <c r="I459" i="1"/>
  <c r="K459" i="1" s="1"/>
  <c r="I443" i="1"/>
  <c r="K443" i="1" s="1"/>
  <c r="I427" i="1"/>
  <c r="K427" i="1" s="1"/>
  <c r="I411" i="1"/>
  <c r="K411" i="1" s="1"/>
  <c r="I395" i="1"/>
  <c r="K395" i="1" s="1"/>
  <c r="I379" i="1"/>
  <c r="K379" i="1" s="1"/>
  <c r="I363" i="1"/>
  <c r="K363" i="1" s="1"/>
  <c r="I347" i="1"/>
  <c r="K347" i="1" s="1"/>
  <c r="I331" i="1"/>
  <c r="K331" i="1" s="1"/>
  <c r="I315" i="1"/>
  <c r="K315" i="1" s="1"/>
  <c r="I299" i="1"/>
  <c r="K299" i="1" s="1"/>
  <c r="I283" i="1"/>
  <c r="K283" i="1" s="1"/>
  <c r="I267" i="1"/>
  <c r="K267" i="1" s="1"/>
  <c r="I251" i="1"/>
  <c r="K251" i="1" s="1"/>
  <c r="I235" i="1"/>
  <c r="K235" i="1" s="1"/>
  <c r="I219" i="1"/>
  <c r="K219" i="1" s="1"/>
  <c r="I203" i="1"/>
  <c r="K203" i="1" s="1"/>
  <c r="I187" i="1"/>
  <c r="K187" i="1" s="1"/>
  <c r="I171" i="1"/>
  <c r="K171" i="1" s="1"/>
  <c r="I1603" i="1"/>
  <c r="K1603" i="1" s="1"/>
  <c r="I1716" i="1"/>
  <c r="K1716" i="1" s="1"/>
  <c r="I1524" i="1"/>
  <c r="K1524" i="1" s="1"/>
  <c r="I1236" i="1"/>
  <c r="K1236" i="1" s="1"/>
  <c r="I980" i="1"/>
  <c r="K980" i="1" s="1"/>
  <c r="I772" i="1"/>
  <c r="K772" i="1" s="1"/>
  <c r="I612" i="1"/>
  <c r="K612" i="1" s="1"/>
  <c r="I468" i="1"/>
  <c r="K468" i="1" s="1"/>
  <c r="I324" i="1"/>
  <c r="K324" i="1" s="1"/>
  <c r="I164" i="1"/>
  <c r="K164" i="1" s="1"/>
  <c r="I1779" i="1"/>
  <c r="K1779" i="1" s="1"/>
  <c r="I1587" i="1"/>
  <c r="K1587" i="1" s="1"/>
  <c r="I1427" i="1"/>
  <c r="K1427" i="1" s="1"/>
  <c r="I1267" i="1"/>
  <c r="K1267" i="1" s="1"/>
  <c r="I1075" i="1"/>
  <c r="K1075" i="1" s="1"/>
  <c r="I899" i="1"/>
  <c r="K899" i="1" s="1"/>
  <c r="I707" i="1"/>
  <c r="K707" i="1" s="1"/>
  <c r="I515" i="1"/>
  <c r="K515" i="1" s="1"/>
  <c r="I403" i="1"/>
  <c r="K403" i="1" s="1"/>
  <c r="I291" i="1"/>
  <c r="K291" i="1" s="1"/>
  <c r="I179" i="1"/>
  <c r="K179" i="1" s="1"/>
  <c r="I51" i="1"/>
  <c r="K51" i="1" s="1"/>
  <c r="I1713" i="1"/>
  <c r="K1713" i="1" s="1"/>
  <c r="I1617" i="1"/>
  <c r="K1617" i="1" s="1"/>
  <c r="I1505" i="1"/>
  <c r="K1505" i="1" s="1"/>
  <c r="I1377" i="1"/>
  <c r="K1377" i="1" s="1"/>
  <c r="I1297" i="1"/>
  <c r="K1297" i="1" s="1"/>
  <c r="I1201" i="1"/>
  <c r="K1201" i="1" s="1"/>
  <c r="I1089" i="1"/>
  <c r="K1089" i="1" s="1"/>
  <c r="I993" i="1"/>
  <c r="K993" i="1" s="1"/>
  <c r="I913" i="1"/>
  <c r="K913" i="1" s="1"/>
  <c r="I801" i="1"/>
  <c r="K801" i="1" s="1"/>
  <c r="I753" i="1"/>
  <c r="K753" i="1" s="1"/>
  <c r="I673" i="1"/>
  <c r="K673" i="1" s="1"/>
  <c r="I593" i="1"/>
  <c r="K593" i="1" s="1"/>
  <c r="I449" i="1"/>
  <c r="K449" i="1" s="1"/>
  <c r="I305" i="1"/>
  <c r="K305" i="1" s="1"/>
  <c r="I1803" i="1"/>
  <c r="K1803" i="1" s="1"/>
  <c r="I1691" i="1"/>
  <c r="K1691" i="1" s="1"/>
  <c r="I1579" i="1"/>
  <c r="K1579" i="1" s="1"/>
  <c r="I1802" i="1"/>
  <c r="K1802" i="1" s="1"/>
  <c r="I1786" i="1"/>
  <c r="K1786" i="1" s="1"/>
  <c r="I1770" i="1"/>
  <c r="K1770" i="1" s="1"/>
  <c r="I1754" i="1"/>
  <c r="K1754" i="1" s="1"/>
  <c r="I1738" i="1"/>
  <c r="K1738" i="1" s="1"/>
  <c r="I1722" i="1"/>
  <c r="K1722" i="1" s="1"/>
  <c r="I1706" i="1"/>
  <c r="K1706" i="1" s="1"/>
  <c r="I1690" i="1"/>
  <c r="K1690" i="1" s="1"/>
  <c r="I1674" i="1"/>
  <c r="K1674" i="1" s="1"/>
  <c r="I1658" i="1"/>
  <c r="K1658" i="1" s="1"/>
  <c r="I1642" i="1"/>
  <c r="K1642" i="1" s="1"/>
  <c r="I1626" i="1"/>
  <c r="K1626" i="1" s="1"/>
  <c r="I1610" i="1"/>
  <c r="K1610" i="1" s="1"/>
  <c r="I1594" i="1"/>
  <c r="K1594" i="1" s="1"/>
  <c r="I1578" i="1"/>
  <c r="K1578" i="1" s="1"/>
  <c r="I1562" i="1"/>
  <c r="K1562" i="1" s="1"/>
  <c r="I1546" i="1"/>
  <c r="K1546" i="1" s="1"/>
  <c r="I1530" i="1"/>
  <c r="K1530" i="1" s="1"/>
  <c r="I1514" i="1"/>
  <c r="K1514" i="1" s="1"/>
  <c r="I1498" i="1"/>
  <c r="K1498" i="1" s="1"/>
  <c r="I1482" i="1"/>
  <c r="K1482" i="1" s="1"/>
  <c r="I1466" i="1"/>
  <c r="K1466" i="1" s="1"/>
  <c r="I1450" i="1"/>
  <c r="K1450" i="1" s="1"/>
  <c r="I1434" i="1"/>
  <c r="K1434" i="1" s="1"/>
  <c r="I1418" i="1"/>
  <c r="K1418" i="1" s="1"/>
  <c r="I1402" i="1"/>
  <c r="K1402" i="1" s="1"/>
  <c r="I1386" i="1"/>
  <c r="K1386" i="1" s="1"/>
  <c r="I1370" i="1"/>
  <c r="K1370" i="1" s="1"/>
  <c r="I1354" i="1"/>
  <c r="K1354" i="1" s="1"/>
  <c r="I1338" i="1"/>
  <c r="K1338" i="1" s="1"/>
  <c r="I1322" i="1"/>
  <c r="K1322" i="1" s="1"/>
  <c r="I1306" i="1"/>
  <c r="K1306" i="1" s="1"/>
  <c r="I1290" i="1"/>
  <c r="K1290" i="1" s="1"/>
  <c r="I1274" i="1"/>
  <c r="K1274" i="1" s="1"/>
  <c r="I1258" i="1"/>
  <c r="K1258" i="1" s="1"/>
  <c r="I1242" i="1"/>
  <c r="K1242" i="1" s="1"/>
  <c r="I1226" i="1"/>
  <c r="K1226" i="1" s="1"/>
  <c r="I1210" i="1"/>
  <c r="K1210" i="1" s="1"/>
  <c r="I1194" i="1"/>
  <c r="K1194" i="1" s="1"/>
  <c r="I1178" i="1"/>
  <c r="K1178" i="1" s="1"/>
  <c r="I1162" i="1"/>
  <c r="K1162" i="1" s="1"/>
  <c r="I1146" i="1"/>
  <c r="K1146" i="1" s="1"/>
  <c r="I1130" i="1"/>
  <c r="K1130" i="1" s="1"/>
  <c r="I1114" i="1"/>
  <c r="K1114" i="1" s="1"/>
  <c r="I1098" i="1"/>
  <c r="K1098" i="1" s="1"/>
  <c r="I1082" i="1"/>
  <c r="K1082" i="1" s="1"/>
  <c r="I1066" i="1"/>
  <c r="K1066" i="1" s="1"/>
  <c r="I1050" i="1"/>
  <c r="K1050" i="1" s="1"/>
  <c r="I1034" i="1"/>
  <c r="K1034" i="1" s="1"/>
  <c r="I1018" i="1"/>
  <c r="K1018" i="1" s="1"/>
  <c r="I1002" i="1"/>
  <c r="K1002" i="1" s="1"/>
  <c r="I986" i="1"/>
  <c r="K986" i="1" s="1"/>
  <c r="I970" i="1"/>
  <c r="K970" i="1" s="1"/>
  <c r="I954" i="1"/>
  <c r="K954" i="1" s="1"/>
  <c r="I938" i="1"/>
  <c r="K938" i="1" s="1"/>
  <c r="I922" i="1"/>
  <c r="K922" i="1" s="1"/>
  <c r="I906" i="1"/>
  <c r="K906" i="1" s="1"/>
  <c r="I890" i="1"/>
  <c r="K890" i="1" s="1"/>
  <c r="I874" i="1"/>
  <c r="K874" i="1" s="1"/>
  <c r="I858" i="1"/>
  <c r="K858" i="1" s="1"/>
  <c r="I842" i="1"/>
  <c r="K842" i="1" s="1"/>
  <c r="I826" i="1"/>
  <c r="K826" i="1" s="1"/>
  <c r="I810" i="1"/>
  <c r="K810" i="1" s="1"/>
  <c r="I794" i="1"/>
  <c r="K794" i="1" s="1"/>
  <c r="I778" i="1"/>
  <c r="K778" i="1" s="1"/>
  <c r="I762" i="1"/>
  <c r="K762" i="1" s="1"/>
  <c r="I746" i="1"/>
  <c r="K746" i="1" s="1"/>
  <c r="I730" i="1"/>
  <c r="K730" i="1" s="1"/>
  <c r="I714" i="1"/>
  <c r="K714" i="1" s="1"/>
  <c r="I698" i="1"/>
  <c r="K698" i="1" s="1"/>
  <c r="I682" i="1"/>
  <c r="K682" i="1" s="1"/>
  <c r="I666" i="1"/>
  <c r="K666" i="1" s="1"/>
  <c r="I650" i="1"/>
  <c r="K650" i="1" s="1"/>
  <c r="I634" i="1"/>
  <c r="K634" i="1" s="1"/>
  <c r="I618" i="1"/>
  <c r="K618" i="1" s="1"/>
  <c r="I602" i="1"/>
  <c r="K602" i="1" s="1"/>
  <c r="I586" i="1"/>
  <c r="K586" i="1" s="1"/>
  <c r="I570" i="1"/>
  <c r="K570" i="1" s="1"/>
  <c r="I554" i="1"/>
  <c r="K554" i="1" s="1"/>
  <c r="I538" i="1"/>
  <c r="K538" i="1" s="1"/>
  <c r="I522" i="1"/>
  <c r="K522" i="1" s="1"/>
  <c r="I506" i="1"/>
  <c r="K506" i="1" s="1"/>
  <c r="I490" i="1"/>
  <c r="K490" i="1" s="1"/>
  <c r="I474" i="1"/>
  <c r="K474" i="1" s="1"/>
  <c r="I458" i="1"/>
  <c r="K458" i="1" s="1"/>
  <c r="I442" i="1"/>
  <c r="K442" i="1" s="1"/>
  <c r="I426" i="1"/>
  <c r="K426" i="1" s="1"/>
  <c r="I410" i="1"/>
  <c r="K410" i="1" s="1"/>
  <c r="I394" i="1"/>
  <c r="K394" i="1" s="1"/>
  <c r="I378" i="1"/>
  <c r="K378" i="1" s="1"/>
  <c r="I362" i="1"/>
  <c r="K362" i="1" s="1"/>
  <c r="I346" i="1"/>
  <c r="K346" i="1" s="1"/>
  <c r="I330" i="1"/>
  <c r="K330" i="1" s="1"/>
  <c r="I314" i="1"/>
  <c r="K314" i="1" s="1"/>
  <c r="I298" i="1"/>
  <c r="K298" i="1" s="1"/>
  <c r="I282" i="1"/>
  <c r="K282" i="1" s="1"/>
  <c r="I266" i="1"/>
  <c r="K266" i="1" s="1"/>
  <c r="I250" i="1"/>
  <c r="K250" i="1" s="1"/>
  <c r="I234" i="1"/>
  <c r="K234" i="1" s="1"/>
  <c r="I218" i="1"/>
  <c r="K218" i="1" s="1"/>
  <c r="I186" i="1"/>
  <c r="K186" i="1" s="1"/>
  <c r="I170" i="1"/>
  <c r="K170" i="1" s="1"/>
  <c r="I154" i="1"/>
  <c r="K154" i="1" s="1"/>
  <c r="I138" i="1"/>
  <c r="K138" i="1" s="1"/>
  <c r="I1602" i="1"/>
  <c r="K1602" i="1" s="1"/>
  <c r="I1700" i="1"/>
  <c r="K1700" i="1" s="1"/>
  <c r="I1412" i="1"/>
  <c r="K1412" i="1" s="1"/>
  <c r="I1172" i="1"/>
  <c r="K1172" i="1" s="1"/>
  <c r="I964" i="1"/>
  <c r="K964" i="1" s="1"/>
  <c r="I788" i="1"/>
  <c r="K788" i="1" s="1"/>
  <c r="I628" i="1"/>
  <c r="K628" i="1" s="1"/>
  <c r="I484" i="1"/>
  <c r="K484" i="1" s="1"/>
  <c r="I228" i="1"/>
  <c r="K228" i="1" s="1"/>
  <c r="I1763" i="1"/>
  <c r="K1763" i="1" s="1"/>
  <c r="I1571" i="1"/>
  <c r="K1571" i="1" s="1"/>
  <c r="I1379" i="1"/>
  <c r="K1379" i="1" s="1"/>
  <c r="I1091" i="1"/>
  <c r="K1091" i="1" s="1"/>
  <c r="I787" i="1"/>
  <c r="K787" i="1" s="1"/>
  <c r="I531" i="1"/>
  <c r="K531" i="1" s="1"/>
  <c r="I35" i="1"/>
  <c r="K35" i="1" s="1"/>
  <c r="I1012" i="1"/>
  <c r="K1012" i="1" s="1"/>
  <c r="I1761" i="1"/>
  <c r="K1761" i="1" s="1"/>
  <c r="I1633" i="1"/>
  <c r="K1633" i="1" s="1"/>
  <c r="I1457" i="1"/>
  <c r="K1457" i="1" s="1"/>
  <c r="I1313" i="1"/>
  <c r="K1313" i="1" s="1"/>
  <c r="I1153" i="1"/>
  <c r="K1153" i="1" s="1"/>
  <c r="I1025" i="1"/>
  <c r="K1025" i="1" s="1"/>
  <c r="I897" i="1"/>
  <c r="K897" i="1" s="1"/>
  <c r="I769" i="1"/>
  <c r="K769" i="1" s="1"/>
  <c r="I689" i="1"/>
  <c r="K689" i="1" s="1"/>
  <c r="I577" i="1"/>
  <c r="K577" i="1" s="1"/>
  <c r="I433" i="1"/>
  <c r="K433" i="1" s="1"/>
  <c r="I353" i="1"/>
  <c r="K353" i="1" s="1"/>
  <c r="I257" i="1"/>
  <c r="K257" i="1" s="1"/>
  <c r="I145" i="1"/>
  <c r="K145" i="1" s="1"/>
  <c r="I881" i="1"/>
  <c r="K881" i="1" s="1"/>
  <c r="I1787" i="1"/>
  <c r="K1787" i="1" s="1"/>
  <c r="I1771" i="1"/>
  <c r="K1771" i="1" s="1"/>
  <c r="I1755" i="1"/>
  <c r="K1755" i="1" s="1"/>
  <c r="I1723" i="1"/>
  <c r="K1723" i="1" s="1"/>
  <c r="I1707" i="1"/>
  <c r="K1707" i="1" s="1"/>
  <c r="I1643" i="1"/>
  <c r="K1643" i="1" s="1"/>
  <c r="I1627" i="1"/>
  <c r="K1627" i="1" s="1"/>
  <c r="I1563" i="1"/>
  <c r="K1563" i="1" s="1"/>
  <c r="I1801" i="1"/>
  <c r="K1801" i="1" s="1"/>
  <c r="I1785" i="1"/>
  <c r="K1785" i="1" s="1"/>
  <c r="I1769" i="1"/>
  <c r="K1769" i="1" s="1"/>
  <c r="I1753" i="1"/>
  <c r="K1753" i="1" s="1"/>
  <c r="I1737" i="1"/>
  <c r="K1737" i="1" s="1"/>
  <c r="I1721" i="1"/>
  <c r="K1721" i="1" s="1"/>
  <c r="I1705" i="1"/>
  <c r="K1705" i="1" s="1"/>
  <c r="I1689" i="1"/>
  <c r="K1689" i="1" s="1"/>
  <c r="I1673" i="1"/>
  <c r="K1673" i="1" s="1"/>
  <c r="I1657" i="1"/>
  <c r="K1657" i="1" s="1"/>
  <c r="I1641" i="1"/>
  <c r="K1641" i="1" s="1"/>
  <c r="I1625" i="1"/>
  <c r="K1625" i="1" s="1"/>
  <c r="I1609" i="1"/>
  <c r="K1609" i="1" s="1"/>
  <c r="I1593" i="1"/>
  <c r="K1593" i="1" s="1"/>
  <c r="I1577" i="1"/>
  <c r="K1577" i="1" s="1"/>
  <c r="I1561" i="1"/>
  <c r="K1561" i="1" s="1"/>
  <c r="I1545" i="1"/>
  <c r="K1545" i="1" s="1"/>
  <c r="I1529" i="1"/>
  <c r="K1529" i="1" s="1"/>
  <c r="I1513" i="1"/>
  <c r="K1513" i="1" s="1"/>
  <c r="I1497" i="1"/>
  <c r="K1497" i="1" s="1"/>
  <c r="I1481" i="1"/>
  <c r="K1481" i="1" s="1"/>
  <c r="I1465" i="1"/>
  <c r="K1465" i="1" s="1"/>
  <c r="I1449" i="1"/>
  <c r="K1449" i="1" s="1"/>
  <c r="I1433" i="1"/>
  <c r="K1433" i="1" s="1"/>
  <c r="I1417" i="1"/>
  <c r="K1417" i="1" s="1"/>
  <c r="I1401" i="1"/>
  <c r="K1401" i="1" s="1"/>
  <c r="I1385" i="1"/>
  <c r="K1385" i="1" s="1"/>
  <c r="I1369" i="1"/>
  <c r="K1369" i="1" s="1"/>
  <c r="I1353" i="1"/>
  <c r="K1353" i="1" s="1"/>
  <c r="I1337" i="1"/>
  <c r="K1337" i="1" s="1"/>
  <c r="I1321" i="1"/>
  <c r="K1321" i="1" s="1"/>
  <c r="I1305" i="1"/>
  <c r="K1305" i="1" s="1"/>
  <c r="I1289" i="1"/>
  <c r="K1289" i="1" s="1"/>
  <c r="I1273" i="1"/>
  <c r="K1273" i="1" s="1"/>
  <c r="I1257" i="1"/>
  <c r="K1257" i="1" s="1"/>
  <c r="I1241" i="1"/>
  <c r="K1241" i="1" s="1"/>
  <c r="I1225" i="1"/>
  <c r="K1225" i="1" s="1"/>
  <c r="I1209" i="1"/>
  <c r="K1209" i="1" s="1"/>
  <c r="I1193" i="1"/>
  <c r="K1193" i="1" s="1"/>
  <c r="I1177" i="1"/>
  <c r="K1177" i="1" s="1"/>
  <c r="I1161" i="1"/>
  <c r="K1161" i="1" s="1"/>
  <c r="I1145" i="1"/>
  <c r="K1145" i="1" s="1"/>
  <c r="I1129" i="1"/>
  <c r="K1129" i="1" s="1"/>
  <c r="I1113" i="1"/>
  <c r="K1113" i="1" s="1"/>
  <c r="I1097" i="1"/>
  <c r="K1097" i="1" s="1"/>
  <c r="I1081" i="1"/>
  <c r="K1081" i="1" s="1"/>
  <c r="I1065" i="1"/>
  <c r="K1065" i="1" s="1"/>
  <c r="I1049" i="1"/>
  <c r="K1049" i="1" s="1"/>
  <c r="I1033" i="1"/>
  <c r="K1033" i="1" s="1"/>
  <c r="I1017" i="1"/>
  <c r="K1017" i="1" s="1"/>
  <c r="I1001" i="1"/>
  <c r="K1001" i="1" s="1"/>
  <c r="I985" i="1"/>
  <c r="K985" i="1" s="1"/>
  <c r="I969" i="1"/>
  <c r="K969" i="1" s="1"/>
  <c r="I953" i="1"/>
  <c r="K953" i="1" s="1"/>
  <c r="I937" i="1"/>
  <c r="K937" i="1" s="1"/>
  <c r="I921" i="1"/>
  <c r="K921" i="1" s="1"/>
  <c r="I905" i="1"/>
  <c r="K905" i="1" s="1"/>
  <c r="I889" i="1"/>
  <c r="K889" i="1" s="1"/>
  <c r="I873" i="1"/>
  <c r="K873" i="1" s="1"/>
  <c r="I857" i="1"/>
  <c r="K857" i="1" s="1"/>
  <c r="I841" i="1"/>
  <c r="K841" i="1" s="1"/>
  <c r="I825" i="1"/>
  <c r="K825" i="1" s="1"/>
  <c r="I809" i="1"/>
  <c r="K809" i="1" s="1"/>
  <c r="I793" i="1"/>
  <c r="K793" i="1" s="1"/>
  <c r="I777" i="1"/>
  <c r="K777" i="1" s="1"/>
  <c r="I761" i="1"/>
  <c r="K761" i="1" s="1"/>
  <c r="I745" i="1"/>
  <c r="K745" i="1" s="1"/>
  <c r="I729" i="1"/>
  <c r="K729" i="1" s="1"/>
  <c r="I713" i="1"/>
  <c r="K713" i="1" s="1"/>
  <c r="I697" i="1"/>
  <c r="K697" i="1" s="1"/>
  <c r="I681" i="1"/>
  <c r="K681" i="1" s="1"/>
  <c r="I665" i="1"/>
  <c r="K665" i="1" s="1"/>
  <c r="I649" i="1"/>
  <c r="K649" i="1" s="1"/>
  <c r="I633" i="1"/>
  <c r="K633" i="1" s="1"/>
  <c r="I617" i="1"/>
  <c r="K617" i="1" s="1"/>
  <c r="I601" i="1"/>
  <c r="K601" i="1" s="1"/>
  <c r="I585" i="1"/>
  <c r="K585" i="1" s="1"/>
  <c r="I569" i="1"/>
  <c r="K569" i="1" s="1"/>
  <c r="I553" i="1"/>
  <c r="K553" i="1" s="1"/>
  <c r="I537" i="1"/>
  <c r="K537" i="1" s="1"/>
  <c r="I521" i="1"/>
  <c r="K521" i="1" s="1"/>
  <c r="I505" i="1"/>
  <c r="K505" i="1" s="1"/>
  <c r="I489" i="1"/>
  <c r="K489" i="1" s="1"/>
  <c r="I473" i="1"/>
  <c r="K473" i="1" s="1"/>
  <c r="I457" i="1"/>
  <c r="K457" i="1" s="1"/>
  <c r="I441" i="1"/>
  <c r="K441" i="1" s="1"/>
  <c r="I425" i="1"/>
  <c r="K425" i="1" s="1"/>
  <c r="I409" i="1"/>
  <c r="K409" i="1" s="1"/>
  <c r="I393" i="1"/>
  <c r="K393" i="1" s="1"/>
  <c r="I377" i="1"/>
  <c r="K377" i="1" s="1"/>
  <c r="I361" i="1"/>
  <c r="K361" i="1" s="1"/>
  <c r="I345" i="1"/>
  <c r="K345" i="1" s="1"/>
  <c r="I329" i="1"/>
  <c r="K329" i="1" s="1"/>
  <c r="I313" i="1"/>
  <c r="K313" i="1" s="1"/>
  <c r="I297" i="1"/>
  <c r="K297" i="1" s="1"/>
  <c r="I281" i="1"/>
  <c r="K281" i="1" s="1"/>
  <c r="I265" i="1"/>
  <c r="K265" i="1" s="1"/>
  <c r="I249" i="1"/>
  <c r="K249" i="1" s="1"/>
  <c r="I233" i="1"/>
  <c r="K233" i="1" s="1"/>
  <c r="I217" i="1"/>
  <c r="K217" i="1" s="1"/>
  <c r="I201" i="1"/>
  <c r="K201" i="1" s="1"/>
  <c r="I185" i="1"/>
  <c r="K185" i="1" s="1"/>
  <c r="I169" i="1"/>
  <c r="K169" i="1" s="1"/>
  <c r="I153" i="1"/>
  <c r="K153" i="1" s="1"/>
  <c r="I137" i="1"/>
  <c r="K137" i="1" s="1"/>
  <c r="I121" i="1"/>
  <c r="K121" i="1" s="1"/>
  <c r="I105" i="1"/>
  <c r="K105" i="1" s="1"/>
  <c r="I73" i="1"/>
  <c r="K73" i="1" s="1"/>
  <c r="I57" i="1"/>
  <c r="K57" i="1" s="1"/>
  <c r="I41" i="1"/>
  <c r="K41" i="1" s="1"/>
  <c r="I25" i="1"/>
  <c r="K25" i="1" s="1"/>
  <c r="I1483" i="1"/>
  <c r="K1483" i="1" s="1"/>
  <c r="I1332" i="1"/>
  <c r="K1332" i="1" s="1"/>
  <c r="I1124" i="1"/>
  <c r="K1124" i="1" s="1"/>
  <c r="I884" i="1"/>
  <c r="K884" i="1" s="1"/>
  <c r="I452" i="1"/>
  <c r="K452" i="1" s="1"/>
  <c r="I1795" i="1"/>
  <c r="K1795" i="1" s="1"/>
  <c r="I1443" i="1"/>
  <c r="K1443" i="1" s="1"/>
  <c r="I915" i="1"/>
  <c r="K915" i="1" s="1"/>
  <c r="I115" i="1"/>
  <c r="K115" i="1" s="1"/>
  <c r="I1553" i="1"/>
  <c r="K1553" i="1" s="1"/>
  <c r="I1041" i="1"/>
  <c r="K1041" i="1" s="1"/>
  <c r="I465" i="1"/>
  <c r="K465" i="1" s="1"/>
  <c r="I1800" i="1"/>
  <c r="K1800" i="1" s="1"/>
  <c r="I1784" i="1"/>
  <c r="K1784" i="1" s="1"/>
  <c r="I1768" i="1"/>
  <c r="K1768" i="1" s="1"/>
  <c r="I1752" i="1"/>
  <c r="K1752" i="1" s="1"/>
  <c r="I1736" i="1"/>
  <c r="K1736" i="1" s="1"/>
  <c r="I1720" i="1"/>
  <c r="K1720" i="1" s="1"/>
  <c r="I1704" i="1"/>
  <c r="K1704" i="1" s="1"/>
  <c r="I1688" i="1"/>
  <c r="K1688" i="1" s="1"/>
  <c r="I1672" i="1"/>
  <c r="K1672" i="1" s="1"/>
  <c r="I1656" i="1"/>
  <c r="K1656" i="1" s="1"/>
  <c r="I1640" i="1"/>
  <c r="K1640" i="1" s="1"/>
  <c r="I1624" i="1"/>
  <c r="K1624" i="1" s="1"/>
  <c r="I1608" i="1"/>
  <c r="K1608" i="1" s="1"/>
  <c r="I1592" i="1"/>
  <c r="K1592" i="1" s="1"/>
  <c r="I1576" i="1"/>
  <c r="K1576" i="1" s="1"/>
  <c r="I1560" i="1"/>
  <c r="K1560" i="1" s="1"/>
  <c r="I1544" i="1"/>
  <c r="K1544" i="1" s="1"/>
  <c r="I1528" i="1"/>
  <c r="K1528" i="1" s="1"/>
  <c r="I1512" i="1"/>
  <c r="K1512" i="1" s="1"/>
  <c r="I1496" i="1"/>
  <c r="K1496" i="1" s="1"/>
  <c r="I1480" i="1"/>
  <c r="K1480" i="1" s="1"/>
  <c r="I1464" i="1"/>
  <c r="K1464" i="1" s="1"/>
  <c r="I1448" i="1"/>
  <c r="K1448" i="1" s="1"/>
  <c r="I1432" i="1"/>
  <c r="K1432" i="1" s="1"/>
  <c r="I1416" i="1"/>
  <c r="K1416" i="1" s="1"/>
  <c r="I1400" i="1"/>
  <c r="K1400" i="1" s="1"/>
  <c r="I1384" i="1"/>
  <c r="K1384" i="1" s="1"/>
  <c r="I1368" i="1"/>
  <c r="K1368" i="1" s="1"/>
  <c r="I1352" i="1"/>
  <c r="K1352" i="1" s="1"/>
  <c r="I1336" i="1"/>
  <c r="K1336" i="1" s="1"/>
  <c r="I1320" i="1"/>
  <c r="K1320" i="1" s="1"/>
  <c r="I1304" i="1"/>
  <c r="K1304" i="1" s="1"/>
  <c r="I1288" i="1"/>
  <c r="K1288" i="1" s="1"/>
  <c r="I1272" i="1"/>
  <c r="K1272" i="1" s="1"/>
  <c r="I1256" i="1"/>
  <c r="K1256" i="1" s="1"/>
  <c r="I1240" i="1"/>
  <c r="K1240" i="1" s="1"/>
  <c r="I1224" i="1"/>
  <c r="K1224" i="1" s="1"/>
  <c r="I1208" i="1"/>
  <c r="K1208" i="1" s="1"/>
  <c r="I1192" i="1"/>
  <c r="K1192" i="1" s="1"/>
  <c r="I1176" i="1"/>
  <c r="K1176" i="1" s="1"/>
  <c r="I1160" i="1"/>
  <c r="K1160" i="1" s="1"/>
  <c r="I1144" i="1"/>
  <c r="K1144" i="1" s="1"/>
  <c r="I1128" i="1"/>
  <c r="K1128" i="1" s="1"/>
  <c r="I1112" i="1"/>
  <c r="K1112" i="1" s="1"/>
  <c r="I1096" i="1"/>
  <c r="K1096" i="1" s="1"/>
  <c r="I1080" i="1"/>
  <c r="K1080" i="1" s="1"/>
  <c r="I1064" i="1"/>
  <c r="K1064" i="1" s="1"/>
  <c r="I1048" i="1"/>
  <c r="K1048" i="1" s="1"/>
  <c r="I1032" i="1"/>
  <c r="K1032" i="1" s="1"/>
  <c r="I1016" i="1"/>
  <c r="K1016" i="1" s="1"/>
  <c r="I1000" i="1"/>
  <c r="K1000" i="1" s="1"/>
  <c r="I984" i="1"/>
  <c r="K984" i="1" s="1"/>
  <c r="I968" i="1"/>
  <c r="K968" i="1" s="1"/>
  <c r="I952" i="1"/>
  <c r="K952" i="1" s="1"/>
  <c r="I936" i="1"/>
  <c r="K936" i="1" s="1"/>
  <c r="I920" i="1"/>
  <c r="K920" i="1" s="1"/>
  <c r="I904" i="1"/>
  <c r="K904" i="1" s="1"/>
  <c r="I888" i="1"/>
  <c r="K888" i="1" s="1"/>
  <c r="I872" i="1"/>
  <c r="K872" i="1" s="1"/>
  <c r="I856" i="1"/>
  <c r="K856" i="1" s="1"/>
  <c r="I840" i="1"/>
  <c r="K840" i="1" s="1"/>
  <c r="I824" i="1"/>
  <c r="K824" i="1" s="1"/>
  <c r="I808" i="1"/>
  <c r="K808" i="1" s="1"/>
  <c r="I792" i="1"/>
  <c r="K792" i="1" s="1"/>
  <c r="I776" i="1"/>
  <c r="K776" i="1" s="1"/>
  <c r="I760" i="1"/>
  <c r="K760" i="1" s="1"/>
  <c r="I744" i="1"/>
  <c r="K744" i="1" s="1"/>
  <c r="I728" i="1"/>
  <c r="K728" i="1" s="1"/>
  <c r="I712" i="1"/>
  <c r="K712" i="1" s="1"/>
  <c r="I696" i="1"/>
  <c r="K696" i="1" s="1"/>
  <c r="I680" i="1"/>
  <c r="K680" i="1" s="1"/>
  <c r="I664" i="1"/>
  <c r="K664" i="1" s="1"/>
  <c r="I648" i="1"/>
  <c r="K648" i="1" s="1"/>
  <c r="I632" i="1"/>
  <c r="K632" i="1" s="1"/>
  <c r="I616" i="1"/>
  <c r="K616" i="1" s="1"/>
  <c r="I600" i="1"/>
  <c r="K600" i="1" s="1"/>
  <c r="I584" i="1"/>
  <c r="K584" i="1" s="1"/>
  <c r="I568" i="1"/>
  <c r="K568" i="1" s="1"/>
  <c r="I552" i="1"/>
  <c r="K552" i="1" s="1"/>
  <c r="I536" i="1"/>
  <c r="K536" i="1" s="1"/>
  <c r="I520" i="1"/>
  <c r="K520" i="1" s="1"/>
  <c r="I504" i="1"/>
  <c r="K504" i="1" s="1"/>
  <c r="I488" i="1"/>
  <c r="K488" i="1" s="1"/>
  <c r="I472" i="1"/>
  <c r="K472" i="1" s="1"/>
  <c r="I456" i="1"/>
  <c r="K456" i="1" s="1"/>
  <c r="I440" i="1"/>
  <c r="K440" i="1" s="1"/>
  <c r="I424" i="1"/>
  <c r="K424" i="1" s="1"/>
  <c r="I408" i="1"/>
  <c r="K408" i="1" s="1"/>
  <c r="I392" i="1"/>
  <c r="K392" i="1" s="1"/>
  <c r="I376" i="1"/>
  <c r="K376" i="1" s="1"/>
  <c r="I360" i="1"/>
  <c r="K360" i="1" s="1"/>
  <c r="I344" i="1"/>
  <c r="K344" i="1" s="1"/>
  <c r="I328" i="1"/>
  <c r="K328" i="1" s="1"/>
  <c r="I312" i="1"/>
  <c r="K312" i="1" s="1"/>
  <c r="I296" i="1"/>
  <c r="K296" i="1" s="1"/>
  <c r="I280" i="1"/>
  <c r="K280" i="1" s="1"/>
  <c r="I264" i="1"/>
  <c r="K264" i="1" s="1"/>
  <c r="I248" i="1"/>
  <c r="K248" i="1" s="1"/>
  <c r="I232" i="1"/>
  <c r="K232" i="1" s="1"/>
  <c r="I216" i="1"/>
  <c r="K216" i="1" s="1"/>
  <c r="I200" i="1"/>
  <c r="K200" i="1" s="1"/>
  <c r="I168" i="1"/>
  <c r="K168" i="1" s="1"/>
  <c r="I152" i="1"/>
  <c r="K152" i="1" s="1"/>
  <c r="I136" i="1"/>
  <c r="K136" i="1" s="1"/>
  <c r="I120" i="1"/>
  <c r="K120" i="1" s="1"/>
  <c r="I104" i="1"/>
  <c r="K104" i="1" s="1"/>
  <c r="I1474" i="1"/>
  <c r="K1474" i="1" s="1"/>
  <c r="I1764" i="1"/>
  <c r="K1764" i="1" s="1"/>
  <c r="I1668" i="1"/>
  <c r="K1668" i="1" s="1"/>
  <c r="I1588" i="1"/>
  <c r="K1588" i="1" s="1"/>
  <c r="I1492" i="1"/>
  <c r="K1492" i="1" s="1"/>
  <c r="I1396" i="1"/>
  <c r="K1396" i="1" s="1"/>
  <c r="I1316" i="1"/>
  <c r="K1316" i="1" s="1"/>
  <c r="I1220" i="1"/>
  <c r="K1220" i="1" s="1"/>
  <c r="I1076" i="1"/>
  <c r="K1076" i="1" s="1"/>
  <c r="I996" i="1"/>
  <c r="K996" i="1" s="1"/>
  <c r="I900" i="1"/>
  <c r="K900" i="1" s="1"/>
  <c r="I804" i="1"/>
  <c r="K804" i="1" s="1"/>
  <c r="I676" i="1"/>
  <c r="K676" i="1" s="1"/>
  <c r="I516" i="1"/>
  <c r="K516" i="1" s="1"/>
  <c r="I372" i="1"/>
  <c r="K372" i="1" s="1"/>
  <c r="I244" i="1"/>
  <c r="K244" i="1" s="1"/>
  <c r="I1651" i="1"/>
  <c r="K1651" i="1" s="1"/>
  <c r="I1507" i="1"/>
  <c r="K1507" i="1" s="1"/>
  <c r="I1395" i="1"/>
  <c r="K1395" i="1" s="1"/>
  <c r="I1299" i="1"/>
  <c r="K1299" i="1" s="1"/>
  <c r="I1203" i="1"/>
  <c r="K1203" i="1" s="1"/>
  <c r="I1139" i="1"/>
  <c r="K1139" i="1" s="1"/>
  <c r="I1011" i="1"/>
  <c r="K1011" i="1" s="1"/>
  <c r="I867" i="1"/>
  <c r="K867" i="1" s="1"/>
  <c r="I739" i="1"/>
  <c r="K739" i="1" s="1"/>
  <c r="I595" i="1"/>
  <c r="K595" i="1" s="1"/>
  <c r="I435" i="1"/>
  <c r="K435" i="1" s="1"/>
  <c r="I339" i="1"/>
  <c r="K339" i="1" s="1"/>
  <c r="I211" i="1"/>
  <c r="K211" i="1" s="1"/>
  <c r="I83" i="1"/>
  <c r="K83" i="1" s="1"/>
  <c r="I1585" i="1"/>
  <c r="K1585" i="1" s="1"/>
  <c r="I1425" i="1"/>
  <c r="K1425" i="1" s="1"/>
  <c r="I1233" i="1"/>
  <c r="K1233" i="1" s="1"/>
  <c r="I1009" i="1"/>
  <c r="K1009" i="1" s="1"/>
  <c r="I833" i="1"/>
  <c r="K833" i="1" s="1"/>
  <c r="I657" i="1"/>
  <c r="K657" i="1" s="1"/>
  <c r="I497" i="1"/>
  <c r="K497" i="1" s="1"/>
  <c r="I369" i="1"/>
  <c r="K369" i="1" s="1"/>
  <c r="I241" i="1"/>
  <c r="K241" i="1" s="1"/>
  <c r="I1611" i="1"/>
  <c r="K1611" i="1" s="1"/>
  <c r="I1799" i="1"/>
  <c r="K1799" i="1" s="1"/>
  <c r="I1783" i="1"/>
  <c r="K1783" i="1" s="1"/>
  <c r="I1767" i="1"/>
  <c r="K1767" i="1" s="1"/>
  <c r="I1751" i="1"/>
  <c r="K1751" i="1" s="1"/>
  <c r="I1735" i="1"/>
  <c r="K1735" i="1" s="1"/>
  <c r="I1719" i="1"/>
  <c r="K1719" i="1" s="1"/>
  <c r="I1703" i="1"/>
  <c r="K1703" i="1" s="1"/>
  <c r="I1687" i="1"/>
  <c r="K1687" i="1" s="1"/>
  <c r="I1671" i="1"/>
  <c r="K1671" i="1" s="1"/>
  <c r="I1655" i="1"/>
  <c r="K1655" i="1" s="1"/>
  <c r="I1639" i="1"/>
  <c r="K1639" i="1" s="1"/>
  <c r="I1623" i="1"/>
  <c r="K1623" i="1" s="1"/>
  <c r="I1607" i="1"/>
  <c r="K1607" i="1" s="1"/>
  <c r="I1591" i="1"/>
  <c r="K1591" i="1" s="1"/>
  <c r="I1575" i="1"/>
  <c r="K1575" i="1" s="1"/>
  <c r="I1559" i="1"/>
  <c r="K1559" i="1" s="1"/>
  <c r="I1543" i="1"/>
  <c r="K1543" i="1" s="1"/>
  <c r="I1527" i="1"/>
  <c r="K1527" i="1" s="1"/>
  <c r="I1511" i="1"/>
  <c r="K1511" i="1" s="1"/>
  <c r="I1495" i="1"/>
  <c r="K1495" i="1" s="1"/>
  <c r="I1479" i="1"/>
  <c r="K1479" i="1" s="1"/>
  <c r="I1463" i="1"/>
  <c r="K1463" i="1" s="1"/>
  <c r="I1447" i="1"/>
  <c r="K1447" i="1" s="1"/>
  <c r="I1431" i="1"/>
  <c r="K1431" i="1" s="1"/>
  <c r="I1415" i="1"/>
  <c r="K1415" i="1" s="1"/>
  <c r="I1399" i="1"/>
  <c r="K1399" i="1" s="1"/>
  <c r="I1383" i="1"/>
  <c r="K1383" i="1" s="1"/>
  <c r="I1367" i="1"/>
  <c r="K1367" i="1" s="1"/>
  <c r="I1351" i="1"/>
  <c r="K1351" i="1" s="1"/>
  <c r="I1335" i="1"/>
  <c r="K1335" i="1" s="1"/>
  <c r="I1319" i="1"/>
  <c r="K1319" i="1" s="1"/>
  <c r="I1303" i="1"/>
  <c r="K1303" i="1" s="1"/>
  <c r="I1287" i="1"/>
  <c r="K1287" i="1" s="1"/>
  <c r="I1271" i="1"/>
  <c r="K1271" i="1" s="1"/>
  <c r="I1255" i="1"/>
  <c r="K1255" i="1" s="1"/>
  <c r="I1239" i="1"/>
  <c r="K1239" i="1" s="1"/>
  <c r="I1223" i="1"/>
  <c r="K1223" i="1" s="1"/>
  <c r="I1207" i="1"/>
  <c r="K1207" i="1" s="1"/>
  <c r="I1191" i="1"/>
  <c r="K1191" i="1" s="1"/>
  <c r="I1175" i="1"/>
  <c r="K1175" i="1" s="1"/>
  <c r="I1159" i="1"/>
  <c r="K1159" i="1" s="1"/>
  <c r="I1143" i="1"/>
  <c r="K1143" i="1" s="1"/>
  <c r="I1127" i="1"/>
  <c r="K1127" i="1" s="1"/>
  <c r="I1111" i="1"/>
  <c r="K1111" i="1" s="1"/>
  <c r="I1095" i="1"/>
  <c r="K1095" i="1" s="1"/>
  <c r="I1079" i="1"/>
  <c r="K1079" i="1" s="1"/>
  <c r="I1063" i="1"/>
  <c r="K1063" i="1" s="1"/>
  <c r="I1047" i="1"/>
  <c r="K1047" i="1" s="1"/>
  <c r="I1031" i="1"/>
  <c r="K1031" i="1" s="1"/>
  <c r="I1015" i="1"/>
  <c r="K1015" i="1" s="1"/>
  <c r="I999" i="1"/>
  <c r="K999" i="1" s="1"/>
  <c r="I983" i="1"/>
  <c r="K983" i="1" s="1"/>
  <c r="I967" i="1"/>
  <c r="K967" i="1" s="1"/>
  <c r="I951" i="1"/>
  <c r="K951" i="1" s="1"/>
  <c r="I935" i="1"/>
  <c r="K935" i="1" s="1"/>
  <c r="I919" i="1"/>
  <c r="K919" i="1" s="1"/>
  <c r="I903" i="1"/>
  <c r="K903" i="1" s="1"/>
  <c r="I887" i="1"/>
  <c r="K887" i="1" s="1"/>
  <c r="I871" i="1"/>
  <c r="K871" i="1" s="1"/>
  <c r="I855" i="1"/>
  <c r="K855" i="1" s="1"/>
  <c r="I839" i="1"/>
  <c r="K839" i="1" s="1"/>
  <c r="I823" i="1"/>
  <c r="K823" i="1" s="1"/>
  <c r="I807" i="1"/>
  <c r="K807" i="1" s="1"/>
  <c r="I791" i="1"/>
  <c r="K791" i="1" s="1"/>
  <c r="I775" i="1"/>
  <c r="K775" i="1" s="1"/>
  <c r="I759" i="1"/>
  <c r="K759" i="1" s="1"/>
  <c r="I743" i="1"/>
  <c r="K743" i="1" s="1"/>
  <c r="I727" i="1"/>
  <c r="K727" i="1" s="1"/>
  <c r="I711" i="1"/>
  <c r="K711" i="1" s="1"/>
  <c r="I695" i="1"/>
  <c r="K695" i="1" s="1"/>
  <c r="I679" i="1"/>
  <c r="K679" i="1" s="1"/>
  <c r="I663" i="1"/>
  <c r="K663" i="1" s="1"/>
  <c r="I647" i="1"/>
  <c r="K647" i="1" s="1"/>
  <c r="I631" i="1"/>
  <c r="K631" i="1" s="1"/>
  <c r="I615" i="1"/>
  <c r="K615" i="1" s="1"/>
  <c r="I599" i="1"/>
  <c r="K599" i="1" s="1"/>
  <c r="I583" i="1"/>
  <c r="K583" i="1" s="1"/>
  <c r="I567" i="1"/>
  <c r="K567" i="1" s="1"/>
  <c r="I551" i="1"/>
  <c r="K551" i="1" s="1"/>
  <c r="I535" i="1"/>
  <c r="K535" i="1" s="1"/>
  <c r="I519" i="1"/>
  <c r="K519" i="1" s="1"/>
  <c r="I503" i="1"/>
  <c r="K503" i="1" s="1"/>
  <c r="I487" i="1"/>
  <c r="K487" i="1" s="1"/>
  <c r="I471" i="1"/>
  <c r="K471" i="1" s="1"/>
  <c r="I455" i="1"/>
  <c r="K455" i="1" s="1"/>
  <c r="I439" i="1"/>
  <c r="K439" i="1" s="1"/>
  <c r="I423" i="1"/>
  <c r="K423" i="1" s="1"/>
  <c r="I407" i="1"/>
  <c r="K407" i="1" s="1"/>
  <c r="I391" i="1"/>
  <c r="K391" i="1" s="1"/>
  <c r="I375" i="1"/>
  <c r="K375" i="1" s="1"/>
  <c r="I359" i="1"/>
  <c r="K359" i="1" s="1"/>
  <c r="I343" i="1"/>
  <c r="K343" i="1" s="1"/>
  <c r="I327" i="1"/>
  <c r="K327" i="1" s="1"/>
  <c r="I311" i="1"/>
  <c r="K311" i="1" s="1"/>
  <c r="I295" i="1"/>
  <c r="K295" i="1" s="1"/>
  <c r="I279" i="1"/>
  <c r="K279" i="1" s="1"/>
  <c r="I263" i="1"/>
  <c r="K263" i="1" s="1"/>
  <c r="I247" i="1"/>
  <c r="K247" i="1" s="1"/>
  <c r="I231" i="1"/>
  <c r="K231" i="1" s="1"/>
  <c r="I215" i="1"/>
  <c r="K215" i="1" s="1"/>
  <c r="I199" i="1"/>
  <c r="K199" i="1" s="1"/>
  <c r="I1473" i="1"/>
  <c r="K1473" i="1" s="1"/>
  <c r="I1620" i="1"/>
  <c r="K1620" i="1" s="1"/>
  <c r="I1348" i="1"/>
  <c r="K1348" i="1" s="1"/>
  <c r="I1060" i="1"/>
  <c r="K1060" i="1" s="1"/>
  <c r="I820" i="1"/>
  <c r="K820" i="1" s="1"/>
  <c r="I660" i="1"/>
  <c r="K660" i="1" s="1"/>
  <c r="I500" i="1"/>
  <c r="K500" i="1" s="1"/>
  <c r="I356" i="1"/>
  <c r="K356" i="1" s="1"/>
  <c r="I196" i="1"/>
  <c r="K196" i="1" s="1"/>
  <c r="I1363" i="1"/>
  <c r="K1363" i="1" s="1"/>
  <c r="I1123" i="1"/>
  <c r="K1123" i="1" s="1"/>
  <c r="I883" i="1"/>
  <c r="K883" i="1" s="1"/>
  <c r="I691" i="1"/>
  <c r="K691" i="1" s="1"/>
  <c r="I547" i="1"/>
  <c r="K547" i="1" s="1"/>
  <c r="I419" i="1"/>
  <c r="K419" i="1" s="1"/>
  <c r="I307" i="1"/>
  <c r="K307" i="1" s="1"/>
  <c r="I195" i="1"/>
  <c r="K195" i="1" s="1"/>
  <c r="I19" i="1"/>
  <c r="K19" i="1" s="1"/>
  <c r="I1777" i="1"/>
  <c r="K1777" i="1" s="1"/>
  <c r="I1665" i="1"/>
  <c r="K1665" i="1" s="1"/>
  <c r="I1537" i="1"/>
  <c r="K1537" i="1" s="1"/>
  <c r="I1393" i="1"/>
  <c r="K1393" i="1" s="1"/>
  <c r="I1137" i="1"/>
  <c r="K1137" i="1" s="1"/>
  <c r="I705" i="1"/>
  <c r="K705" i="1" s="1"/>
  <c r="I545" i="1"/>
  <c r="K545" i="1" s="1"/>
  <c r="I417" i="1"/>
  <c r="K417" i="1" s="1"/>
  <c r="I337" i="1"/>
  <c r="K337" i="1" s="1"/>
  <c r="I273" i="1"/>
  <c r="K273" i="1" s="1"/>
  <c r="I177" i="1"/>
  <c r="K177" i="1" s="1"/>
  <c r="I1659" i="1"/>
  <c r="K1659" i="1" s="1"/>
  <c r="I1798" i="1"/>
  <c r="K1798" i="1" s="1"/>
  <c r="I1782" i="1"/>
  <c r="K1782" i="1" s="1"/>
  <c r="I1766" i="1"/>
  <c r="K1766" i="1" s="1"/>
  <c r="I1750" i="1"/>
  <c r="K1750" i="1" s="1"/>
  <c r="I1734" i="1"/>
  <c r="K1734" i="1" s="1"/>
  <c r="I1718" i="1"/>
  <c r="K1718" i="1" s="1"/>
  <c r="I1702" i="1"/>
  <c r="K1702" i="1" s="1"/>
  <c r="I1686" i="1"/>
  <c r="K1686" i="1" s="1"/>
  <c r="I1670" i="1"/>
  <c r="K1670" i="1" s="1"/>
  <c r="I1654" i="1"/>
  <c r="K1654" i="1" s="1"/>
  <c r="I1638" i="1"/>
  <c r="K1638" i="1" s="1"/>
  <c r="I1622" i="1"/>
  <c r="K1622" i="1" s="1"/>
  <c r="I1606" i="1"/>
  <c r="K1606" i="1" s="1"/>
  <c r="I1590" i="1"/>
  <c r="K1590" i="1" s="1"/>
  <c r="I1574" i="1"/>
  <c r="K1574" i="1" s="1"/>
  <c r="I1558" i="1"/>
  <c r="K1558" i="1" s="1"/>
  <c r="I1542" i="1"/>
  <c r="K1542" i="1" s="1"/>
  <c r="I1526" i="1"/>
  <c r="K1526" i="1" s="1"/>
  <c r="I1510" i="1"/>
  <c r="K1510" i="1" s="1"/>
  <c r="I1494" i="1"/>
  <c r="K1494" i="1" s="1"/>
  <c r="I1478" i="1"/>
  <c r="K1478" i="1" s="1"/>
  <c r="I1462" i="1"/>
  <c r="K1462" i="1" s="1"/>
  <c r="I1446" i="1"/>
  <c r="K1446" i="1" s="1"/>
  <c r="I1430" i="1"/>
  <c r="K1430" i="1" s="1"/>
  <c r="I1414" i="1"/>
  <c r="K1414" i="1" s="1"/>
  <c r="I1398" i="1"/>
  <c r="K1398" i="1" s="1"/>
  <c r="I1382" i="1"/>
  <c r="K1382" i="1" s="1"/>
  <c r="I1366" i="1"/>
  <c r="K1366" i="1" s="1"/>
  <c r="I1350" i="1"/>
  <c r="K1350" i="1" s="1"/>
  <c r="I1334" i="1"/>
  <c r="K1334" i="1" s="1"/>
  <c r="I1318" i="1"/>
  <c r="K1318" i="1" s="1"/>
  <c r="I1302" i="1"/>
  <c r="K1302" i="1" s="1"/>
  <c r="I1286" i="1"/>
  <c r="K1286" i="1" s="1"/>
  <c r="I1270" i="1"/>
  <c r="K1270" i="1" s="1"/>
  <c r="I1254" i="1"/>
  <c r="K1254" i="1" s="1"/>
  <c r="I1238" i="1"/>
  <c r="K1238" i="1" s="1"/>
  <c r="I1222" i="1"/>
  <c r="K1222" i="1" s="1"/>
  <c r="I1206" i="1"/>
  <c r="K1206" i="1" s="1"/>
  <c r="I1190" i="1"/>
  <c r="K1190" i="1" s="1"/>
  <c r="I1174" i="1"/>
  <c r="K1174" i="1" s="1"/>
  <c r="I1158" i="1"/>
  <c r="K1158" i="1" s="1"/>
  <c r="I1142" i="1"/>
  <c r="K1142" i="1" s="1"/>
  <c r="I1126" i="1"/>
  <c r="K1126" i="1" s="1"/>
  <c r="I1110" i="1"/>
  <c r="K1110" i="1" s="1"/>
  <c r="I1094" i="1"/>
  <c r="K1094" i="1" s="1"/>
  <c r="I1078" i="1"/>
  <c r="K1078" i="1" s="1"/>
  <c r="I1062" i="1"/>
  <c r="K1062" i="1" s="1"/>
  <c r="I1046" i="1"/>
  <c r="K1046" i="1" s="1"/>
  <c r="I1030" i="1"/>
  <c r="K1030" i="1" s="1"/>
  <c r="I1014" i="1"/>
  <c r="K1014" i="1" s="1"/>
  <c r="I998" i="1"/>
  <c r="K998" i="1" s="1"/>
  <c r="I982" i="1"/>
  <c r="K982" i="1" s="1"/>
  <c r="I966" i="1"/>
  <c r="K966" i="1" s="1"/>
  <c r="I950" i="1"/>
  <c r="K950" i="1" s="1"/>
  <c r="I934" i="1"/>
  <c r="K934" i="1" s="1"/>
  <c r="I918" i="1"/>
  <c r="K918" i="1" s="1"/>
  <c r="I902" i="1"/>
  <c r="K902" i="1" s="1"/>
  <c r="I886" i="1"/>
  <c r="K886" i="1" s="1"/>
  <c r="I870" i="1"/>
  <c r="K870" i="1" s="1"/>
  <c r="I854" i="1"/>
  <c r="K854" i="1" s="1"/>
  <c r="I838" i="1"/>
  <c r="K838" i="1" s="1"/>
  <c r="I822" i="1"/>
  <c r="K822" i="1" s="1"/>
  <c r="I806" i="1"/>
  <c r="K806" i="1" s="1"/>
  <c r="I790" i="1"/>
  <c r="K790" i="1" s="1"/>
  <c r="I774" i="1"/>
  <c r="K774" i="1" s="1"/>
  <c r="I758" i="1"/>
  <c r="K758" i="1" s="1"/>
  <c r="I742" i="1"/>
  <c r="K742" i="1" s="1"/>
  <c r="I726" i="1"/>
  <c r="K726" i="1" s="1"/>
  <c r="I710" i="1"/>
  <c r="K710" i="1" s="1"/>
  <c r="I694" i="1"/>
  <c r="K694" i="1" s="1"/>
  <c r="I678" i="1"/>
  <c r="K678" i="1" s="1"/>
  <c r="I662" i="1"/>
  <c r="K662" i="1" s="1"/>
  <c r="I646" i="1"/>
  <c r="K646" i="1" s="1"/>
  <c r="I630" i="1"/>
  <c r="K630" i="1" s="1"/>
  <c r="I614" i="1"/>
  <c r="K614" i="1" s="1"/>
  <c r="I598" i="1"/>
  <c r="K598" i="1" s="1"/>
  <c r="I582" i="1"/>
  <c r="K582" i="1" s="1"/>
  <c r="I566" i="1"/>
  <c r="K566" i="1" s="1"/>
  <c r="I550" i="1"/>
  <c r="K550" i="1" s="1"/>
  <c r="I534" i="1"/>
  <c r="K534" i="1" s="1"/>
  <c r="I518" i="1"/>
  <c r="K518" i="1" s="1"/>
  <c r="I502" i="1"/>
  <c r="K502" i="1" s="1"/>
  <c r="I486" i="1"/>
  <c r="K486" i="1" s="1"/>
  <c r="I470" i="1"/>
  <c r="K470" i="1" s="1"/>
  <c r="I454" i="1"/>
  <c r="K454" i="1" s="1"/>
  <c r="I438" i="1"/>
  <c r="K438" i="1" s="1"/>
  <c r="I422" i="1"/>
  <c r="K422" i="1" s="1"/>
  <c r="I406" i="1"/>
  <c r="K406" i="1" s="1"/>
  <c r="I390" i="1"/>
  <c r="K390" i="1" s="1"/>
  <c r="I374" i="1"/>
  <c r="K374" i="1" s="1"/>
  <c r="I358" i="1"/>
  <c r="K358" i="1" s="1"/>
  <c r="I342" i="1"/>
  <c r="K342" i="1" s="1"/>
  <c r="I326" i="1"/>
  <c r="K326" i="1" s="1"/>
  <c r="I294" i="1"/>
  <c r="K294" i="1" s="1"/>
  <c r="I278" i="1"/>
  <c r="K278" i="1" s="1"/>
  <c r="I262" i="1"/>
  <c r="K262" i="1" s="1"/>
  <c r="I246" i="1"/>
  <c r="K246" i="1" s="1"/>
  <c r="I230" i="1"/>
  <c r="K230" i="1" s="1"/>
  <c r="I214" i="1"/>
  <c r="K214" i="1" s="1"/>
  <c r="I198" i="1"/>
  <c r="K198" i="1" s="1"/>
  <c r="I182" i="1"/>
  <c r="K182" i="1" s="1"/>
  <c r="I166" i="1"/>
  <c r="K166" i="1" s="1"/>
  <c r="I150" i="1"/>
  <c r="K150" i="1" s="1"/>
  <c r="I1331" i="1"/>
  <c r="K1331" i="1" s="1"/>
  <c r="I1780" i="1"/>
  <c r="K1780" i="1" s="1"/>
  <c r="I1652" i="1"/>
  <c r="K1652" i="1" s="1"/>
  <c r="I1572" i="1"/>
  <c r="K1572" i="1" s="1"/>
  <c r="I1476" i="1"/>
  <c r="K1476" i="1" s="1"/>
  <c r="I1380" i="1"/>
  <c r="K1380" i="1" s="1"/>
  <c r="I1284" i="1"/>
  <c r="K1284" i="1" s="1"/>
  <c r="I1188" i="1"/>
  <c r="K1188" i="1" s="1"/>
  <c r="I1092" i="1"/>
  <c r="K1092" i="1" s="1"/>
  <c r="I1028" i="1"/>
  <c r="K1028" i="1" s="1"/>
  <c r="I932" i="1"/>
  <c r="K932" i="1" s="1"/>
  <c r="I868" i="1"/>
  <c r="K868" i="1" s="1"/>
  <c r="I740" i="1"/>
  <c r="K740" i="1" s="1"/>
  <c r="I564" i="1"/>
  <c r="K564" i="1" s="1"/>
  <c r="I420" i="1"/>
  <c r="K420" i="1" s="1"/>
  <c r="I180" i="1"/>
  <c r="K180" i="1" s="1"/>
  <c r="I1731" i="1"/>
  <c r="K1731" i="1" s="1"/>
  <c r="I1619" i="1"/>
  <c r="K1619" i="1" s="1"/>
  <c r="I1491" i="1"/>
  <c r="K1491" i="1" s="1"/>
  <c r="I1411" i="1"/>
  <c r="K1411" i="1" s="1"/>
  <c r="I1315" i="1"/>
  <c r="K1315" i="1" s="1"/>
  <c r="I1235" i="1"/>
  <c r="K1235" i="1" s="1"/>
  <c r="I1155" i="1"/>
  <c r="K1155" i="1" s="1"/>
  <c r="I1043" i="1"/>
  <c r="K1043" i="1" s="1"/>
  <c r="I963" i="1"/>
  <c r="K963" i="1" s="1"/>
  <c r="I819" i="1"/>
  <c r="K819" i="1" s="1"/>
  <c r="I675" i="1"/>
  <c r="K675" i="1" s="1"/>
  <c r="I563" i="1"/>
  <c r="K563" i="1" s="1"/>
  <c r="I467" i="1"/>
  <c r="K467" i="1" s="1"/>
  <c r="I355" i="1"/>
  <c r="K355" i="1" s="1"/>
  <c r="I227" i="1"/>
  <c r="K227" i="1" s="1"/>
  <c r="I163" i="1"/>
  <c r="K163" i="1" s="1"/>
  <c r="I67" i="1"/>
  <c r="K67" i="1" s="1"/>
  <c r="I1697" i="1"/>
  <c r="K1697" i="1" s="1"/>
  <c r="I1345" i="1"/>
  <c r="K1345" i="1" s="1"/>
  <c r="I1249" i="1"/>
  <c r="K1249" i="1" s="1"/>
  <c r="I1105" i="1"/>
  <c r="K1105" i="1" s="1"/>
  <c r="I961" i="1"/>
  <c r="K961" i="1" s="1"/>
  <c r="I817" i="1"/>
  <c r="K817" i="1" s="1"/>
  <c r="I721" i="1"/>
  <c r="K721" i="1" s="1"/>
  <c r="I609" i="1"/>
  <c r="K609" i="1" s="1"/>
  <c r="I513" i="1"/>
  <c r="K513" i="1" s="1"/>
  <c r="I385" i="1"/>
  <c r="K385" i="1" s="1"/>
  <c r="I321" i="1"/>
  <c r="K321" i="1" s="1"/>
  <c r="I209" i="1"/>
  <c r="K209" i="1" s="1"/>
  <c r="I1675" i="1"/>
  <c r="K1675" i="1" s="1"/>
  <c r="I1797" i="1"/>
  <c r="K1797" i="1" s="1"/>
  <c r="I1781" i="1"/>
  <c r="K1781" i="1" s="1"/>
  <c r="I1765" i="1"/>
  <c r="K1765" i="1" s="1"/>
  <c r="I1749" i="1"/>
  <c r="K1749" i="1" s="1"/>
  <c r="I1733" i="1"/>
  <c r="K1733" i="1" s="1"/>
  <c r="I1717" i="1"/>
  <c r="K1717" i="1" s="1"/>
  <c r="I1701" i="1"/>
  <c r="K1701" i="1" s="1"/>
  <c r="I1685" i="1"/>
  <c r="K1685" i="1" s="1"/>
  <c r="I1669" i="1"/>
  <c r="K1669" i="1" s="1"/>
  <c r="I1653" i="1"/>
  <c r="K1653" i="1" s="1"/>
  <c r="I1637" i="1"/>
  <c r="K1637" i="1" s="1"/>
  <c r="I1621" i="1"/>
  <c r="K1621" i="1" s="1"/>
  <c r="I1605" i="1"/>
  <c r="K1605" i="1" s="1"/>
  <c r="I1589" i="1"/>
  <c r="K1589" i="1" s="1"/>
  <c r="I1573" i="1"/>
  <c r="K1573" i="1" s="1"/>
  <c r="I1557" i="1"/>
  <c r="K1557" i="1" s="1"/>
  <c r="I1541" i="1"/>
  <c r="K1541" i="1" s="1"/>
  <c r="I1525" i="1"/>
  <c r="K1525" i="1" s="1"/>
  <c r="I1509" i="1"/>
  <c r="K1509" i="1" s="1"/>
  <c r="I1493" i="1"/>
  <c r="K1493" i="1" s="1"/>
  <c r="I1477" i="1"/>
  <c r="K1477" i="1" s="1"/>
  <c r="I1461" i="1"/>
  <c r="K1461" i="1" s="1"/>
  <c r="I1445" i="1"/>
  <c r="K1445" i="1" s="1"/>
  <c r="I1429" i="1"/>
  <c r="K1429" i="1" s="1"/>
  <c r="I1413" i="1"/>
  <c r="K1413" i="1" s="1"/>
  <c r="I1397" i="1"/>
  <c r="K1397" i="1" s="1"/>
  <c r="I1381" i="1"/>
  <c r="K1381" i="1" s="1"/>
  <c r="I1365" i="1"/>
  <c r="K1365" i="1" s="1"/>
  <c r="I1349" i="1"/>
  <c r="K1349" i="1" s="1"/>
  <c r="I1333" i="1"/>
  <c r="K1333" i="1" s="1"/>
  <c r="I1317" i="1"/>
  <c r="K1317" i="1" s="1"/>
  <c r="I1301" i="1"/>
  <c r="K1301" i="1" s="1"/>
  <c r="I1285" i="1"/>
  <c r="K1285" i="1" s="1"/>
  <c r="I1269" i="1"/>
  <c r="K1269" i="1" s="1"/>
  <c r="I1253" i="1"/>
  <c r="K1253" i="1" s="1"/>
  <c r="I1237" i="1"/>
  <c r="K1237" i="1" s="1"/>
  <c r="I1221" i="1"/>
  <c r="K1221" i="1" s="1"/>
  <c r="I1205" i="1"/>
  <c r="K1205" i="1" s="1"/>
  <c r="I1189" i="1"/>
  <c r="K1189" i="1" s="1"/>
  <c r="I1173" i="1"/>
  <c r="K1173" i="1" s="1"/>
  <c r="I1157" i="1"/>
  <c r="K1157" i="1" s="1"/>
  <c r="I1141" i="1"/>
  <c r="K1141" i="1" s="1"/>
  <c r="I1125" i="1"/>
  <c r="K1125" i="1" s="1"/>
  <c r="I1109" i="1"/>
  <c r="K1109" i="1" s="1"/>
  <c r="I1093" i="1"/>
  <c r="K1093" i="1" s="1"/>
  <c r="I1077" i="1"/>
  <c r="K1077" i="1" s="1"/>
  <c r="I1061" i="1"/>
  <c r="K1061" i="1" s="1"/>
  <c r="I1045" i="1"/>
  <c r="K1045" i="1" s="1"/>
  <c r="I1029" i="1"/>
  <c r="K1029" i="1" s="1"/>
  <c r="I1013" i="1"/>
  <c r="K1013" i="1" s="1"/>
  <c r="I997" i="1"/>
  <c r="K997" i="1" s="1"/>
  <c r="I981" i="1"/>
  <c r="K981" i="1" s="1"/>
  <c r="I965" i="1"/>
  <c r="K965" i="1" s="1"/>
  <c r="I949" i="1"/>
  <c r="K949" i="1" s="1"/>
  <c r="I933" i="1"/>
  <c r="K933" i="1" s="1"/>
  <c r="I917" i="1"/>
  <c r="K917" i="1" s="1"/>
  <c r="I901" i="1"/>
  <c r="K901" i="1" s="1"/>
  <c r="I885" i="1"/>
  <c r="K885" i="1" s="1"/>
  <c r="I869" i="1"/>
  <c r="K869" i="1" s="1"/>
  <c r="I853" i="1"/>
  <c r="K853" i="1" s="1"/>
  <c r="I837" i="1"/>
  <c r="K837" i="1" s="1"/>
  <c r="I821" i="1"/>
  <c r="K821" i="1" s="1"/>
  <c r="I805" i="1"/>
  <c r="K805" i="1" s="1"/>
  <c r="I789" i="1"/>
  <c r="K789" i="1" s="1"/>
  <c r="I773" i="1"/>
  <c r="K773" i="1" s="1"/>
  <c r="I757" i="1"/>
  <c r="K757" i="1" s="1"/>
  <c r="I741" i="1"/>
  <c r="K741" i="1" s="1"/>
  <c r="I725" i="1"/>
  <c r="K725" i="1" s="1"/>
  <c r="I709" i="1"/>
  <c r="K709" i="1" s="1"/>
  <c r="I693" i="1"/>
  <c r="K693" i="1" s="1"/>
  <c r="I677" i="1"/>
  <c r="K677" i="1" s="1"/>
  <c r="I661" i="1"/>
  <c r="K661" i="1" s="1"/>
  <c r="I645" i="1"/>
  <c r="K645" i="1" s="1"/>
  <c r="I629" i="1"/>
  <c r="K629" i="1" s="1"/>
  <c r="I613" i="1"/>
  <c r="K613" i="1" s="1"/>
  <c r="I597" i="1"/>
  <c r="K597" i="1" s="1"/>
  <c r="I581" i="1"/>
  <c r="K581" i="1" s="1"/>
  <c r="I565" i="1"/>
  <c r="K565" i="1" s="1"/>
  <c r="I549" i="1"/>
  <c r="K549" i="1" s="1"/>
  <c r="I533" i="1"/>
  <c r="K533" i="1" s="1"/>
  <c r="I517" i="1"/>
  <c r="K517" i="1" s="1"/>
  <c r="I501" i="1"/>
  <c r="K501" i="1" s="1"/>
  <c r="I485" i="1"/>
  <c r="K485" i="1" s="1"/>
  <c r="I469" i="1"/>
  <c r="K469" i="1" s="1"/>
  <c r="I453" i="1"/>
  <c r="K453" i="1" s="1"/>
  <c r="I437" i="1"/>
  <c r="K437" i="1" s="1"/>
  <c r="I421" i="1"/>
  <c r="K421" i="1" s="1"/>
  <c r="I405" i="1"/>
  <c r="K405" i="1" s="1"/>
  <c r="I389" i="1"/>
  <c r="K389" i="1" s="1"/>
  <c r="I373" i="1"/>
  <c r="K373" i="1" s="1"/>
  <c r="I357" i="1"/>
  <c r="K357" i="1" s="1"/>
  <c r="I341" i="1"/>
  <c r="K341" i="1" s="1"/>
  <c r="I325" i="1"/>
  <c r="K325" i="1" s="1"/>
  <c r="I309" i="1"/>
  <c r="K309" i="1" s="1"/>
  <c r="I293" i="1"/>
  <c r="K293" i="1" s="1"/>
  <c r="I277" i="1"/>
  <c r="K277" i="1" s="1"/>
  <c r="I261" i="1"/>
  <c r="K261" i="1" s="1"/>
  <c r="I245" i="1"/>
  <c r="K245" i="1" s="1"/>
  <c r="I229" i="1"/>
  <c r="K229" i="1" s="1"/>
  <c r="I213" i="1"/>
  <c r="K213" i="1" s="1"/>
  <c r="I197" i="1"/>
  <c r="K197" i="1" s="1"/>
  <c r="I181" i="1"/>
  <c r="K181" i="1" s="1"/>
  <c r="I165" i="1"/>
  <c r="K165" i="1" s="1"/>
  <c r="I149" i="1"/>
  <c r="K149" i="1" s="1"/>
  <c r="I133" i="1"/>
  <c r="K133" i="1" s="1"/>
  <c r="I117" i="1"/>
  <c r="K117" i="1" s="1"/>
  <c r="I101" i="1"/>
  <c r="K101" i="1" s="1"/>
  <c r="I85" i="1"/>
  <c r="K85" i="1" s="1"/>
  <c r="I69" i="1"/>
  <c r="K69" i="1" s="1"/>
  <c r="I53" i="1"/>
  <c r="K53" i="1" s="1"/>
  <c r="I37" i="1"/>
  <c r="K37" i="1" s="1"/>
  <c r="I21" i="1"/>
  <c r="K21" i="1" s="1"/>
  <c r="I1296" i="1"/>
  <c r="K1296" i="1" s="1"/>
  <c r="I134" i="1"/>
  <c r="K134" i="1" s="1"/>
  <c r="I118" i="1"/>
  <c r="K118" i="1" s="1"/>
  <c r="I102" i="1"/>
  <c r="K102" i="1" s="1"/>
  <c r="I86" i="1"/>
  <c r="K86" i="1" s="1"/>
  <c r="I70" i="1"/>
  <c r="K70" i="1" s="1"/>
  <c r="I54" i="1"/>
  <c r="K54" i="1" s="1"/>
  <c r="I38" i="1"/>
  <c r="K38" i="1" s="1"/>
  <c r="I22" i="1"/>
  <c r="K22" i="1" s="1"/>
  <c r="I132" i="1"/>
  <c r="K132" i="1" s="1"/>
  <c r="I116" i="1"/>
  <c r="K116" i="1" s="1"/>
  <c r="I100" i="1"/>
  <c r="K100" i="1" s="1"/>
  <c r="I84" i="1"/>
  <c r="K84" i="1" s="1"/>
  <c r="I68" i="1"/>
  <c r="K68" i="1" s="1"/>
  <c r="I52" i="1"/>
  <c r="K52" i="1" s="1"/>
  <c r="I36" i="1"/>
  <c r="K36" i="1" s="1"/>
  <c r="I20" i="1"/>
  <c r="K20" i="1" s="1"/>
  <c r="I113" i="1"/>
  <c r="K113" i="1" s="1"/>
  <c r="I97" i="1"/>
  <c r="K97" i="1" s="1"/>
  <c r="I81" i="1"/>
  <c r="K81" i="1" s="1"/>
  <c r="I65" i="1"/>
  <c r="K65" i="1" s="1"/>
  <c r="I49" i="1"/>
  <c r="K49" i="1" s="1"/>
  <c r="I33" i="1"/>
  <c r="K33" i="1" s="1"/>
  <c r="I17" i="1"/>
  <c r="K17" i="1" s="1"/>
  <c r="I112" i="1"/>
  <c r="K112" i="1" s="1"/>
  <c r="I96" i="1"/>
  <c r="K96" i="1" s="1"/>
  <c r="I80" i="1"/>
  <c r="K80" i="1" s="1"/>
  <c r="I48" i="1"/>
  <c r="K48" i="1" s="1"/>
  <c r="I32" i="1"/>
  <c r="K32" i="1" s="1"/>
  <c r="I16" i="1"/>
  <c r="K16" i="1" s="1"/>
  <c r="I79" i="1"/>
  <c r="K79" i="1" s="1"/>
  <c r="I47" i="1"/>
  <c r="K47" i="1" s="1"/>
  <c r="I31" i="1"/>
  <c r="K31" i="1" s="1"/>
  <c r="I46" i="1"/>
  <c r="K46" i="1" s="1"/>
  <c r="I30" i="1"/>
  <c r="K30" i="1" s="1"/>
  <c r="I139" i="1"/>
  <c r="K139" i="1" s="1"/>
  <c r="I123" i="1"/>
  <c r="K123" i="1" s="1"/>
  <c r="I107" i="1"/>
  <c r="K107" i="1" s="1"/>
  <c r="I91" i="1"/>
  <c r="K91" i="1" s="1"/>
  <c r="I75" i="1"/>
  <c r="K75" i="1" s="1"/>
  <c r="I59" i="1"/>
  <c r="K59" i="1" s="1"/>
  <c r="I27" i="1"/>
  <c r="K27" i="1" s="1"/>
  <c r="I11" i="1"/>
  <c r="K11" i="1" s="1"/>
  <c r="I122" i="1"/>
  <c r="K122" i="1" s="1"/>
  <c r="I106" i="1"/>
  <c r="K106" i="1" s="1"/>
  <c r="I74" i="1"/>
  <c r="K74" i="1" s="1"/>
  <c r="I58" i="1"/>
  <c r="K58" i="1" s="1"/>
  <c r="I42" i="1"/>
  <c r="K42" i="1" s="1"/>
  <c r="I26" i="1"/>
  <c r="K26" i="1" s="1"/>
  <c r="I10" i="1"/>
  <c r="K10" i="1" s="1"/>
  <c r="I72" i="1"/>
  <c r="K72" i="1" s="1"/>
  <c r="I56" i="1"/>
  <c r="K56" i="1" s="1"/>
  <c r="I24" i="1"/>
  <c r="K24" i="1" s="1"/>
  <c r="I183" i="1"/>
  <c r="K183" i="1" s="1"/>
  <c r="I167" i="1"/>
  <c r="K167" i="1" s="1"/>
  <c r="I151" i="1"/>
  <c r="K151" i="1" s="1"/>
  <c r="I135" i="1"/>
  <c r="K135" i="1" s="1"/>
  <c r="I119" i="1"/>
  <c r="K119" i="1" s="1"/>
  <c r="I103" i="1"/>
  <c r="K103" i="1" s="1"/>
  <c r="I87" i="1"/>
  <c r="K87" i="1" s="1"/>
  <c r="I71" i="1"/>
  <c r="K71" i="1" s="1"/>
  <c r="I55" i="1"/>
  <c r="K55" i="1" s="1"/>
  <c r="I39" i="1"/>
  <c r="K39" i="1" s="1"/>
  <c r="I23" i="1"/>
  <c r="K23" i="1" s="1"/>
  <c r="M611" i="1" l="1"/>
  <c r="O611" i="1" s="1"/>
  <c r="M862" i="1"/>
  <c r="O862" i="1" s="1"/>
  <c r="M97" i="1"/>
  <c r="O97" i="1" s="1"/>
  <c r="M674" i="1"/>
  <c r="O674" i="1" s="1"/>
  <c r="M110" i="1"/>
  <c r="O110" i="1" s="1"/>
  <c r="M758" i="1"/>
  <c r="O758" i="1" s="1"/>
  <c r="M350" i="1"/>
  <c r="O350" i="1" s="1"/>
  <c r="M1640" i="1"/>
  <c r="O1640" i="1" s="1"/>
  <c r="M1735" i="1"/>
  <c r="O1735" i="1" s="1"/>
  <c r="M959" i="1"/>
  <c r="O959" i="1" s="1"/>
  <c r="M1508" i="1"/>
  <c r="O1508" i="1" s="1"/>
  <c r="M1198" i="1"/>
  <c r="O1198" i="1" s="1"/>
  <c r="M1793" i="1"/>
  <c r="O1793" i="1" s="1"/>
  <c r="M1392" i="1"/>
  <c r="O1392" i="1" s="1"/>
  <c r="M1597" i="1"/>
  <c r="O1597" i="1" s="1"/>
  <c r="M992" i="1"/>
  <c r="O992" i="1" s="1"/>
  <c r="M1307" i="1"/>
  <c r="O1307" i="1" s="1"/>
  <c r="M1193" i="1"/>
  <c r="O1193" i="1" s="1"/>
  <c r="M1240" i="1"/>
  <c r="O1240" i="1" s="1"/>
  <c r="M1142" i="1"/>
  <c r="O1142" i="1" s="1"/>
  <c r="M1221" i="1"/>
  <c r="O1221" i="1" s="1"/>
  <c r="M1188" i="1"/>
  <c r="O1188" i="1" s="1"/>
  <c r="M1562" i="1"/>
  <c r="O1562" i="1" s="1"/>
  <c r="M1119" i="1"/>
  <c r="O1119" i="1" s="1"/>
  <c r="M1360" i="1"/>
  <c r="O1360" i="1" s="1"/>
  <c r="M1787" i="1"/>
  <c r="O1787" i="1" s="1"/>
  <c r="M1531" i="1"/>
  <c r="O1531" i="1" s="1"/>
  <c r="M622" i="1"/>
  <c r="O622" i="1" s="1"/>
  <c r="M1624" i="1"/>
  <c r="O1624" i="1" s="1"/>
  <c r="M1359" i="1"/>
  <c r="O1359" i="1" s="1"/>
  <c r="M1719" i="1"/>
  <c r="O1719" i="1" s="1"/>
  <c r="M1463" i="1"/>
  <c r="O1463" i="1" s="1"/>
  <c r="M78" i="1"/>
  <c r="O78" i="1" s="1"/>
  <c r="M1558" i="1"/>
  <c r="O1558" i="1" s="1"/>
  <c r="M831" i="1"/>
  <c r="O831" i="1" s="1"/>
  <c r="M1653" i="1"/>
  <c r="O1653" i="1" s="1"/>
  <c r="M1397" i="1"/>
  <c r="O1397" i="1" s="1"/>
  <c r="M1748" i="1"/>
  <c r="O1748" i="1" s="1"/>
  <c r="M1492" i="1"/>
  <c r="O1492" i="1" s="1"/>
  <c r="M303" i="1"/>
  <c r="O303" i="1" s="1"/>
  <c r="M1587" i="1"/>
  <c r="O1587" i="1" s="1"/>
  <c r="M1070" i="1"/>
  <c r="O1070" i="1" s="1"/>
  <c r="M1682" i="1"/>
  <c r="O1682" i="1" s="1"/>
  <c r="M1426" i="1"/>
  <c r="O1426" i="1" s="1"/>
  <c r="M1777" i="1"/>
  <c r="O1777" i="1" s="1"/>
  <c r="M1521" i="1"/>
  <c r="O1521" i="1" s="1"/>
  <c r="M542" i="1"/>
  <c r="O542" i="1" s="1"/>
  <c r="M1632" i="1"/>
  <c r="O1632" i="1" s="1"/>
  <c r="M1374" i="1"/>
  <c r="O1374" i="1" s="1"/>
  <c r="M1647" i="1"/>
  <c r="O1647" i="1" s="1"/>
  <c r="M526" i="1"/>
  <c r="O526" i="1" s="1"/>
  <c r="M1502" i="1"/>
  <c r="O1502" i="1" s="1"/>
  <c r="M1581" i="1"/>
  <c r="O1581" i="1" s="1"/>
  <c r="M1452" i="1"/>
  <c r="O1452" i="1" s="1"/>
  <c r="M864" i="1"/>
  <c r="O864" i="1" s="1"/>
  <c r="M80" i="1"/>
  <c r="O80" i="1" s="1"/>
  <c r="M637" i="1"/>
  <c r="O637" i="1" s="1"/>
  <c r="M988" i="1"/>
  <c r="O988" i="1" s="1"/>
  <c r="M1195" i="1"/>
  <c r="O1195" i="1" s="1"/>
  <c r="M1130" i="1"/>
  <c r="O1130" i="1" s="1"/>
  <c r="M1177" i="1"/>
  <c r="O1177" i="1" s="1"/>
  <c r="M1128" i="1"/>
  <c r="O1128" i="1" s="1"/>
  <c r="M1079" i="1"/>
  <c r="O1079" i="1" s="1"/>
  <c r="M1126" i="1"/>
  <c r="O1126" i="1" s="1"/>
  <c r="M1109" i="1"/>
  <c r="O1109" i="1" s="1"/>
  <c r="M1060" i="1"/>
  <c r="O1060" i="1" s="1"/>
  <c r="M1107" i="1"/>
  <c r="O1107" i="1" s="1"/>
  <c r="M1058" i="1"/>
  <c r="O1058" i="1" s="1"/>
  <c r="M993" i="1"/>
  <c r="O993" i="1" s="1"/>
  <c r="M1684" i="1"/>
  <c r="O1684" i="1" s="1"/>
  <c r="M725" i="1"/>
  <c r="O725" i="1" s="1"/>
  <c r="M1803" i="1"/>
  <c r="O1803" i="1" s="1"/>
  <c r="M206" i="1"/>
  <c r="O206" i="1" s="1"/>
  <c r="M1413" i="1"/>
  <c r="O1413" i="1" s="1"/>
  <c r="M1603" i="1"/>
  <c r="O1603" i="1" s="1"/>
  <c r="M1442" i="1"/>
  <c r="O1442" i="1" s="1"/>
  <c r="M670" i="1"/>
  <c r="O670" i="1" s="1"/>
  <c r="M1663" i="1"/>
  <c r="O1663" i="1" s="1"/>
  <c r="M1468" i="1"/>
  <c r="O1468" i="1" s="1"/>
  <c r="M96" i="1"/>
  <c r="O96" i="1" s="1"/>
  <c r="M1258" i="1"/>
  <c r="O1258" i="1" s="1"/>
  <c r="M1207" i="1"/>
  <c r="O1207" i="1" s="1"/>
  <c r="M1123" i="1"/>
  <c r="O1123" i="1" s="1"/>
  <c r="M1690" i="1"/>
  <c r="O1690" i="1" s="1"/>
  <c r="M1466" i="1"/>
  <c r="O1466" i="1" s="1"/>
  <c r="M1497" i="1"/>
  <c r="O1497" i="1" s="1"/>
  <c r="M1771" i="1"/>
  <c r="O1771" i="1" s="1"/>
  <c r="M1515" i="1"/>
  <c r="O1515" i="1" s="1"/>
  <c r="M494" i="1"/>
  <c r="O494" i="1" s="1"/>
  <c r="M1608" i="1"/>
  <c r="O1608" i="1" s="1"/>
  <c r="M1231" i="1"/>
  <c r="O1231" i="1" s="1"/>
  <c r="M1703" i="1"/>
  <c r="O1703" i="1" s="1"/>
  <c r="M1447" i="1"/>
  <c r="O1447" i="1" s="1"/>
  <c r="M1798" i="1"/>
  <c r="O1798" i="1" s="1"/>
  <c r="M1542" i="1"/>
  <c r="O1542" i="1" s="1"/>
  <c r="M703" i="1"/>
  <c r="O703" i="1" s="1"/>
  <c r="M1637" i="1"/>
  <c r="O1637" i="1" s="1"/>
  <c r="M1379" i="1"/>
  <c r="O1379" i="1" s="1"/>
  <c r="M1732" i="1"/>
  <c r="O1732" i="1" s="1"/>
  <c r="M1476" i="1"/>
  <c r="O1476" i="1" s="1"/>
  <c r="M175" i="1"/>
  <c r="O175" i="1" s="1"/>
  <c r="M1571" i="1"/>
  <c r="O1571" i="1" s="1"/>
  <c r="M942" i="1"/>
  <c r="O942" i="1" s="1"/>
  <c r="M1666" i="1"/>
  <c r="O1666" i="1" s="1"/>
  <c r="M1410" i="1"/>
  <c r="O1410" i="1" s="1"/>
  <c r="M1761" i="1"/>
  <c r="O1761" i="1" s="1"/>
  <c r="M1505" i="1"/>
  <c r="O1505" i="1" s="1"/>
  <c r="M414" i="1"/>
  <c r="O414" i="1" s="1"/>
  <c r="M1616" i="1"/>
  <c r="O1616" i="1" s="1"/>
  <c r="M1295" i="1"/>
  <c r="O1295" i="1" s="1"/>
  <c r="M1631" i="1"/>
  <c r="O1631" i="1" s="1"/>
  <c r="M142" i="1"/>
  <c r="O142" i="1" s="1"/>
  <c r="M1486" i="1"/>
  <c r="O1486" i="1" s="1"/>
  <c r="M1517" i="1"/>
  <c r="O1517" i="1" s="1"/>
  <c r="M1436" i="1"/>
  <c r="O1436" i="1" s="1"/>
  <c r="M848" i="1"/>
  <c r="O848" i="1" s="1"/>
  <c r="M64" i="1"/>
  <c r="O64" i="1" s="1"/>
  <c r="M621" i="1"/>
  <c r="O621" i="1" s="1"/>
  <c r="M972" i="1"/>
  <c r="O972" i="1" s="1"/>
  <c r="M1067" i="1"/>
  <c r="O1067" i="1" s="1"/>
  <c r="M1114" i="1"/>
  <c r="O1114" i="1" s="1"/>
  <c r="M1065" i="1"/>
  <c r="O1065" i="1" s="1"/>
  <c r="M1000" i="1"/>
  <c r="O1000" i="1" s="1"/>
  <c r="M1063" i="1"/>
  <c r="O1063" i="1" s="1"/>
  <c r="M1014" i="1"/>
  <c r="O1014" i="1" s="1"/>
  <c r="M981" i="1"/>
  <c r="O981" i="1" s="1"/>
  <c r="M1044" i="1"/>
  <c r="O1044" i="1" s="1"/>
  <c r="M995" i="1"/>
  <c r="O995" i="1" s="1"/>
  <c r="M930" i="1"/>
  <c r="O930" i="1" s="1"/>
  <c r="M977" i="1"/>
  <c r="O977" i="1" s="1"/>
  <c r="M1467" i="1"/>
  <c r="O1467" i="1" s="1"/>
  <c r="M1589" i="1"/>
  <c r="O1589" i="1" s="1"/>
  <c r="M1713" i="1"/>
  <c r="O1713" i="1" s="1"/>
  <c r="M1278" i="1"/>
  <c r="O1278" i="1" s="1"/>
  <c r="M811" i="1"/>
  <c r="O811" i="1" s="1"/>
  <c r="M1434" i="1"/>
  <c r="O1434" i="1" s="1"/>
  <c r="M1547" i="1"/>
  <c r="O1547" i="1" s="1"/>
  <c r="M1384" i="1"/>
  <c r="O1384" i="1" s="1"/>
  <c r="M1574" i="1"/>
  <c r="O1574" i="1" s="1"/>
  <c r="M1764" i="1"/>
  <c r="O1764" i="1" s="1"/>
  <c r="M1698" i="1"/>
  <c r="O1698" i="1" s="1"/>
  <c r="M1648" i="1"/>
  <c r="O1648" i="1" s="1"/>
  <c r="M1518" i="1"/>
  <c r="O1518" i="1" s="1"/>
  <c r="M653" i="1"/>
  <c r="O653" i="1" s="1"/>
  <c r="M1170" i="1"/>
  <c r="O1170" i="1" s="1"/>
  <c r="M990" i="1"/>
  <c r="O990" i="1" s="1"/>
  <c r="M1594" i="1"/>
  <c r="O1594" i="1" s="1"/>
  <c r="M1625" i="1"/>
  <c r="O1625" i="1" s="1"/>
  <c r="M1755" i="1"/>
  <c r="O1755" i="1" s="1"/>
  <c r="M1499" i="1"/>
  <c r="O1499" i="1" s="1"/>
  <c r="M366" i="1"/>
  <c r="O366" i="1" s="1"/>
  <c r="M1592" i="1"/>
  <c r="O1592" i="1" s="1"/>
  <c r="M1103" i="1"/>
  <c r="O1103" i="1" s="1"/>
  <c r="M1687" i="1"/>
  <c r="O1687" i="1" s="1"/>
  <c r="M1431" i="1"/>
  <c r="O1431" i="1" s="1"/>
  <c r="M1782" i="1"/>
  <c r="O1782" i="1" s="1"/>
  <c r="M1526" i="1"/>
  <c r="O1526" i="1" s="1"/>
  <c r="M575" i="1"/>
  <c r="O575" i="1" s="1"/>
  <c r="M1621" i="1"/>
  <c r="O1621" i="1" s="1"/>
  <c r="M1342" i="1"/>
  <c r="O1342" i="1" s="1"/>
  <c r="M1716" i="1"/>
  <c r="O1716" i="1" s="1"/>
  <c r="M1460" i="1"/>
  <c r="O1460" i="1" s="1"/>
  <c r="M47" i="1"/>
  <c r="O47" i="1" s="1"/>
  <c r="M1555" i="1"/>
  <c r="O1555" i="1" s="1"/>
  <c r="M814" i="1"/>
  <c r="O814" i="1" s="1"/>
  <c r="M1650" i="1"/>
  <c r="O1650" i="1" s="1"/>
  <c r="M1394" i="1"/>
  <c r="O1394" i="1" s="1"/>
  <c r="M1745" i="1"/>
  <c r="O1745" i="1" s="1"/>
  <c r="M1489" i="1"/>
  <c r="O1489" i="1" s="1"/>
  <c r="M286" i="1"/>
  <c r="O286" i="1" s="1"/>
  <c r="M1600" i="1"/>
  <c r="O1600" i="1" s="1"/>
  <c r="M1167" i="1"/>
  <c r="O1167" i="1" s="1"/>
  <c r="M1583" i="1"/>
  <c r="O1583" i="1" s="1"/>
  <c r="M1806" i="1"/>
  <c r="O1806" i="1" s="1"/>
  <c r="M1470" i="1"/>
  <c r="O1470" i="1" s="1"/>
  <c r="M1389" i="1"/>
  <c r="O1389" i="1" s="1"/>
  <c r="M1420" i="1"/>
  <c r="O1420" i="1" s="1"/>
  <c r="M832" i="1"/>
  <c r="O832" i="1" s="1"/>
  <c r="M48" i="1"/>
  <c r="O48" i="1" s="1"/>
  <c r="M541" i="1"/>
  <c r="O541" i="1" s="1"/>
  <c r="M956" i="1"/>
  <c r="O956" i="1" s="1"/>
  <c r="M1051" i="1"/>
  <c r="O1051" i="1" s="1"/>
  <c r="M1002" i="1"/>
  <c r="O1002" i="1" s="1"/>
  <c r="M937" i="1"/>
  <c r="O937" i="1" s="1"/>
  <c r="M984" i="1"/>
  <c r="O984" i="1" s="1"/>
  <c r="M951" i="1"/>
  <c r="O951" i="1" s="1"/>
  <c r="M886" i="1"/>
  <c r="O886" i="1" s="1"/>
  <c r="M965" i="1"/>
  <c r="O965" i="1" s="1"/>
  <c r="M932" i="1"/>
  <c r="O932" i="1" s="1"/>
  <c r="M867" i="1"/>
  <c r="O867" i="1" s="1"/>
  <c r="M914" i="1"/>
  <c r="O914" i="1" s="1"/>
  <c r="M865" i="1"/>
  <c r="O865" i="1" s="1"/>
  <c r="M1655" i="1"/>
  <c r="O1655" i="1" s="1"/>
  <c r="M1523" i="1"/>
  <c r="O1523" i="1" s="1"/>
  <c r="M1535" i="1"/>
  <c r="O1535" i="1" s="1"/>
  <c r="M744" i="1"/>
  <c r="O744" i="1" s="1"/>
  <c r="M95" i="1"/>
  <c r="O95" i="1" s="1"/>
  <c r="M750" i="1"/>
  <c r="O750" i="1" s="1"/>
  <c r="M1479" i="1"/>
  <c r="O1479" i="1" s="1"/>
  <c r="M1669" i="1"/>
  <c r="O1669" i="1" s="1"/>
  <c r="M431" i="1"/>
  <c r="O431" i="1" s="1"/>
  <c r="M1537" i="1"/>
  <c r="O1537" i="1" s="1"/>
  <c r="M654" i="1"/>
  <c r="O654" i="1" s="1"/>
  <c r="M1116" i="1"/>
  <c r="O1116" i="1" s="1"/>
  <c r="M1121" i="1"/>
  <c r="O1121" i="1" s="1"/>
  <c r="M1449" i="1"/>
  <c r="O1449" i="1" s="1"/>
  <c r="M1722" i="1"/>
  <c r="O1722" i="1" s="1"/>
  <c r="M1753" i="1"/>
  <c r="O1753" i="1" s="1"/>
  <c r="M1739" i="1"/>
  <c r="O1739" i="1" s="1"/>
  <c r="M1483" i="1"/>
  <c r="O1483" i="1" s="1"/>
  <c r="M238" i="1"/>
  <c r="O238" i="1" s="1"/>
  <c r="M1576" i="1"/>
  <c r="O1576" i="1" s="1"/>
  <c r="M975" i="1"/>
  <c r="O975" i="1" s="1"/>
  <c r="M1671" i="1"/>
  <c r="O1671" i="1" s="1"/>
  <c r="M1415" i="1"/>
  <c r="O1415" i="1" s="1"/>
  <c r="M1766" i="1"/>
  <c r="O1766" i="1" s="1"/>
  <c r="M1510" i="1"/>
  <c r="O1510" i="1" s="1"/>
  <c r="M447" i="1"/>
  <c r="O447" i="1" s="1"/>
  <c r="M1605" i="1"/>
  <c r="O1605" i="1" s="1"/>
  <c r="M1214" i="1"/>
  <c r="O1214" i="1" s="1"/>
  <c r="M1700" i="1"/>
  <c r="O1700" i="1" s="1"/>
  <c r="M1444" i="1"/>
  <c r="O1444" i="1" s="1"/>
  <c r="M1795" i="1"/>
  <c r="O1795" i="1" s="1"/>
  <c r="M1539" i="1"/>
  <c r="O1539" i="1" s="1"/>
  <c r="M686" i="1"/>
  <c r="O686" i="1" s="1"/>
  <c r="M1634" i="1"/>
  <c r="O1634" i="1" s="1"/>
  <c r="M1376" i="1"/>
  <c r="O1376" i="1" s="1"/>
  <c r="M1729" i="1"/>
  <c r="O1729" i="1" s="1"/>
  <c r="M1473" i="1"/>
  <c r="O1473" i="1" s="1"/>
  <c r="M158" i="1"/>
  <c r="O158" i="1" s="1"/>
  <c r="M1584" i="1"/>
  <c r="O1584" i="1" s="1"/>
  <c r="M1039" i="1"/>
  <c r="O1039" i="1" s="1"/>
  <c r="M1551" i="1"/>
  <c r="O1551" i="1" s="1"/>
  <c r="M1790" i="1"/>
  <c r="O1790" i="1" s="1"/>
  <c r="M1422" i="1"/>
  <c r="O1422" i="1" s="1"/>
  <c r="M1370" i="1"/>
  <c r="O1370" i="1" s="1"/>
  <c r="M1263" i="1"/>
  <c r="O1263" i="1" s="1"/>
  <c r="M816" i="1"/>
  <c r="O816" i="1" s="1"/>
  <c r="M1309" i="1"/>
  <c r="O1309" i="1" s="1"/>
  <c r="M413" i="1"/>
  <c r="O413" i="1" s="1"/>
  <c r="M860" i="1"/>
  <c r="O860" i="1" s="1"/>
  <c r="M939" i="1"/>
  <c r="O939" i="1" s="1"/>
  <c r="M874" i="1"/>
  <c r="O874" i="1" s="1"/>
  <c r="M921" i="1"/>
  <c r="O921" i="1" s="1"/>
  <c r="M872" i="1"/>
  <c r="O872" i="1" s="1"/>
  <c r="M823" i="1"/>
  <c r="O823" i="1" s="1"/>
  <c r="M870" i="1"/>
  <c r="O870" i="1" s="1"/>
  <c r="M853" i="1"/>
  <c r="O853" i="1" s="1"/>
  <c r="M804" i="1"/>
  <c r="O804" i="1" s="1"/>
  <c r="M851" i="1"/>
  <c r="O851" i="1" s="1"/>
  <c r="M802" i="1"/>
  <c r="O802" i="1" s="1"/>
  <c r="M737" i="1"/>
  <c r="O737" i="1" s="1"/>
  <c r="M1560" i="1"/>
  <c r="O1560" i="1" s="1"/>
  <c r="M1086" i="1"/>
  <c r="O1086" i="1" s="1"/>
  <c r="M30" i="1"/>
  <c r="O30" i="1" s="1"/>
  <c r="M1181" i="1"/>
  <c r="O1181" i="1" s="1"/>
  <c r="M809" i="1"/>
  <c r="O809" i="1" s="1"/>
  <c r="M719" i="1"/>
  <c r="O719" i="1" s="1"/>
  <c r="M1183" i="1"/>
  <c r="O1183" i="1" s="1"/>
  <c r="M728" i="1"/>
  <c r="O728" i="1" s="1"/>
  <c r="M1418" i="1"/>
  <c r="O1418" i="1" s="1"/>
  <c r="M991" i="1"/>
  <c r="O991" i="1" s="1"/>
  <c r="M1481" i="1"/>
  <c r="O1481" i="1" s="1"/>
  <c r="M1366" i="1"/>
  <c r="O1366" i="1" s="1"/>
  <c r="M1691" i="1"/>
  <c r="O1691" i="1" s="1"/>
  <c r="M1435" i="1"/>
  <c r="O1435" i="1" s="1"/>
  <c r="M1784" i="1"/>
  <c r="O1784" i="1" s="1"/>
  <c r="M1528" i="1"/>
  <c r="O1528" i="1" s="1"/>
  <c r="M591" i="1"/>
  <c r="O591" i="1" s="1"/>
  <c r="M1623" i="1"/>
  <c r="O1623" i="1" s="1"/>
  <c r="M1358" i="1"/>
  <c r="O1358" i="1" s="1"/>
  <c r="M1718" i="1"/>
  <c r="O1718" i="1" s="1"/>
  <c r="M1462" i="1"/>
  <c r="O1462" i="1" s="1"/>
  <c r="M63" i="1"/>
  <c r="O63" i="1" s="1"/>
  <c r="M1557" i="1"/>
  <c r="O1557" i="1" s="1"/>
  <c r="M830" i="1"/>
  <c r="O830" i="1" s="1"/>
  <c r="M1652" i="1"/>
  <c r="O1652" i="1" s="1"/>
  <c r="M1396" i="1"/>
  <c r="O1396" i="1" s="1"/>
  <c r="M1747" i="1"/>
  <c r="O1747" i="1" s="1"/>
  <c r="M1491" i="1"/>
  <c r="O1491" i="1" s="1"/>
  <c r="M302" i="1"/>
  <c r="O302" i="1" s="1"/>
  <c r="M1586" i="1"/>
  <c r="O1586" i="1" s="1"/>
  <c r="M1055" i="1"/>
  <c r="O1055" i="1" s="1"/>
  <c r="M1681" i="1"/>
  <c r="O1681" i="1" s="1"/>
  <c r="M1425" i="1"/>
  <c r="O1425" i="1" s="1"/>
  <c r="M1792" i="1"/>
  <c r="O1792" i="1" s="1"/>
  <c r="M1536" i="1"/>
  <c r="O1536" i="1" s="1"/>
  <c r="M655" i="1"/>
  <c r="O655" i="1" s="1"/>
  <c r="M1471" i="1"/>
  <c r="O1471" i="1" s="1"/>
  <c r="M1742" i="1"/>
  <c r="O1742" i="1" s="1"/>
  <c r="M767" i="1"/>
  <c r="O767" i="1" s="1"/>
  <c r="M1022" i="1"/>
  <c r="O1022" i="1" s="1"/>
  <c r="M1344" i="1"/>
  <c r="O1344" i="1" s="1"/>
  <c r="M592" i="1"/>
  <c r="O592" i="1" s="1"/>
  <c r="M1149" i="1"/>
  <c r="O1149" i="1" s="1"/>
  <c r="M365" i="1"/>
  <c r="O365" i="1" s="1"/>
  <c r="M700" i="1"/>
  <c r="O700" i="1" s="1"/>
  <c r="M683" i="1"/>
  <c r="O683" i="1" s="1"/>
  <c r="M618" i="1"/>
  <c r="O618" i="1" s="1"/>
  <c r="M665" i="1"/>
  <c r="O665" i="1" s="1"/>
  <c r="M616" i="1"/>
  <c r="O616" i="1" s="1"/>
  <c r="M567" i="1"/>
  <c r="O567" i="1" s="1"/>
  <c r="M614" i="1"/>
  <c r="O614" i="1" s="1"/>
  <c r="M597" i="1"/>
  <c r="O597" i="1" s="1"/>
  <c r="M548" i="1"/>
  <c r="O548" i="1" s="1"/>
  <c r="M595" i="1"/>
  <c r="O595" i="1" s="1"/>
  <c r="M546" i="1"/>
  <c r="O546" i="1" s="1"/>
  <c r="M481" i="1"/>
  <c r="O481" i="1" s="1"/>
  <c r="M222" i="1"/>
  <c r="O222" i="1" s="1"/>
  <c r="M1399" i="1"/>
  <c r="O1399" i="1" s="1"/>
  <c r="M1779" i="1"/>
  <c r="O1779" i="1" s="1"/>
  <c r="M1568" i="1"/>
  <c r="O1568" i="1" s="1"/>
  <c r="M239" i="1"/>
  <c r="O239" i="1" s="1"/>
  <c r="M397" i="1"/>
  <c r="O397" i="1" s="1"/>
  <c r="M732" i="1"/>
  <c r="O732" i="1" s="1"/>
  <c r="M958" i="1"/>
  <c r="O958" i="1" s="1"/>
  <c r="M695" i="1"/>
  <c r="O695" i="1" s="1"/>
  <c r="M1546" i="1"/>
  <c r="O1546" i="1" s="1"/>
  <c r="M1450" i="1"/>
  <c r="O1450" i="1" s="1"/>
  <c r="M1609" i="1"/>
  <c r="O1609" i="1" s="1"/>
  <c r="M1498" i="1"/>
  <c r="O1498" i="1" s="1"/>
  <c r="M1675" i="1"/>
  <c r="O1675" i="1" s="1"/>
  <c r="M1419" i="1"/>
  <c r="O1419" i="1" s="1"/>
  <c r="M1768" i="1"/>
  <c r="O1768" i="1" s="1"/>
  <c r="M1512" i="1"/>
  <c r="O1512" i="1" s="1"/>
  <c r="M463" i="1"/>
  <c r="O463" i="1" s="1"/>
  <c r="M1607" i="1"/>
  <c r="O1607" i="1" s="1"/>
  <c r="M1230" i="1"/>
  <c r="O1230" i="1" s="1"/>
  <c r="M1702" i="1"/>
  <c r="O1702" i="1" s="1"/>
  <c r="M1446" i="1"/>
  <c r="O1446" i="1" s="1"/>
  <c r="M1797" i="1"/>
  <c r="O1797" i="1" s="1"/>
  <c r="M1541" i="1"/>
  <c r="O1541" i="1" s="1"/>
  <c r="M702" i="1"/>
  <c r="O702" i="1" s="1"/>
  <c r="M1636" i="1"/>
  <c r="O1636" i="1" s="1"/>
  <c r="M1378" i="1"/>
  <c r="O1378" i="1" s="1"/>
  <c r="M1731" i="1"/>
  <c r="O1731" i="1" s="1"/>
  <c r="M1475" i="1"/>
  <c r="O1475" i="1" s="1"/>
  <c r="M174" i="1"/>
  <c r="O174" i="1" s="1"/>
  <c r="M1570" i="1"/>
  <c r="O1570" i="1" s="1"/>
  <c r="M927" i="1"/>
  <c r="O927" i="1" s="1"/>
  <c r="M1665" i="1"/>
  <c r="O1665" i="1" s="1"/>
  <c r="M1409" i="1"/>
  <c r="O1409" i="1" s="1"/>
  <c r="M1776" i="1"/>
  <c r="O1776" i="1" s="1"/>
  <c r="M1520" i="1"/>
  <c r="O1520" i="1" s="1"/>
  <c r="M271" i="1"/>
  <c r="O271" i="1" s="1"/>
  <c r="M1455" i="1"/>
  <c r="O1455" i="1" s="1"/>
  <c r="M1726" i="1"/>
  <c r="O1726" i="1" s="1"/>
  <c r="M639" i="1"/>
  <c r="O639" i="1" s="1"/>
  <c r="M510" i="1"/>
  <c r="O510" i="1" s="1"/>
  <c r="M1328" i="1"/>
  <c r="O1328" i="1" s="1"/>
  <c r="M576" i="1"/>
  <c r="O576" i="1" s="1"/>
  <c r="M1133" i="1"/>
  <c r="O1133" i="1" s="1"/>
  <c r="M285" i="1"/>
  <c r="O285" i="1" s="1"/>
  <c r="M604" i="1"/>
  <c r="O604" i="1" s="1"/>
  <c r="M555" i="1"/>
  <c r="O555" i="1" s="1"/>
  <c r="M602" i="1"/>
  <c r="O602" i="1" s="1"/>
  <c r="M553" i="1"/>
  <c r="O553" i="1" s="1"/>
  <c r="M488" i="1"/>
  <c r="O488" i="1" s="1"/>
  <c r="M551" i="1"/>
  <c r="O551" i="1" s="1"/>
  <c r="M502" i="1"/>
  <c r="O502" i="1" s="1"/>
  <c r="M469" i="1"/>
  <c r="O469" i="1" s="1"/>
  <c r="M532" i="1"/>
  <c r="O532" i="1" s="1"/>
  <c r="M483" i="1"/>
  <c r="O483" i="1" s="1"/>
  <c r="M418" i="1"/>
  <c r="O418" i="1" s="1"/>
  <c r="M465" i="1"/>
  <c r="O465" i="1" s="1"/>
  <c r="M1577" i="1"/>
  <c r="O1577" i="1" s="1"/>
  <c r="M1750" i="1"/>
  <c r="O1750" i="1" s="1"/>
  <c r="M558" i="1"/>
  <c r="O558" i="1" s="1"/>
  <c r="M1774" i="1"/>
  <c r="O1774" i="1" s="1"/>
  <c r="M858" i="1"/>
  <c r="O858" i="1" s="1"/>
  <c r="M1451" i="1"/>
  <c r="O1451" i="1" s="1"/>
  <c r="M191" i="1"/>
  <c r="O191" i="1" s="1"/>
  <c r="M1602" i="1"/>
  <c r="O1602" i="1" s="1"/>
  <c r="M783" i="1"/>
  <c r="O783" i="1" s="1"/>
  <c r="M381" i="1"/>
  <c r="O381" i="1" s="1"/>
  <c r="M609" i="1"/>
  <c r="O609" i="1" s="1"/>
  <c r="M1674" i="1"/>
  <c r="O1674" i="1" s="1"/>
  <c r="M1578" i="1"/>
  <c r="O1578" i="1" s="1"/>
  <c r="M1737" i="1"/>
  <c r="O1737" i="1" s="1"/>
  <c r="M1626" i="1"/>
  <c r="O1626" i="1" s="1"/>
  <c r="M1659" i="1"/>
  <c r="O1659" i="1" s="1"/>
  <c r="M1403" i="1"/>
  <c r="O1403" i="1" s="1"/>
  <c r="M1752" i="1"/>
  <c r="O1752" i="1" s="1"/>
  <c r="M1496" i="1"/>
  <c r="O1496" i="1" s="1"/>
  <c r="M335" i="1"/>
  <c r="O335" i="1" s="1"/>
  <c r="M1591" i="1"/>
  <c r="O1591" i="1" s="1"/>
  <c r="M1102" i="1"/>
  <c r="O1102" i="1" s="1"/>
  <c r="M1686" i="1"/>
  <c r="O1686" i="1" s="1"/>
  <c r="M1430" i="1"/>
  <c r="O1430" i="1" s="1"/>
  <c r="M1781" i="1"/>
  <c r="O1781" i="1" s="1"/>
  <c r="M1525" i="1"/>
  <c r="O1525" i="1" s="1"/>
  <c r="M574" i="1"/>
  <c r="O574" i="1" s="1"/>
  <c r="M1620" i="1"/>
  <c r="O1620" i="1" s="1"/>
  <c r="M1327" i="1"/>
  <c r="O1327" i="1" s="1"/>
  <c r="M1715" i="1"/>
  <c r="O1715" i="1" s="1"/>
  <c r="M1459" i="1"/>
  <c r="O1459" i="1" s="1"/>
  <c r="M46" i="1"/>
  <c r="O46" i="1" s="1"/>
  <c r="M1554" i="1"/>
  <c r="O1554" i="1" s="1"/>
  <c r="M799" i="1"/>
  <c r="O799" i="1" s="1"/>
  <c r="M1649" i="1"/>
  <c r="O1649" i="1" s="1"/>
  <c r="M1393" i="1"/>
  <c r="O1393" i="1" s="1"/>
  <c r="M1760" i="1"/>
  <c r="O1760" i="1" s="1"/>
  <c r="M1504" i="1"/>
  <c r="O1504" i="1" s="1"/>
  <c r="M1807" i="1"/>
  <c r="O1807" i="1" s="1"/>
  <c r="M1439" i="1"/>
  <c r="O1439" i="1" s="1"/>
  <c r="M1678" i="1"/>
  <c r="O1678" i="1" s="1"/>
  <c r="M511" i="1"/>
  <c r="O511" i="1" s="1"/>
  <c r="M1740" i="1"/>
  <c r="O1740" i="1" s="1"/>
  <c r="M1312" i="1"/>
  <c r="O1312" i="1" s="1"/>
  <c r="M560" i="1"/>
  <c r="O560" i="1" s="1"/>
  <c r="M1053" i="1"/>
  <c r="O1053" i="1" s="1"/>
  <c r="M157" i="1"/>
  <c r="O157" i="1" s="1"/>
  <c r="M476" i="1"/>
  <c r="O476" i="1" s="1"/>
  <c r="M539" i="1"/>
  <c r="O539" i="1" s="1"/>
  <c r="M490" i="1"/>
  <c r="O490" i="1" s="1"/>
  <c r="M425" i="1"/>
  <c r="O425" i="1" s="1"/>
  <c r="M472" i="1"/>
  <c r="O472" i="1" s="1"/>
  <c r="M439" i="1"/>
  <c r="O439" i="1" s="1"/>
  <c r="M374" i="1"/>
  <c r="O374" i="1" s="1"/>
  <c r="M453" i="1"/>
  <c r="O453" i="1" s="1"/>
  <c r="M420" i="1"/>
  <c r="O420" i="1" s="1"/>
  <c r="M355" i="1"/>
  <c r="O355" i="1" s="1"/>
  <c r="M402" i="1"/>
  <c r="O402" i="1" s="1"/>
  <c r="M353" i="1"/>
  <c r="O353" i="1" s="1"/>
  <c r="M847" i="1"/>
  <c r="O847" i="1" s="1"/>
  <c r="M1311" i="1"/>
  <c r="O1311" i="1" s="1"/>
  <c r="M736" i="1"/>
  <c r="O736" i="1" s="1"/>
  <c r="M721" i="1"/>
  <c r="O721" i="1" s="1"/>
  <c r="M735" i="1"/>
  <c r="O735" i="1" s="1"/>
  <c r="M1707" i="1"/>
  <c r="O1707" i="1" s="1"/>
  <c r="M1734" i="1"/>
  <c r="O1734" i="1" s="1"/>
  <c r="M1668" i="1"/>
  <c r="O1668" i="1" s="1"/>
  <c r="M1697" i="1"/>
  <c r="O1697" i="1" s="1"/>
  <c r="M1552" i="1"/>
  <c r="O1552" i="1" s="1"/>
  <c r="M1150" i="1"/>
  <c r="O1150" i="1" s="1"/>
  <c r="M608" i="1"/>
  <c r="O608" i="1" s="1"/>
  <c r="M716" i="1"/>
  <c r="O716" i="1" s="1"/>
  <c r="M746" i="1"/>
  <c r="O746" i="1" s="1"/>
  <c r="M681" i="1"/>
  <c r="O681" i="1" s="1"/>
  <c r="M630" i="1"/>
  <c r="O630" i="1" s="1"/>
  <c r="M1802" i="1"/>
  <c r="O1802" i="1" s="1"/>
  <c r="M1706" i="1"/>
  <c r="O1706" i="1" s="1"/>
  <c r="M223" i="1"/>
  <c r="O223" i="1" s="1"/>
  <c r="M1754" i="1"/>
  <c r="O1754" i="1" s="1"/>
  <c r="M1643" i="1"/>
  <c r="O1643" i="1" s="1"/>
  <c r="M1387" i="1"/>
  <c r="O1387" i="1" s="1"/>
  <c r="M1736" i="1"/>
  <c r="O1736" i="1" s="1"/>
  <c r="M1480" i="1"/>
  <c r="O1480" i="1" s="1"/>
  <c r="M207" i="1"/>
  <c r="O207" i="1" s="1"/>
  <c r="M1575" i="1"/>
  <c r="O1575" i="1" s="1"/>
  <c r="M974" i="1"/>
  <c r="O974" i="1" s="1"/>
  <c r="M1670" i="1"/>
  <c r="O1670" i="1" s="1"/>
  <c r="M1414" i="1"/>
  <c r="O1414" i="1" s="1"/>
  <c r="M1765" i="1"/>
  <c r="O1765" i="1" s="1"/>
  <c r="M1509" i="1"/>
  <c r="O1509" i="1" s="1"/>
  <c r="M446" i="1"/>
  <c r="O446" i="1" s="1"/>
  <c r="M1604" i="1"/>
  <c r="O1604" i="1" s="1"/>
  <c r="M1199" i="1"/>
  <c r="O1199" i="1" s="1"/>
  <c r="M1699" i="1"/>
  <c r="O1699" i="1" s="1"/>
  <c r="M1443" i="1"/>
  <c r="O1443" i="1" s="1"/>
  <c r="M1794" i="1"/>
  <c r="O1794" i="1" s="1"/>
  <c r="M1538" i="1"/>
  <c r="O1538" i="1" s="1"/>
  <c r="M671" i="1"/>
  <c r="O671" i="1" s="1"/>
  <c r="M1633" i="1"/>
  <c r="O1633" i="1" s="1"/>
  <c r="M1375" i="1"/>
  <c r="O1375" i="1" s="1"/>
  <c r="M1744" i="1"/>
  <c r="O1744" i="1" s="1"/>
  <c r="M1488" i="1"/>
  <c r="O1488" i="1" s="1"/>
  <c r="M1791" i="1"/>
  <c r="O1791" i="1" s="1"/>
  <c r="M1423" i="1"/>
  <c r="O1423" i="1" s="1"/>
  <c r="M1646" i="1"/>
  <c r="O1646" i="1" s="1"/>
  <c r="M383" i="1"/>
  <c r="O383" i="1" s="1"/>
  <c r="M1724" i="1"/>
  <c r="O1724" i="1" s="1"/>
  <c r="M1248" i="1"/>
  <c r="O1248" i="1" s="1"/>
  <c r="M480" i="1"/>
  <c r="O480" i="1" s="1"/>
  <c r="M925" i="1"/>
  <c r="O925" i="1" s="1"/>
  <c r="M141" i="1"/>
  <c r="O141" i="1" s="1"/>
  <c r="M460" i="1"/>
  <c r="O460" i="1" s="1"/>
  <c r="M427" i="1"/>
  <c r="O427" i="1" s="1"/>
  <c r="M362" i="1"/>
  <c r="O362" i="1" s="1"/>
  <c r="M409" i="1"/>
  <c r="O409" i="1" s="1"/>
  <c r="M360" i="1"/>
  <c r="O360" i="1" s="1"/>
  <c r="M311" i="1"/>
  <c r="O311" i="1" s="1"/>
  <c r="M358" i="1"/>
  <c r="O358" i="1" s="1"/>
  <c r="M341" i="1"/>
  <c r="O341" i="1" s="1"/>
  <c r="M292" i="1"/>
  <c r="O292" i="1" s="1"/>
  <c r="M339" i="1"/>
  <c r="O339" i="1" s="1"/>
  <c r="M290" i="1"/>
  <c r="O290" i="1" s="1"/>
  <c r="M225" i="1"/>
  <c r="O225" i="1" s="1"/>
  <c r="M94" i="1"/>
  <c r="O94" i="1" s="1"/>
  <c r="M1247" i="1"/>
  <c r="O1247" i="1" s="1"/>
  <c r="M478" i="1"/>
  <c r="O478" i="1" s="1"/>
  <c r="M1627" i="1"/>
  <c r="O1627" i="1" s="1"/>
  <c r="M1368" i="1"/>
  <c r="O1368" i="1" s="1"/>
  <c r="M1720" i="1"/>
  <c r="O1720" i="1" s="1"/>
  <c r="M1464" i="1"/>
  <c r="O1464" i="1" s="1"/>
  <c r="M79" i="1"/>
  <c r="O79" i="1" s="1"/>
  <c r="M1559" i="1"/>
  <c r="O1559" i="1" s="1"/>
  <c r="M846" i="1"/>
  <c r="O846" i="1" s="1"/>
  <c r="M1654" i="1"/>
  <c r="O1654" i="1" s="1"/>
  <c r="M1398" i="1"/>
  <c r="O1398" i="1" s="1"/>
  <c r="M1749" i="1"/>
  <c r="O1749" i="1" s="1"/>
  <c r="M1493" i="1"/>
  <c r="O1493" i="1" s="1"/>
  <c r="M318" i="1"/>
  <c r="O318" i="1" s="1"/>
  <c r="M1588" i="1"/>
  <c r="O1588" i="1" s="1"/>
  <c r="M1071" i="1"/>
  <c r="O1071" i="1" s="1"/>
  <c r="M1683" i="1"/>
  <c r="O1683" i="1" s="1"/>
  <c r="M1427" i="1"/>
  <c r="O1427" i="1" s="1"/>
  <c r="M1778" i="1"/>
  <c r="O1778" i="1" s="1"/>
  <c r="M1522" i="1"/>
  <c r="O1522" i="1" s="1"/>
  <c r="M543" i="1"/>
  <c r="O543" i="1" s="1"/>
  <c r="M1617" i="1"/>
  <c r="O1617" i="1" s="1"/>
  <c r="M1310" i="1"/>
  <c r="O1310" i="1" s="1"/>
  <c r="M1728" i="1"/>
  <c r="O1728" i="1" s="1"/>
  <c r="M1472" i="1"/>
  <c r="O1472" i="1" s="1"/>
  <c r="M1775" i="1"/>
  <c r="O1775" i="1" s="1"/>
  <c r="M1407" i="1"/>
  <c r="O1407" i="1" s="1"/>
  <c r="M1630" i="1"/>
  <c r="O1630" i="1" s="1"/>
  <c r="M255" i="1"/>
  <c r="O255" i="1" s="1"/>
  <c r="M1708" i="1"/>
  <c r="O1708" i="1" s="1"/>
  <c r="M1120" i="1"/>
  <c r="O1120" i="1" s="1"/>
  <c r="M352" i="1"/>
  <c r="O352" i="1" s="1"/>
  <c r="M909" i="1"/>
  <c r="O909" i="1" s="1"/>
  <c r="M125" i="1"/>
  <c r="O125" i="1" s="1"/>
  <c r="M348" i="1"/>
  <c r="O348" i="1" s="1"/>
  <c r="M299" i="1"/>
  <c r="O299" i="1" s="1"/>
  <c r="M346" i="1"/>
  <c r="O346" i="1" s="1"/>
  <c r="M297" i="1"/>
  <c r="O297" i="1" s="1"/>
  <c r="M232" i="1"/>
  <c r="O232" i="1" s="1"/>
  <c r="M295" i="1"/>
  <c r="O295" i="1" s="1"/>
  <c r="M246" i="1"/>
  <c r="O246" i="1" s="1"/>
  <c r="M213" i="1"/>
  <c r="O213" i="1" s="1"/>
  <c r="M276" i="1"/>
  <c r="O276" i="1" s="1"/>
  <c r="M227" i="1"/>
  <c r="O227" i="1" s="1"/>
  <c r="M162" i="1"/>
  <c r="O162" i="1" s="1"/>
  <c r="M209" i="1"/>
  <c r="O209" i="1" s="1"/>
  <c r="M1723" i="1"/>
  <c r="O1723" i="1" s="1"/>
  <c r="M1618" i="1"/>
  <c r="O1618" i="1" s="1"/>
  <c r="M788" i="1"/>
  <c r="O788" i="1" s="1"/>
  <c r="M1800" i="1"/>
  <c r="O1800" i="1" s="1"/>
  <c r="M1478" i="1"/>
  <c r="O1478" i="1" s="1"/>
  <c r="M1412" i="1"/>
  <c r="O1412" i="1" s="1"/>
  <c r="M1441" i="1"/>
  <c r="O1441" i="1" s="1"/>
  <c r="M1519" i="1"/>
  <c r="O1519" i="1" s="1"/>
  <c r="M1165" i="1"/>
  <c r="O1165" i="1" s="1"/>
  <c r="M658" i="1"/>
  <c r="O658" i="1" s="1"/>
  <c r="M1433" i="1"/>
  <c r="O1433" i="1" s="1"/>
  <c r="M1118" i="1"/>
  <c r="O1118" i="1" s="1"/>
  <c r="M1482" i="1"/>
  <c r="O1482" i="1" s="1"/>
  <c r="M1385" i="1"/>
  <c r="O1385" i="1" s="1"/>
  <c r="M1611" i="1"/>
  <c r="O1611" i="1" s="1"/>
  <c r="M1262" i="1"/>
  <c r="O1262" i="1" s="1"/>
  <c r="M1704" i="1"/>
  <c r="O1704" i="1" s="1"/>
  <c r="M1448" i="1"/>
  <c r="O1448" i="1" s="1"/>
  <c r="M1799" i="1"/>
  <c r="O1799" i="1" s="1"/>
  <c r="M1543" i="1"/>
  <c r="O1543" i="1" s="1"/>
  <c r="M718" i="1"/>
  <c r="O718" i="1" s="1"/>
  <c r="M1638" i="1"/>
  <c r="O1638" i="1" s="1"/>
  <c r="M1382" i="1"/>
  <c r="O1382" i="1" s="1"/>
  <c r="M1733" i="1"/>
  <c r="O1733" i="1" s="1"/>
  <c r="M1477" i="1"/>
  <c r="O1477" i="1" s="1"/>
  <c r="M190" i="1"/>
  <c r="O190" i="1" s="1"/>
  <c r="M1572" i="1"/>
  <c r="O1572" i="1" s="1"/>
  <c r="M943" i="1"/>
  <c r="O943" i="1" s="1"/>
  <c r="M1667" i="1"/>
  <c r="O1667" i="1" s="1"/>
  <c r="M1411" i="1"/>
  <c r="O1411" i="1" s="1"/>
  <c r="M1762" i="1"/>
  <c r="O1762" i="1" s="1"/>
  <c r="M1506" i="1"/>
  <c r="O1506" i="1" s="1"/>
  <c r="M415" i="1"/>
  <c r="O415" i="1" s="1"/>
  <c r="M1601" i="1"/>
  <c r="O1601" i="1" s="1"/>
  <c r="M1182" i="1"/>
  <c r="O1182" i="1" s="1"/>
  <c r="M1712" i="1"/>
  <c r="O1712" i="1" s="1"/>
  <c r="M1456" i="1"/>
  <c r="O1456" i="1" s="1"/>
  <c r="M1727" i="1"/>
  <c r="O1727" i="1" s="1"/>
  <c r="M1391" i="1"/>
  <c r="O1391" i="1" s="1"/>
  <c r="M1614" i="1"/>
  <c r="O1614" i="1" s="1"/>
  <c r="M1773" i="1"/>
  <c r="O1773" i="1" s="1"/>
  <c r="M1692" i="1"/>
  <c r="O1692" i="1" s="1"/>
  <c r="M1104" i="1"/>
  <c r="O1104" i="1" s="1"/>
  <c r="M336" i="1"/>
  <c r="O336" i="1" s="1"/>
  <c r="M893" i="1"/>
  <c r="O893" i="1" s="1"/>
  <c r="M29" i="1"/>
  <c r="O29" i="1" s="1"/>
  <c r="M220" i="1"/>
  <c r="O220" i="1" s="1"/>
  <c r="M283" i="1"/>
  <c r="O283" i="1" s="1"/>
  <c r="M234" i="1"/>
  <c r="O234" i="1" s="1"/>
  <c r="M169" i="1"/>
  <c r="O169" i="1" s="1"/>
  <c r="M216" i="1"/>
  <c r="O216" i="1" s="1"/>
  <c r="M183" i="1"/>
  <c r="O183" i="1" s="1"/>
  <c r="M118" i="1"/>
  <c r="O118" i="1" s="1"/>
  <c r="M197" i="1"/>
  <c r="O197" i="1" s="1"/>
  <c r="M164" i="1"/>
  <c r="O164" i="1" s="1"/>
  <c r="M99" i="1"/>
  <c r="O99" i="1" s="1"/>
  <c r="M146" i="1"/>
  <c r="O146" i="1" s="1"/>
  <c r="M1494" i="1"/>
  <c r="O1494" i="1" s="1"/>
  <c r="M1457" i="1"/>
  <c r="O1457" i="1" s="1"/>
  <c r="M807" i="1"/>
  <c r="O807" i="1" s="1"/>
  <c r="M1246" i="1"/>
  <c r="O1246" i="1" s="1"/>
  <c r="M1383" i="1"/>
  <c r="O1383" i="1" s="1"/>
  <c r="M1507" i="1"/>
  <c r="O1507" i="1" s="1"/>
  <c r="M1758" i="1"/>
  <c r="O1758" i="1" s="1"/>
  <c r="M709" i="1"/>
  <c r="O709" i="1" s="1"/>
  <c r="M14" i="1"/>
  <c r="O14" i="1" s="1"/>
  <c r="M15" i="1"/>
  <c r="O15" i="1" s="1"/>
  <c r="M16" i="1"/>
  <c r="O16" i="1" s="1"/>
  <c r="M17" i="1"/>
  <c r="O17" i="1" s="1"/>
  <c r="M18" i="1"/>
  <c r="O18" i="1" s="1"/>
  <c r="M19" i="1"/>
  <c r="O19" i="1" s="1"/>
  <c r="M20" i="1"/>
  <c r="O20" i="1" s="1"/>
  <c r="M21" i="1"/>
  <c r="O21" i="1" s="1"/>
  <c r="M9" i="1"/>
  <c r="O9" i="1" s="1"/>
  <c r="M10" i="1"/>
  <c r="O10" i="1" s="1"/>
  <c r="M13" i="1"/>
  <c r="O13" i="1" s="1"/>
  <c r="M11" i="1"/>
  <c r="O11" i="1" s="1"/>
  <c r="M12" i="1"/>
  <c r="O12" i="1" s="1"/>
  <c r="M1785" i="1"/>
  <c r="O1785" i="1" s="1"/>
  <c r="M1386" i="1"/>
  <c r="O1386" i="1" s="1"/>
  <c r="M257" i="1"/>
  <c r="O257" i="1" s="1"/>
  <c r="M513" i="1"/>
  <c r="O513" i="1" s="1"/>
  <c r="M769" i="1"/>
  <c r="O769" i="1" s="1"/>
  <c r="M1025" i="1"/>
  <c r="O1025" i="1" s="1"/>
  <c r="M1281" i="1"/>
  <c r="O1281" i="1" s="1"/>
  <c r="M194" i="1"/>
  <c r="O194" i="1" s="1"/>
  <c r="M450" i="1"/>
  <c r="O450" i="1" s="1"/>
  <c r="M706" i="1"/>
  <c r="O706" i="1" s="1"/>
  <c r="M962" i="1"/>
  <c r="O962" i="1" s="1"/>
  <c r="M1218" i="1"/>
  <c r="O1218" i="1" s="1"/>
  <c r="M131" i="1"/>
  <c r="O131" i="1" s="1"/>
  <c r="M387" i="1"/>
  <c r="O387" i="1" s="1"/>
  <c r="M643" i="1"/>
  <c r="O643" i="1" s="1"/>
  <c r="M899" i="1"/>
  <c r="O899" i="1" s="1"/>
  <c r="M1155" i="1"/>
  <c r="O1155" i="1" s="1"/>
  <c r="M68" i="1"/>
  <c r="O68" i="1" s="1"/>
  <c r="M324" i="1"/>
  <c r="O324" i="1" s="1"/>
  <c r="M580" i="1"/>
  <c r="O580" i="1" s="1"/>
  <c r="M836" i="1"/>
  <c r="O836" i="1" s="1"/>
  <c r="M1092" i="1"/>
  <c r="O1092" i="1" s="1"/>
  <c r="M1348" i="1"/>
  <c r="O1348" i="1" s="1"/>
  <c r="M245" i="1"/>
  <c r="O245" i="1" s="1"/>
  <c r="M501" i="1"/>
  <c r="O501" i="1" s="1"/>
  <c r="M757" i="1"/>
  <c r="O757" i="1" s="1"/>
  <c r="M1013" i="1"/>
  <c r="O1013" i="1" s="1"/>
  <c r="M1269" i="1"/>
  <c r="O1269" i="1" s="1"/>
  <c r="M150" i="1"/>
  <c r="O150" i="1" s="1"/>
  <c r="M406" i="1"/>
  <c r="O406" i="1" s="1"/>
  <c r="M662" i="1"/>
  <c r="O662" i="1" s="1"/>
  <c r="M918" i="1"/>
  <c r="O918" i="1" s="1"/>
  <c r="M1174" i="1"/>
  <c r="O1174" i="1" s="1"/>
  <c r="M87" i="1"/>
  <c r="O87" i="1" s="1"/>
  <c r="M343" i="1"/>
  <c r="O343" i="1" s="1"/>
  <c r="M599" i="1"/>
  <c r="O599" i="1" s="1"/>
  <c r="M855" i="1"/>
  <c r="O855" i="1" s="1"/>
  <c r="M1111" i="1"/>
  <c r="O1111" i="1" s="1"/>
  <c r="M1367" i="1"/>
  <c r="O1367" i="1" s="1"/>
  <c r="M264" i="1"/>
  <c r="O264" i="1" s="1"/>
  <c r="M520" i="1"/>
  <c r="O520" i="1" s="1"/>
  <c r="M776" i="1"/>
  <c r="O776" i="1" s="1"/>
  <c r="M1032" i="1"/>
  <c r="O1032" i="1" s="1"/>
  <c r="M1288" i="1"/>
  <c r="O1288" i="1" s="1"/>
  <c r="M201" i="1"/>
  <c r="O201" i="1" s="1"/>
  <c r="M457" i="1"/>
  <c r="O457" i="1" s="1"/>
  <c r="M713" i="1"/>
  <c r="O713" i="1" s="1"/>
  <c r="M969" i="1"/>
  <c r="O969" i="1" s="1"/>
  <c r="M1225" i="1"/>
  <c r="O1225" i="1" s="1"/>
  <c r="M138" i="1"/>
  <c r="O138" i="1" s="1"/>
  <c r="M394" i="1"/>
  <c r="O394" i="1" s="1"/>
  <c r="M650" i="1"/>
  <c r="O650" i="1" s="1"/>
  <c r="M906" i="1"/>
  <c r="O906" i="1" s="1"/>
  <c r="M1162" i="1"/>
  <c r="O1162" i="1" s="1"/>
  <c r="M75" i="1"/>
  <c r="O75" i="1" s="1"/>
  <c r="M331" i="1"/>
  <c r="O331" i="1" s="1"/>
  <c r="M587" i="1"/>
  <c r="O587" i="1" s="1"/>
  <c r="M843" i="1"/>
  <c r="O843" i="1" s="1"/>
  <c r="M1099" i="1"/>
  <c r="O1099" i="1" s="1"/>
  <c r="M1355" i="1"/>
  <c r="O1355" i="1" s="1"/>
  <c r="M252" i="1"/>
  <c r="O252" i="1" s="1"/>
  <c r="M508" i="1"/>
  <c r="O508" i="1" s="1"/>
  <c r="M764" i="1"/>
  <c r="O764" i="1" s="1"/>
  <c r="M1020" i="1"/>
  <c r="O1020" i="1" s="1"/>
  <c r="M1276" i="1"/>
  <c r="O1276" i="1" s="1"/>
  <c r="M189" i="1"/>
  <c r="O189" i="1" s="1"/>
  <c r="M445" i="1"/>
  <c r="O445" i="1" s="1"/>
  <c r="M701" i="1"/>
  <c r="O701" i="1" s="1"/>
  <c r="M957" i="1"/>
  <c r="O957" i="1" s="1"/>
  <c r="M1213" i="1"/>
  <c r="O1213" i="1" s="1"/>
  <c r="M128" i="1"/>
  <c r="O128" i="1" s="1"/>
  <c r="M384" i="1"/>
  <c r="O384" i="1" s="1"/>
  <c r="M640" i="1"/>
  <c r="O640" i="1" s="1"/>
  <c r="M896" i="1"/>
  <c r="O896" i="1" s="1"/>
  <c r="M1152" i="1"/>
  <c r="O1152" i="1" s="1"/>
  <c r="M495" i="1"/>
  <c r="O495" i="1" s="1"/>
  <c r="M1516" i="1"/>
  <c r="O1516" i="1" s="1"/>
  <c r="M1772" i="1"/>
  <c r="O1772" i="1" s="1"/>
  <c r="M1421" i="1"/>
  <c r="O1421" i="1" s="1"/>
  <c r="M1677" i="1"/>
  <c r="O1677" i="1" s="1"/>
  <c r="M1023" i="1"/>
  <c r="O1023" i="1" s="1"/>
  <c r="M1582" i="1"/>
  <c r="O1582" i="1" s="1"/>
  <c r="M270" i="1"/>
  <c r="O270" i="1" s="1"/>
  <c r="M1487" i="1"/>
  <c r="O1487" i="1" s="1"/>
  <c r="M1743" i="1"/>
  <c r="O1743" i="1" s="1"/>
  <c r="M1786" i="1"/>
  <c r="O1786" i="1" s="1"/>
  <c r="M606" i="1"/>
  <c r="O606" i="1" s="1"/>
  <c r="M273" i="1"/>
  <c r="O273" i="1" s="1"/>
  <c r="M529" i="1"/>
  <c r="O529" i="1" s="1"/>
  <c r="M785" i="1"/>
  <c r="O785" i="1" s="1"/>
  <c r="M1041" i="1"/>
  <c r="O1041" i="1" s="1"/>
  <c r="M1297" i="1"/>
  <c r="O1297" i="1" s="1"/>
  <c r="M210" i="1"/>
  <c r="O210" i="1" s="1"/>
  <c r="M466" i="1"/>
  <c r="O466" i="1" s="1"/>
  <c r="M722" i="1"/>
  <c r="O722" i="1" s="1"/>
  <c r="M978" i="1"/>
  <c r="O978" i="1" s="1"/>
  <c r="M1234" i="1"/>
  <c r="O1234" i="1" s="1"/>
  <c r="M147" i="1"/>
  <c r="O147" i="1" s="1"/>
  <c r="M403" i="1"/>
  <c r="O403" i="1" s="1"/>
  <c r="M659" i="1"/>
  <c r="O659" i="1" s="1"/>
  <c r="M915" i="1"/>
  <c r="O915" i="1" s="1"/>
  <c r="M1171" i="1"/>
  <c r="O1171" i="1" s="1"/>
  <c r="M84" i="1"/>
  <c r="O84" i="1" s="1"/>
  <c r="M340" i="1"/>
  <c r="O340" i="1" s="1"/>
  <c r="M596" i="1"/>
  <c r="O596" i="1" s="1"/>
  <c r="M852" i="1"/>
  <c r="O852" i="1" s="1"/>
  <c r="M1108" i="1"/>
  <c r="O1108" i="1" s="1"/>
  <c r="M1364" i="1"/>
  <c r="O1364" i="1" s="1"/>
  <c r="M261" i="1"/>
  <c r="O261" i="1" s="1"/>
  <c r="M517" i="1"/>
  <c r="O517" i="1" s="1"/>
  <c r="M773" i="1"/>
  <c r="O773" i="1" s="1"/>
  <c r="M1029" i="1"/>
  <c r="O1029" i="1" s="1"/>
  <c r="M1285" i="1"/>
  <c r="O1285" i="1" s="1"/>
  <c r="M166" i="1"/>
  <c r="O166" i="1" s="1"/>
  <c r="M422" i="1"/>
  <c r="O422" i="1" s="1"/>
  <c r="M678" i="1"/>
  <c r="O678" i="1" s="1"/>
  <c r="M934" i="1"/>
  <c r="O934" i="1" s="1"/>
  <c r="M1190" i="1"/>
  <c r="O1190" i="1" s="1"/>
  <c r="M103" i="1"/>
  <c r="O103" i="1" s="1"/>
  <c r="M359" i="1"/>
  <c r="O359" i="1" s="1"/>
  <c r="M615" i="1"/>
  <c r="O615" i="1" s="1"/>
  <c r="M871" i="1"/>
  <c r="O871" i="1" s="1"/>
  <c r="M1127" i="1"/>
  <c r="O1127" i="1" s="1"/>
  <c r="M24" i="1"/>
  <c r="O24" i="1" s="1"/>
  <c r="M280" i="1"/>
  <c r="O280" i="1" s="1"/>
  <c r="M536" i="1"/>
  <c r="O536" i="1" s="1"/>
  <c r="M792" i="1"/>
  <c r="O792" i="1" s="1"/>
  <c r="M1048" i="1"/>
  <c r="O1048" i="1" s="1"/>
  <c r="M1304" i="1"/>
  <c r="O1304" i="1" s="1"/>
  <c r="M217" i="1"/>
  <c r="O217" i="1" s="1"/>
  <c r="M473" i="1"/>
  <c r="O473" i="1" s="1"/>
  <c r="M729" i="1"/>
  <c r="O729" i="1" s="1"/>
  <c r="M985" i="1"/>
  <c r="O985" i="1" s="1"/>
  <c r="M1241" i="1"/>
  <c r="O1241" i="1" s="1"/>
  <c r="M154" i="1"/>
  <c r="O154" i="1" s="1"/>
  <c r="M410" i="1"/>
  <c r="O410" i="1" s="1"/>
  <c r="M666" i="1"/>
  <c r="O666" i="1" s="1"/>
  <c r="M922" i="1"/>
  <c r="O922" i="1" s="1"/>
  <c r="M1178" i="1"/>
  <c r="O1178" i="1" s="1"/>
  <c r="M91" i="1"/>
  <c r="O91" i="1" s="1"/>
  <c r="M347" i="1"/>
  <c r="O347" i="1" s="1"/>
  <c r="M603" i="1"/>
  <c r="O603" i="1" s="1"/>
  <c r="M859" i="1"/>
  <c r="O859" i="1" s="1"/>
  <c r="M1115" i="1"/>
  <c r="O1115" i="1" s="1"/>
  <c r="M1371" i="1"/>
  <c r="O1371" i="1" s="1"/>
  <c r="M268" i="1"/>
  <c r="O268" i="1" s="1"/>
  <c r="M524" i="1"/>
  <c r="O524" i="1" s="1"/>
  <c r="M780" i="1"/>
  <c r="O780" i="1" s="1"/>
  <c r="M1036" i="1"/>
  <c r="O1036" i="1" s="1"/>
  <c r="M1292" i="1"/>
  <c r="O1292" i="1" s="1"/>
  <c r="M205" i="1"/>
  <c r="O205" i="1" s="1"/>
  <c r="M461" i="1"/>
  <c r="O461" i="1" s="1"/>
  <c r="M717" i="1"/>
  <c r="O717" i="1" s="1"/>
  <c r="M973" i="1"/>
  <c r="O973" i="1" s="1"/>
  <c r="M1229" i="1"/>
  <c r="O1229" i="1" s="1"/>
  <c r="M144" i="1"/>
  <c r="O144" i="1" s="1"/>
  <c r="M400" i="1"/>
  <c r="O400" i="1" s="1"/>
  <c r="M656" i="1"/>
  <c r="O656" i="1" s="1"/>
  <c r="M912" i="1"/>
  <c r="O912" i="1" s="1"/>
  <c r="M1168" i="1"/>
  <c r="O1168" i="1" s="1"/>
  <c r="M623" i="1"/>
  <c r="O623" i="1" s="1"/>
  <c r="M1532" i="1"/>
  <c r="O1532" i="1" s="1"/>
  <c r="M1788" i="1"/>
  <c r="O1788" i="1" s="1"/>
  <c r="M1437" i="1"/>
  <c r="O1437" i="1" s="1"/>
  <c r="M1693" i="1"/>
  <c r="O1693" i="1" s="1"/>
  <c r="M1151" i="1"/>
  <c r="O1151" i="1" s="1"/>
  <c r="M1598" i="1"/>
  <c r="O1598" i="1" s="1"/>
  <c r="M398" i="1"/>
  <c r="O398" i="1" s="1"/>
  <c r="M1503" i="1"/>
  <c r="O1503" i="1" s="1"/>
  <c r="M1759" i="1"/>
  <c r="O1759" i="1" s="1"/>
  <c r="M1402" i="1"/>
  <c r="O1402" i="1" s="1"/>
  <c r="M33" i="1"/>
  <c r="O33" i="1" s="1"/>
  <c r="M289" i="1"/>
  <c r="O289" i="1" s="1"/>
  <c r="M545" i="1"/>
  <c r="O545" i="1" s="1"/>
  <c r="M801" i="1"/>
  <c r="O801" i="1" s="1"/>
  <c r="M1057" i="1"/>
  <c r="O1057" i="1" s="1"/>
  <c r="M1313" i="1"/>
  <c r="O1313" i="1" s="1"/>
  <c r="M226" i="1"/>
  <c r="O226" i="1" s="1"/>
  <c r="M482" i="1"/>
  <c r="O482" i="1" s="1"/>
  <c r="M738" i="1"/>
  <c r="O738" i="1" s="1"/>
  <c r="M994" i="1"/>
  <c r="O994" i="1" s="1"/>
  <c r="M1250" i="1"/>
  <c r="O1250" i="1" s="1"/>
  <c r="M163" i="1"/>
  <c r="O163" i="1" s="1"/>
  <c r="M419" i="1"/>
  <c r="O419" i="1" s="1"/>
  <c r="M675" i="1"/>
  <c r="O675" i="1" s="1"/>
  <c r="M931" i="1"/>
  <c r="O931" i="1" s="1"/>
  <c r="M1187" i="1"/>
  <c r="O1187" i="1" s="1"/>
  <c r="M100" i="1"/>
  <c r="O100" i="1" s="1"/>
  <c r="M356" i="1"/>
  <c r="O356" i="1" s="1"/>
  <c r="M612" i="1"/>
  <c r="O612" i="1" s="1"/>
  <c r="M868" i="1"/>
  <c r="O868" i="1" s="1"/>
  <c r="M1124" i="1"/>
  <c r="O1124" i="1" s="1"/>
  <c r="M1380" i="1"/>
  <c r="O1380" i="1" s="1"/>
  <c r="M277" i="1"/>
  <c r="O277" i="1" s="1"/>
  <c r="M533" i="1"/>
  <c r="O533" i="1" s="1"/>
  <c r="M789" i="1"/>
  <c r="O789" i="1" s="1"/>
  <c r="M1045" i="1"/>
  <c r="O1045" i="1" s="1"/>
  <c r="M1301" i="1"/>
  <c r="O1301" i="1" s="1"/>
  <c r="M182" i="1"/>
  <c r="O182" i="1" s="1"/>
  <c r="M438" i="1"/>
  <c r="O438" i="1" s="1"/>
  <c r="M694" i="1"/>
  <c r="O694" i="1" s="1"/>
  <c r="M950" i="1"/>
  <c r="O950" i="1" s="1"/>
  <c r="M1206" i="1"/>
  <c r="O1206" i="1" s="1"/>
  <c r="M119" i="1"/>
  <c r="O119" i="1" s="1"/>
  <c r="M375" i="1"/>
  <c r="O375" i="1" s="1"/>
  <c r="M631" i="1"/>
  <c r="O631" i="1" s="1"/>
  <c r="M887" i="1"/>
  <c r="O887" i="1" s="1"/>
  <c r="M1143" i="1"/>
  <c r="O1143" i="1" s="1"/>
  <c r="M40" i="1"/>
  <c r="O40" i="1" s="1"/>
  <c r="M296" i="1"/>
  <c r="O296" i="1" s="1"/>
  <c r="M552" i="1"/>
  <c r="O552" i="1" s="1"/>
  <c r="M808" i="1"/>
  <c r="O808" i="1" s="1"/>
  <c r="M1064" i="1"/>
  <c r="O1064" i="1" s="1"/>
  <c r="M1320" i="1"/>
  <c r="O1320" i="1" s="1"/>
  <c r="M233" i="1"/>
  <c r="O233" i="1" s="1"/>
  <c r="M489" i="1"/>
  <c r="O489" i="1" s="1"/>
  <c r="M745" i="1"/>
  <c r="O745" i="1" s="1"/>
  <c r="M1001" i="1"/>
  <c r="O1001" i="1" s="1"/>
  <c r="M1257" i="1"/>
  <c r="O1257" i="1" s="1"/>
  <c r="M170" i="1"/>
  <c r="O170" i="1" s="1"/>
  <c r="M426" i="1"/>
  <c r="O426" i="1" s="1"/>
  <c r="M682" i="1"/>
  <c r="O682" i="1" s="1"/>
  <c r="M938" i="1"/>
  <c r="O938" i="1" s="1"/>
  <c r="M1194" i="1"/>
  <c r="O1194" i="1" s="1"/>
  <c r="M107" i="1"/>
  <c r="O107" i="1" s="1"/>
  <c r="M363" i="1"/>
  <c r="O363" i="1" s="1"/>
  <c r="M619" i="1"/>
  <c r="O619" i="1" s="1"/>
  <c r="M875" i="1"/>
  <c r="O875" i="1" s="1"/>
  <c r="M1131" i="1"/>
  <c r="O1131" i="1" s="1"/>
  <c r="M28" i="1"/>
  <c r="O28" i="1" s="1"/>
  <c r="M284" i="1"/>
  <c r="O284" i="1" s="1"/>
  <c r="M540" i="1"/>
  <c r="O540" i="1" s="1"/>
  <c r="M796" i="1"/>
  <c r="O796" i="1" s="1"/>
  <c r="M1052" i="1"/>
  <c r="O1052" i="1" s="1"/>
  <c r="M1308" i="1"/>
  <c r="O1308" i="1" s="1"/>
  <c r="M221" i="1"/>
  <c r="O221" i="1" s="1"/>
  <c r="M477" i="1"/>
  <c r="O477" i="1" s="1"/>
  <c r="M733" i="1"/>
  <c r="O733" i="1" s="1"/>
  <c r="M989" i="1"/>
  <c r="O989" i="1" s="1"/>
  <c r="M1245" i="1"/>
  <c r="O1245" i="1" s="1"/>
  <c r="M160" i="1"/>
  <c r="O160" i="1" s="1"/>
  <c r="M416" i="1"/>
  <c r="O416" i="1" s="1"/>
  <c r="M672" i="1"/>
  <c r="O672" i="1" s="1"/>
  <c r="M928" i="1"/>
  <c r="O928" i="1" s="1"/>
  <c r="M1184" i="1"/>
  <c r="O1184" i="1" s="1"/>
  <c r="M751" i="1"/>
  <c r="O751" i="1" s="1"/>
  <c r="M1548" i="1"/>
  <c r="O1548" i="1" s="1"/>
  <c r="M1804" i="1"/>
  <c r="O1804" i="1" s="1"/>
  <c r="M1453" i="1"/>
  <c r="O1453" i="1" s="1"/>
  <c r="M1709" i="1"/>
  <c r="O1709" i="1" s="1"/>
  <c r="M1530" i="1"/>
  <c r="O1530" i="1" s="1"/>
  <c r="M49" i="1"/>
  <c r="O49" i="1" s="1"/>
  <c r="M305" i="1"/>
  <c r="O305" i="1" s="1"/>
  <c r="M561" i="1"/>
  <c r="O561" i="1" s="1"/>
  <c r="M817" i="1"/>
  <c r="O817" i="1" s="1"/>
  <c r="M1073" i="1"/>
  <c r="O1073" i="1" s="1"/>
  <c r="M1329" i="1"/>
  <c r="O1329" i="1" s="1"/>
  <c r="M242" i="1"/>
  <c r="O242" i="1" s="1"/>
  <c r="M498" i="1"/>
  <c r="O498" i="1" s="1"/>
  <c r="M754" i="1"/>
  <c r="O754" i="1" s="1"/>
  <c r="M1010" i="1"/>
  <c r="O1010" i="1" s="1"/>
  <c r="M1266" i="1"/>
  <c r="O1266" i="1" s="1"/>
  <c r="M179" i="1"/>
  <c r="O179" i="1" s="1"/>
  <c r="M435" i="1"/>
  <c r="O435" i="1" s="1"/>
  <c r="M691" i="1"/>
  <c r="O691" i="1" s="1"/>
  <c r="M947" i="1"/>
  <c r="O947" i="1" s="1"/>
  <c r="M1203" i="1"/>
  <c r="O1203" i="1" s="1"/>
  <c r="M116" i="1"/>
  <c r="O116" i="1" s="1"/>
  <c r="M372" i="1"/>
  <c r="O372" i="1" s="1"/>
  <c r="M628" i="1"/>
  <c r="O628" i="1" s="1"/>
  <c r="M884" i="1"/>
  <c r="O884" i="1" s="1"/>
  <c r="M1140" i="1"/>
  <c r="O1140" i="1" s="1"/>
  <c r="M37" i="1"/>
  <c r="O37" i="1" s="1"/>
  <c r="M293" i="1"/>
  <c r="O293" i="1" s="1"/>
  <c r="M549" i="1"/>
  <c r="O549" i="1" s="1"/>
  <c r="M805" i="1"/>
  <c r="O805" i="1" s="1"/>
  <c r="M1061" i="1"/>
  <c r="O1061" i="1" s="1"/>
  <c r="M1317" i="1"/>
  <c r="O1317" i="1" s="1"/>
  <c r="M198" i="1"/>
  <c r="O198" i="1" s="1"/>
  <c r="M454" i="1"/>
  <c r="O454" i="1" s="1"/>
  <c r="M710" i="1"/>
  <c r="O710" i="1" s="1"/>
  <c r="M966" i="1"/>
  <c r="O966" i="1" s="1"/>
  <c r="M1222" i="1"/>
  <c r="O1222" i="1" s="1"/>
  <c r="M135" i="1"/>
  <c r="O135" i="1" s="1"/>
  <c r="M391" i="1"/>
  <c r="O391" i="1" s="1"/>
  <c r="M647" i="1"/>
  <c r="O647" i="1" s="1"/>
  <c r="M903" i="1"/>
  <c r="O903" i="1" s="1"/>
  <c r="M1159" i="1"/>
  <c r="O1159" i="1" s="1"/>
  <c r="M56" i="1"/>
  <c r="O56" i="1" s="1"/>
  <c r="M312" i="1"/>
  <c r="O312" i="1" s="1"/>
  <c r="M568" i="1"/>
  <c r="O568" i="1" s="1"/>
  <c r="M824" i="1"/>
  <c r="O824" i="1" s="1"/>
  <c r="M1080" i="1"/>
  <c r="O1080" i="1" s="1"/>
  <c r="M1336" i="1"/>
  <c r="O1336" i="1" s="1"/>
  <c r="M249" i="1"/>
  <c r="O249" i="1" s="1"/>
  <c r="M505" i="1"/>
  <c r="O505" i="1" s="1"/>
  <c r="M761" i="1"/>
  <c r="O761" i="1" s="1"/>
  <c r="M1017" i="1"/>
  <c r="O1017" i="1" s="1"/>
  <c r="M1273" i="1"/>
  <c r="O1273" i="1" s="1"/>
  <c r="M186" i="1"/>
  <c r="O186" i="1" s="1"/>
  <c r="M442" i="1"/>
  <c r="O442" i="1" s="1"/>
  <c r="M698" i="1"/>
  <c r="O698" i="1" s="1"/>
  <c r="M954" i="1"/>
  <c r="O954" i="1" s="1"/>
  <c r="M1210" i="1"/>
  <c r="O1210" i="1" s="1"/>
  <c r="M123" i="1"/>
  <c r="O123" i="1" s="1"/>
  <c r="M379" i="1"/>
  <c r="O379" i="1" s="1"/>
  <c r="M635" i="1"/>
  <c r="O635" i="1" s="1"/>
  <c r="M891" i="1"/>
  <c r="O891" i="1" s="1"/>
  <c r="M1147" i="1"/>
  <c r="O1147" i="1" s="1"/>
  <c r="M44" i="1"/>
  <c r="O44" i="1" s="1"/>
  <c r="M300" i="1"/>
  <c r="O300" i="1" s="1"/>
  <c r="M556" i="1"/>
  <c r="O556" i="1" s="1"/>
  <c r="M812" i="1"/>
  <c r="O812" i="1" s="1"/>
  <c r="M1068" i="1"/>
  <c r="O1068" i="1" s="1"/>
  <c r="M1324" i="1"/>
  <c r="O1324" i="1" s="1"/>
  <c r="M237" i="1"/>
  <c r="O237" i="1" s="1"/>
  <c r="M493" i="1"/>
  <c r="O493" i="1" s="1"/>
  <c r="M749" i="1"/>
  <c r="O749" i="1" s="1"/>
  <c r="M1005" i="1"/>
  <c r="O1005" i="1" s="1"/>
  <c r="M1261" i="1"/>
  <c r="O1261" i="1" s="1"/>
  <c r="M176" i="1"/>
  <c r="O176" i="1" s="1"/>
  <c r="M432" i="1"/>
  <c r="O432" i="1" s="1"/>
  <c r="M688" i="1"/>
  <c r="O688" i="1" s="1"/>
  <c r="M944" i="1"/>
  <c r="O944" i="1" s="1"/>
  <c r="M1200" i="1"/>
  <c r="O1200" i="1" s="1"/>
  <c r="M879" i="1"/>
  <c r="O879" i="1" s="1"/>
  <c r="M1564" i="1"/>
  <c r="O1564" i="1" s="1"/>
  <c r="M126" i="1"/>
  <c r="O126" i="1" s="1"/>
  <c r="M1469" i="1"/>
  <c r="O1469" i="1" s="1"/>
  <c r="M1725" i="1"/>
  <c r="O1725" i="1" s="1"/>
  <c r="M1372" i="1"/>
  <c r="O1372" i="1" s="1"/>
  <c r="M607" i="1"/>
  <c r="O607" i="1" s="1"/>
  <c r="M65" i="1"/>
  <c r="O65" i="1" s="1"/>
  <c r="M321" i="1"/>
  <c r="O321" i="1" s="1"/>
  <c r="M577" i="1"/>
  <c r="O577" i="1" s="1"/>
  <c r="M833" i="1"/>
  <c r="O833" i="1" s="1"/>
  <c r="M1089" i="1"/>
  <c r="O1089" i="1" s="1"/>
  <c r="M1345" i="1"/>
  <c r="O1345" i="1" s="1"/>
  <c r="M258" i="1"/>
  <c r="O258" i="1" s="1"/>
  <c r="M514" i="1"/>
  <c r="O514" i="1" s="1"/>
  <c r="M770" i="1"/>
  <c r="O770" i="1" s="1"/>
  <c r="M1026" i="1"/>
  <c r="O1026" i="1" s="1"/>
  <c r="M1282" i="1"/>
  <c r="O1282" i="1" s="1"/>
  <c r="M195" i="1"/>
  <c r="O195" i="1" s="1"/>
  <c r="M451" i="1"/>
  <c r="O451" i="1" s="1"/>
  <c r="M707" i="1"/>
  <c r="O707" i="1" s="1"/>
  <c r="M963" i="1"/>
  <c r="O963" i="1" s="1"/>
  <c r="M1219" i="1"/>
  <c r="O1219" i="1" s="1"/>
  <c r="M132" i="1"/>
  <c r="O132" i="1" s="1"/>
  <c r="M388" i="1"/>
  <c r="O388" i="1" s="1"/>
  <c r="M644" i="1"/>
  <c r="O644" i="1" s="1"/>
  <c r="M900" i="1"/>
  <c r="O900" i="1" s="1"/>
  <c r="M1156" i="1"/>
  <c r="O1156" i="1" s="1"/>
  <c r="M53" i="1"/>
  <c r="O53" i="1" s="1"/>
  <c r="M309" i="1"/>
  <c r="O309" i="1" s="1"/>
  <c r="M565" i="1"/>
  <c r="O565" i="1" s="1"/>
  <c r="M821" i="1"/>
  <c r="O821" i="1" s="1"/>
  <c r="M1077" i="1"/>
  <c r="O1077" i="1" s="1"/>
  <c r="M1333" i="1"/>
  <c r="O1333" i="1" s="1"/>
  <c r="M214" i="1"/>
  <c r="O214" i="1" s="1"/>
  <c r="M470" i="1"/>
  <c r="O470" i="1" s="1"/>
  <c r="M726" i="1"/>
  <c r="O726" i="1" s="1"/>
  <c r="M982" i="1"/>
  <c r="O982" i="1" s="1"/>
  <c r="M1238" i="1"/>
  <c r="O1238" i="1" s="1"/>
  <c r="M151" i="1"/>
  <c r="O151" i="1" s="1"/>
  <c r="M407" i="1"/>
  <c r="O407" i="1" s="1"/>
  <c r="M663" i="1"/>
  <c r="O663" i="1" s="1"/>
  <c r="M919" i="1"/>
  <c r="O919" i="1" s="1"/>
  <c r="M1175" i="1"/>
  <c r="O1175" i="1" s="1"/>
  <c r="M72" i="1"/>
  <c r="O72" i="1" s="1"/>
  <c r="M328" i="1"/>
  <c r="O328" i="1" s="1"/>
  <c r="M584" i="1"/>
  <c r="O584" i="1" s="1"/>
  <c r="M840" i="1"/>
  <c r="O840" i="1" s="1"/>
  <c r="M1096" i="1"/>
  <c r="O1096" i="1" s="1"/>
  <c r="M1352" i="1"/>
  <c r="O1352" i="1" s="1"/>
  <c r="M265" i="1"/>
  <c r="O265" i="1" s="1"/>
  <c r="M521" i="1"/>
  <c r="O521" i="1" s="1"/>
  <c r="M777" i="1"/>
  <c r="O777" i="1" s="1"/>
  <c r="M1033" i="1"/>
  <c r="O1033" i="1" s="1"/>
  <c r="M1289" i="1"/>
  <c r="O1289" i="1" s="1"/>
  <c r="M202" i="1"/>
  <c r="O202" i="1" s="1"/>
  <c r="M458" i="1"/>
  <c r="O458" i="1" s="1"/>
  <c r="M714" i="1"/>
  <c r="O714" i="1" s="1"/>
  <c r="M970" i="1"/>
  <c r="O970" i="1" s="1"/>
  <c r="M1226" i="1"/>
  <c r="O1226" i="1" s="1"/>
  <c r="M139" i="1"/>
  <c r="O139" i="1" s="1"/>
  <c r="M395" i="1"/>
  <c r="O395" i="1" s="1"/>
  <c r="M651" i="1"/>
  <c r="O651" i="1" s="1"/>
  <c r="M907" i="1"/>
  <c r="O907" i="1" s="1"/>
  <c r="M1163" i="1"/>
  <c r="O1163" i="1" s="1"/>
  <c r="M60" i="1"/>
  <c r="O60" i="1" s="1"/>
  <c r="M316" i="1"/>
  <c r="O316" i="1" s="1"/>
  <c r="M572" i="1"/>
  <c r="O572" i="1" s="1"/>
  <c r="M828" i="1"/>
  <c r="O828" i="1" s="1"/>
  <c r="M1084" i="1"/>
  <c r="O1084" i="1" s="1"/>
  <c r="M1340" i="1"/>
  <c r="O1340" i="1" s="1"/>
  <c r="M253" i="1"/>
  <c r="O253" i="1" s="1"/>
  <c r="M509" i="1"/>
  <c r="O509" i="1" s="1"/>
  <c r="M765" i="1"/>
  <c r="O765" i="1" s="1"/>
  <c r="M1021" i="1"/>
  <c r="O1021" i="1" s="1"/>
  <c r="M1277" i="1"/>
  <c r="O1277" i="1" s="1"/>
  <c r="M192" i="1"/>
  <c r="O192" i="1" s="1"/>
  <c r="M448" i="1"/>
  <c r="O448" i="1" s="1"/>
  <c r="M704" i="1"/>
  <c r="O704" i="1" s="1"/>
  <c r="M960" i="1"/>
  <c r="O960" i="1" s="1"/>
  <c r="M1216" i="1"/>
  <c r="O1216" i="1" s="1"/>
  <c r="M1007" i="1"/>
  <c r="O1007" i="1" s="1"/>
  <c r="M1580" i="1"/>
  <c r="O1580" i="1" s="1"/>
  <c r="M254" i="1"/>
  <c r="O254" i="1" s="1"/>
  <c r="M1485" i="1"/>
  <c r="O1485" i="1" s="1"/>
  <c r="M1741" i="1"/>
  <c r="O1741" i="1" s="1"/>
  <c r="M1390" i="1"/>
  <c r="O1390" i="1" s="1"/>
  <c r="M1658" i="1"/>
  <c r="O1658" i="1" s="1"/>
  <c r="M81" i="1"/>
  <c r="O81" i="1" s="1"/>
  <c r="M337" i="1"/>
  <c r="O337" i="1" s="1"/>
  <c r="M593" i="1"/>
  <c r="O593" i="1" s="1"/>
  <c r="M849" i="1"/>
  <c r="O849" i="1" s="1"/>
  <c r="M1105" i="1"/>
  <c r="O1105" i="1" s="1"/>
  <c r="M1361" i="1"/>
  <c r="O1361" i="1" s="1"/>
  <c r="M274" i="1"/>
  <c r="O274" i="1" s="1"/>
  <c r="M530" i="1"/>
  <c r="O530" i="1" s="1"/>
  <c r="M786" i="1"/>
  <c r="O786" i="1" s="1"/>
  <c r="M1042" i="1"/>
  <c r="O1042" i="1" s="1"/>
  <c r="M1298" i="1"/>
  <c r="O1298" i="1" s="1"/>
  <c r="M211" i="1"/>
  <c r="O211" i="1" s="1"/>
  <c r="M467" i="1"/>
  <c r="O467" i="1" s="1"/>
  <c r="M723" i="1"/>
  <c r="O723" i="1" s="1"/>
  <c r="M979" i="1"/>
  <c r="O979" i="1" s="1"/>
  <c r="M1235" i="1"/>
  <c r="O1235" i="1" s="1"/>
  <c r="M148" i="1"/>
  <c r="O148" i="1" s="1"/>
  <c r="M404" i="1"/>
  <c r="O404" i="1" s="1"/>
  <c r="M660" i="1"/>
  <c r="O660" i="1" s="1"/>
  <c r="M916" i="1"/>
  <c r="O916" i="1" s="1"/>
  <c r="M1172" i="1"/>
  <c r="O1172" i="1" s="1"/>
  <c r="M69" i="1"/>
  <c r="O69" i="1" s="1"/>
  <c r="M325" i="1"/>
  <c r="O325" i="1" s="1"/>
  <c r="M581" i="1"/>
  <c r="O581" i="1" s="1"/>
  <c r="M837" i="1"/>
  <c r="O837" i="1" s="1"/>
  <c r="M1093" i="1"/>
  <c r="O1093" i="1" s="1"/>
  <c r="M1349" i="1"/>
  <c r="O1349" i="1" s="1"/>
  <c r="M230" i="1"/>
  <c r="O230" i="1" s="1"/>
  <c r="M486" i="1"/>
  <c r="O486" i="1" s="1"/>
  <c r="M742" i="1"/>
  <c r="O742" i="1" s="1"/>
  <c r="M998" i="1"/>
  <c r="O998" i="1" s="1"/>
  <c r="M1254" i="1"/>
  <c r="O1254" i="1" s="1"/>
  <c r="M167" i="1"/>
  <c r="O167" i="1" s="1"/>
  <c r="M423" i="1"/>
  <c r="O423" i="1" s="1"/>
  <c r="M679" i="1"/>
  <c r="O679" i="1" s="1"/>
  <c r="M935" i="1"/>
  <c r="O935" i="1" s="1"/>
  <c r="M1191" i="1"/>
  <c r="O1191" i="1" s="1"/>
  <c r="M88" i="1"/>
  <c r="O88" i="1" s="1"/>
  <c r="M344" i="1"/>
  <c r="O344" i="1" s="1"/>
  <c r="M600" i="1"/>
  <c r="O600" i="1" s="1"/>
  <c r="M856" i="1"/>
  <c r="O856" i="1" s="1"/>
  <c r="M1112" i="1"/>
  <c r="O1112" i="1" s="1"/>
  <c r="M25" i="1"/>
  <c r="O25" i="1" s="1"/>
  <c r="M281" i="1"/>
  <c r="O281" i="1" s="1"/>
  <c r="M537" i="1"/>
  <c r="O537" i="1" s="1"/>
  <c r="M793" i="1"/>
  <c r="O793" i="1" s="1"/>
  <c r="M1049" i="1"/>
  <c r="O1049" i="1" s="1"/>
  <c r="M1305" i="1"/>
  <c r="O1305" i="1" s="1"/>
  <c r="M218" i="1"/>
  <c r="O218" i="1" s="1"/>
  <c r="M474" i="1"/>
  <c r="O474" i="1" s="1"/>
  <c r="M730" i="1"/>
  <c r="O730" i="1" s="1"/>
  <c r="M986" i="1"/>
  <c r="O986" i="1" s="1"/>
  <c r="M1242" i="1"/>
  <c r="O1242" i="1" s="1"/>
  <c r="M155" i="1"/>
  <c r="O155" i="1" s="1"/>
  <c r="M411" i="1"/>
  <c r="O411" i="1" s="1"/>
  <c r="M667" i="1"/>
  <c r="O667" i="1" s="1"/>
  <c r="M923" i="1"/>
  <c r="O923" i="1" s="1"/>
  <c r="M1179" i="1"/>
  <c r="O1179" i="1" s="1"/>
  <c r="M76" i="1"/>
  <c r="O76" i="1" s="1"/>
  <c r="M332" i="1"/>
  <c r="O332" i="1" s="1"/>
  <c r="M588" i="1"/>
  <c r="O588" i="1" s="1"/>
  <c r="M844" i="1"/>
  <c r="O844" i="1" s="1"/>
  <c r="M1100" i="1"/>
  <c r="O1100" i="1" s="1"/>
  <c r="M1356" i="1"/>
  <c r="O1356" i="1" s="1"/>
  <c r="M269" i="1"/>
  <c r="O269" i="1" s="1"/>
  <c r="M525" i="1"/>
  <c r="O525" i="1" s="1"/>
  <c r="M781" i="1"/>
  <c r="O781" i="1" s="1"/>
  <c r="M1037" i="1"/>
  <c r="O1037" i="1" s="1"/>
  <c r="M1293" i="1"/>
  <c r="O1293" i="1" s="1"/>
  <c r="M208" i="1"/>
  <c r="O208" i="1" s="1"/>
  <c r="M464" i="1"/>
  <c r="O464" i="1" s="1"/>
  <c r="M720" i="1"/>
  <c r="O720" i="1" s="1"/>
  <c r="M976" i="1"/>
  <c r="O976" i="1" s="1"/>
  <c r="M1232" i="1"/>
  <c r="O1232" i="1" s="1"/>
  <c r="M1135" i="1"/>
  <c r="O1135" i="1" s="1"/>
  <c r="M1596" i="1"/>
  <c r="O1596" i="1" s="1"/>
  <c r="M382" i="1"/>
  <c r="O382" i="1" s="1"/>
  <c r="M1501" i="1"/>
  <c r="O1501" i="1" s="1"/>
  <c r="M1757" i="1"/>
  <c r="O1757" i="1" s="1"/>
  <c r="M1406" i="1"/>
  <c r="O1406" i="1" s="1"/>
  <c r="M1662" i="1"/>
  <c r="O1662" i="1" s="1"/>
  <c r="M910" i="1"/>
  <c r="O910" i="1" s="1"/>
  <c r="M1567" i="1"/>
  <c r="O1567" i="1" s="1"/>
  <c r="M143" i="1"/>
  <c r="O143" i="1" s="1"/>
  <c r="M1801" i="1"/>
  <c r="O1801" i="1" s="1"/>
  <c r="M113" i="1"/>
  <c r="O113" i="1" s="1"/>
  <c r="M369" i="1"/>
  <c r="O369" i="1" s="1"/>
  <c r="M625" i="1"/>
  <c r="O625" i="1" s="1"/>
  <c r="M881" i="1"/>
  <c r="O881" i="1" s="1"/>
  <c r="M1137" i="1"/>
  <c r="O1137" i="1" s="1"/>
  <c r="M50" i="1"/>
  <c r="O50" i="1" s="1"/>
  <c r="M306" i="1"/>
  <c r="O306" i="1" s="1"/>
  <c r="M562" i="1"/>
  <c r="O562" i="1" s="1"/>
  <c r="M818" i="1"/>
  <c r="O818" i="1" s="1"/>
  <c r="M1074" i="1"/>
  <c r="O1074" i="1" s="1"/>
  <c r="M1330" i="1"/>
  <c r="O1330" i="1" s="1"/>
  <c r="M243" i="1"/>
  <c r="O243" i="1" s="1"/>
  <c r="M499" i="1"/>
  <c r="O499" i="1" s="1"/>
  <c r="M755" i="1"/>
  <c r="O755" i="1" s="1"/>
  <c r="M1011" i="1"/>
  <c r="O1011" i="1" s="1"/>
  <c r="M1267" i="1"/>
  <c r="O1267" i="1" s="1"/>
  <c r="M180" i="1"/>
  <c r="O180" i="1" s="1"/>
  <c r="M436" i="1"/>
  <c r="O436" i="1" s="1"/>
  <c r="M692" i="1"/>
  <c r="O692" i="1" s="1"/>
  <c r="M948" i="1"/>
  <c r="O948" i="1" s="1"/>
  <c r="M1204" i="1"/>
  <c r="O1204" i="1" s="1"/>
  <c r="M101" i="1"/>
  <c r="O101" i="1" s="1"/>
  <c r="M357" i="1"/>
  <c r="O357" i="1" s="1"/>
  <c r="M613" i="1"/>
  <c r="O613" i="1" s="1"/>
  <c r="M869" i="1"/>
  <c r="O869" i="1" s="1"/>
  <c r="M1125" i="1"/>
  <c r="O1125" i="1" s="1"/>
  <c r="M1381" i="1"/>
  <c r="O1381" i="1" s="1"/>
  <c r="M262" i="1"/>
  <c r="O262" i="1" s="1"/>
  <c r="M518" i="1"/>
  <c r="O518" i="1" s="1"/>
  <c r="M774" i="1"/>
  <c r="O774" i="1" s="1"/>
  <c r="M1030" i="1"/>
  <c r="O1030" i="1" s="1"/>
  <c r="M1286" i="1"/>
  <c r="O1286" i="1" s="1"/>
  <c r="M199" i="1"/>
  <c r="O199" i="1" s="1"/>
  <c r="M455" i="1"/>
  <c r="O455" i="1" s="1"/>
  <c r="M711" i="1"/>
  <c r="O711" i="1" s="1"/>
  <c r="M967" i="1"/>
  <c r="O967" i="1" s="1"/>
  <c r="M1223" i="1"/>
  <c r="O1223" i="1" s="1"/>
  <c r="M120" i="1"/>
  <c r="O120" i="1" s="1"/>
  <c r="M376" i="1"/>
  <c r="O376" i="1" s="1"/>
  <c r="M632" i="1"/>
  <c r="O632" i="1" s="1"/>
  <c r="M888" i="1"/>
  <c r="O888" i="1" s="1"/>
  <c r="M1144" i="1"/>
  <c r="O1144" i="1" s="1"/>
  <c r="M57" i="1"/>
  <c r="O57" i="1" s="1"/>
  <c r="M313" i="1"/>
  <c r="O313" i="1" s="1"/>
  <c r="M569" i="1"/>
  <c r="O569" i="1" s="1"/>
  <c r="M825" i="1"/>
  <c r="O825" i="1" s="1"/>
  <c r="M1081" i="1"/>
  <c r="O1081" i="1" s="1"/>
  <c r="M1337" i="1"/>
  <c r="O1337" i="1" s="1"/>
  <c r="M250" i="1"/>
  <c r="O250" i="1" s="1"/>
  <c r="M506" i="1"/>
  <c r="O506" i="1" s="1"/>
  <c r="M762" i="1"/>
  <c r="O762" i="1" s="1"/>
  <c r="M1018" i="1"/>
  <c r="O1018" i="1" s="1"/>
  <c r="M1274" i="1"/>
  <c r="O1274" i="1" s="1"/>
  <c r="M187" i="1"/>
  <c r="O187" i="1" s="1"/>
  <c r="M443" i="1"/>
  <c r="O443" i="1" s="1"/>
  <c r="M699" i="1"/>
  <c r="O699" i="1" s="1"/>
  <c r="M955" i="1"/>
  <c r="O955" i="1" s="1"/>
  <c r="M1211" i="1"/>
  <c r="O1211" i="1" s="1"/>
  <c r="M108" i="1"/>
  <c r="O108" i="1" s="1"/>
  <c r="M364" i="1"/>
  <c r="O364" i="1" s="1"/>
  <c r="M620" i="1"/>
  <c r="O620" i="1" s="1"/>
  <c r="M876" i="1"/>
  <c r="O876" i="1" s="1"/>
  <c r="M1132" i="1"/>
  <c r="O1132" i="1" s="1"/>
  <c r="M45" i="1"/>
  <c r="O45" i="1" s="1"/>
  <c r="M301" i="1"/>
  <c r="O301" i="1" s="1"/>
  <c r="M557" i="1"/>
  <c r="O557" i="1" s="1"/>
  <c r="M813" i="1"/>
  <c r="O813" i="1" s="1"/>
  <c r="M1069" i="1"/>
  <c r="O1069" i="1" s="1"/>
  <c r="M1325" i="1"/>
  <c r="O1325" i="1" s="1"/>
  <c r="M240" i="1"/>
  <c r="O240" i="1" s="1"/>
  <c r="M496" i="1"/>
  <c r="O496" i="1" s="1"/>
  <c r="M752" i="1"/>
  <c r="O752" i="1" s="1"/>
  <c r="M1008" i="1"/>
  <c r="O1008" i="1" s="1"/>
  <c r="M1264" i="1"/>
  <c r="O1264" i="1" s="1"/>
  <c r="M1369" i="1"/>
  <c r="O1369" i="1" s="1"/>
  <c r="M1628" i="1"/>
  <c r="O1628" i="1" s="1"/>
  <c r="M638" i="1"/>
  <c r="O638" i="1" s="1"/>
  <c r="M1533" i="1"/>
  <c r="O1533" i="1" s="1"/>
  <c r="M1789" i="1"/>
  <c r="O1789" i="1" s="1"/>
  <c r="M1438" i="1"/>
  <c r="O1438" i="1" s="1"/>
  <c r="M1694" i="1"/>
  <c r="O1694" i="1" s="1"/>
  <c r="M1166" i="1"/>
  <c r="O1166" i="1" s="1"/>
  <c r="M1599" i="1"/>
  <c r="O1599" i="1" s="1"/>
  <c r="M399" i="1"/>
  <c r="O399" i="1" s="1"/>
  <c r="M1673" i="1"/>
  <c r="O1673" i="1" s="1"/>
  <c r="M129" i="1"/>
  <c r="O129" i="1" s="1"/>
  <c r="M385" i="1"/>
  <c r="O385" i="1" s="1"/>
  <c r="M641" i="1"/>
  <c r="O641" i="1" s="1"/>
  <c r="M897" i="1"/>
  <c r="O897" i="1" s="1"/>
  <c r="M1153" i="1"/>
  <c r="O1153" i="1" s="1"/>
  <c r="M66" i="1"/>
  <c r="O66" i="1" s="1"/>
  <c r="M322" i="1"/>
  <c r="O322" i="1" s="1"/>
  <c r="M578" i="1"/>
  <c r="O578" i="1" s="1"/>
  <c r="M834" i="1"/>
  <c r="O834" i="1" s="1"/>
  <c r="M1090" i="1"/>
  <c r="O1090" i="1" s="1"/>
  <c r="M1346" i="1"/>
  <c r="O1346" i="1" s="1"/>
  <c r="M259" i="1"/>
  <c r="O259" i="1" s="1"/>
  <c r="M515" i="1"/>
  <c r="O515" i="1" s="1"/>
  <c r="M771" i="1"/>
  <c r="O771" i="1" s="1"/>
  <c r="M1027" i="1"/>
  <c r="O1027" i="1" s="1"/>
  <c r="M1283" i="1"/>
  <c r="O1283" i="1" s="1"/>
  <c r="M196" i="1"/>
  <c r="O196" i="1" s="1"/>
  <c r="M452" i="1"/>
  <c r="O452" i="1" s="1"/>
  <c r="M708" i="1"/>
  <c r="O708" i="1" s="1"/>
  <c r="M964" i="1"/>
  <c r="O964" i="1" s="1"/>
  <c r="M1220" i="1"/>
  <c r="O1220" i="1" s="1"/>
  <c r="M117" i="1"/>
  <c r="O117" i="1" s="1"/>
  <c r="M373" i="1"/>
  <c r="O373" i="1" s="1"/>
  <c r="M629" i="1"/>
  <c r="O629" i="1" s="1"/>
  <c r="M885" i="1"/>
  <c r="O885" i="1" s="1"/>
  <c r="M1141" i="1"/>
  <c r="O1141" i="1" s="1"/>
  <c r="M22" i="1"/>
  <c r="O22" i="1" s="1"/>
  <c r="M278" i="1"/>
  <c r="O278" i="1" s="1"/>
  <c r="M534" i="1"/>
  <c r="O534" i="1" s="1"/>
  <c r="M790" i="1"/>
  <c r="O790" i="1" s="1"/>
  <c r="M1046" i="1"/>
  <c r="O1046" i="1" s="1"/>
  <c r="M1302" i="1"/>
  <c r="O1302" i="1" s="1"/>
  <c r="M215" i="1"/>
  <c r="O215" i="1" s="1"/>
  <c r="M471" i="1"/>
  <c r="O471" i="1" s="1"/>
  <c r="M727" i="1"/>
  <c r="O727" i="1" s="1"/>
  <c r="M983" i="1"/>
  <c r="O983" i="1" s="1"/>
  <c r="M1239" i="1"/>
  <c r="O1239" i="1" s="1"/>
  <c r="M136" i="1"/>
  <c r="O136" i="1" s="1"/>
  <c r="M392" i="1"/>
  <c r="O392" i="1" s="1"/>
  <c r="M648" i="1"/>
  <c r="O648" i="1" s="1"/>
  <c r="M904" i="1"/>
  <c r="O904" i="1" s="1"/>
  <c r="M1160" i="1"/>
  <c r="O1160" i="1" s="1"/>
  <c r="M73" i="1"/>
  <c r="O73" i="1" s="1"/>
  <c r="M329" i="1"/>
  <c r="O329" i="1" s="1"/>
  <c r="M585" i="1"/>
  <c r="O585" i="1" s="1"/>
  <c r="M841" i="1"/>
  <c r="O841" i="1" s="1"/>
  <c r="M1097" i="1"/>
  <c r="O1097" i="1" s="1"/>
  <c r="M1353" i="1"/>
  <c r="O1353" i="1" s="1"/>
  <c r="M266" i="1"/>
  <c r="O266" i="1" s="1"/>
  <c r="M522" i="1"/>
  <c r="O522" i="1" s="1"/>
  <c r="M778" i="1"/>
  <c r="O778" i="1" s="1"/>
  <c r="M1034" i="1"/>
  <c r="O1034" i="1" s="1"/>
  <c r="M1290" i="1"/>
  <c r="O1290" i="1" s="1"/>
  <c r="M203" i="1"/>
  <c r="O203" i="1" s="1"/>
  <c r="M459" i="1"/>
  <c r="O459" i="1" s="1"/>
  <c r="M715" i="1"/>
  <c r="O715" i="1" s="1"/>
  <c r="M971" i="1"/>
  <c r="O971" i="1" s="1"/>
  <c r="M1227" i="1"/>
  <c r="O1227" i="1" s="1"/>
  <c r="M124" i="1"/>
  <c r="O124" i="1" s="1"/>
  <c r="M380" i="1"/>
  <c r="O380" i="1" s="1"/>
  <c r="M636" i="1"/>
  <c r="O636" i="1" s="1"/>
  <c r="M892" i="1"/>
  <c r="O892" i="1" s="1"/>
  <c r="M1148" i="1"/>
  <c r="O1148" i="1" s="1"/>
  <c r="M61" i="1"/>
  <c r="O61" i="1" s="1"/>
  <c r="M317" i="1"/>
  <c r="O317" i="1" s="1"/>
  <c r="M573" i="1"/>
  <c r="O573" i="1" s="1"/>
  <c r="M829" i="1"/>
  <c r="O829" i="1" s="1"/>
  <c r="M1085" i="1"/>
  <c r="O1085" i="1" s="1"/>
  <c r="M1341" i="1"/>
  <c r="O1341" i="1" s="1"/>
  <c r="M256" i="1"/>
  <c r="O256" i="1" s="1"/>
  <c r="M512" i="1"/>
  <c r="O512" i="1" s="1"/>
  <c r="M768" i="1"/>
  <c r="O768" i="1" s="1"/>
  <c r="M1024" i="1"/>
  <c r="O1024" i="1" s="1"/>
  <c r="M1280" i="1"/>
  <c r="O1280" i="1" s="1"/>
  <c r="M1388" i="1"/>
  <c r="O1388" i="1" s="1"/>
  <c r="M1644" i="1"/>
  <c r="O1644" i="1" s="1"/>
  <c r="M766" i="1"/>
  <c r="O766" i="1" s="1"/>
  <c r="M1549" i="1"/>
  <c r="O1549" i="1" s="1"/>
  <c r="M1805" i="1"/>
  <c r="O1805" i="1" s="1"/>
  <c r="M1454" i="1"/>
  <c r="O1454" i="1" s="1"/>
  <c r="M1710" i="1"/>
  <c r="O1710" i="1" s="1"/>
  <c r="M1294" i="1"/>
  <c r="O1294" i="1" s="1"/>
  <c r="M1615" i="1"/>
  <c r="O1615" i="1" s="1"/>
  <c r="M527" i="1"/>
  <c r="O527" i="1" s="1"/>
  <c r="M1545" i="1"/>
  <c r="O1545" i="1" s="1"/>
  <c r="M145" i="1"/>
  <c r="O145" i="1" s="1"/>
  <c r="M401" i="1"/>
  <c r="O401" i="1" s="1"/>
  <c r="M657" i="1"/>
  <c r="O657" i="1" s="1"/>
  <c r="M913" i="1"/>
  <c r="O913" i="1" s="1"/>
  <c r="M1169" i="1"/>
  <c r="O1169" i="1" s="1"/>
  <c r="M82" i="1"/>
  <c r="O82" i="1" s="1"/>
  <c r="M338" i="1"/>
  <c r="O338" i="1" s="1"/>
  <c r="M594" i="1"/>
  <c r="O594" i="1" s="1"/>
  <c r="M850" i="1"/>
  <c r="O850" i="1" s="1"/>
  <c r="M1106" i="1"/>
  <c r="O1106" i="1" s="1"/>
  <c r="M1362" i="1"/>
  <c r="O1362" i="1" s="1"/>
  <c r="M275" i="1"/>
  <c r="O275" i="1" s="1"/>
  <c r="M531" i="1"/>
  <c r="O531" i="1" s="1"/>
  <c r="M787" i="1"/>
  <c r="O787" i="1" s="1"/>
  <c r="M1043" i="1"/>
  <c r="O1043" i="1" s="1"/>
  <c r="M1299" i="1"/>
  <c r="O1299" i="1" s="1"/>
  <c r="M212" i="1"/>
  <c r="O212" i="1" s="1"/>
  <c r="M468" i="1"/>
  <c r="O468" i="1" s="1"/>
  <c r="M724" i="1"/>
  <c r="O724" i="1" s="1"/>
  <c r="M980" i="1"/>
  <c r="O980" i="1" s="1"/>
  <c r="M1236" i="1"/>
  <c r="O1236" i="1" s="1"/>
  <c r="M133" i="1"/>
  <c r="O133" i="1" s="1"/>
  <c r="M389" i="1"/>
  <c r="O389" i="1" s="1"/>
  <c r="M645" i="1"/>
  <c r="O645" i="1" s="1"/>
  <c r="M901" i="1"/>
  <c r="O901" i="1" s="1"/>
  <c r="M1157" i="1"/>
  <c r="O1157" i="1" s="1"/>
  <c r="M38" i="1"/>
  <c r="O38" i="1" s="1"/>
  <c r="M294" i="1"/>
  <c r="O294" i="1" s="1"/>
  <c r="M550" i="1"/>
  <c r="O550" i="1" s="1"/>
  <c r="M806" i="1"/>
  <c r="O806" i="1" s="1"/>
  <c r="M1062" i="1"/>
  <c r="O1062" i="1" s="1"/>
  <c r="M1318" i="1"/>
  <c r="O1318" i="1" s="1"/>
  <c r="M231" i="1"/>
  <c r="O231" i="1" s="1"/>
  <c r="M487" i="1"/>
  <c r="O487" i="1" s="1"/>
  <c r="M743" i="1"/>
  <c r="O743" i="1" s="1"/>
  <c r="M999" i="1"/>
  <c r="O999" i="1" s="1"/>
  <c r="M1255" i="1"/>
  <c r="O1255" i="1" s="1"/>
  <c r="M152" i="1"/>
  <c r="O152" i="1" s="1"/>
  <c r="M408" i="1"/>
  <c r="O408" i="1" s="1"/>
  <c r="M664" i="1"/>
  <c r="O664" i="1" s="1"/>
  <c r="M920" i="1"/>
  <c r="O920" i="1" s="1"/>
  <c r="M1176" i="1"/>
  <c r="O1176" i="1" s="1"/>
  <c r="M89" i="1"/>
  <c r="O89" i="1" s="1"/>
  <c r="M345" i="1"/>
  <c r="O345" i="1" s="1"/>
  <c r="M601" i="1"/>
  <c r="O601" i="1" s="1"/>
  <c r="M857" i="1"/>
  <c r="O857" i="1" s="1"/>
  <c r="M1113" i="1"/>
  <c r="O1113" i="1" s="1"/>
  <c r="M26" i="1"/>
  <c r="O26" i="1" s="1"/>
  <c r="M282" i="1"/>
  <c r="O282" i="1" s="1"/>
  <c r="M538" i="1"/>
  <c r="O538" i="1" s="1"/>
  <c r="M794" i="1"/>
  <c r="O794" i="1" s="1"/>
  <c r="M1050" i="1"/>
  <c r="O1050" i="1" s="1"/>
  <c r="M1306" i="1"/>
  <c r="O1306" i="1" s="1"/>
  <c r="M219" i="1"/>
  <c r="O219" i="1" s="1"/>
  <c r="M475" i="1"/>
  <c r="O475" i="1" s="1"/>
  <c r="M731" i="1"/>
  <c r="O731" i="1" s="1"/>
  <c r="M987" i="1"/>
  <c r="O987" i="1" s="1"/>
  <c r="M1243" i="1"/>
  <c r="O1243" i="1" s="1"/>
  <c r="M140" i="1"/>
  <c r="O140" i="1" s="1"/>
  <c r="M396" i="1"/>
  <c r="O396" i="1" s="1"/>
  <c r="M652" i="1"/>
  <c r="O652" i="1" s="1"/>
  <c r="M908" i="1"/>
  <c r="O908" i="1" s="1"/>
  <c r="M1164" i="1"/>
  <c r="O1164" i="1" s="1"/>
  <c r="M77" i="1"/>
  <c r="O77" i="1" s="1"/>
  <c r="M333" i="1"/>
  <c r="O333" i="1" s="1"/>
  <c r="M589" i="1"/>
  <c r="O589" i="1" s="1"/>
  <c r="M845" i="1"/>
  <c r="O845" i="1" s="1"/>
  <c r="M1101" i="1"/>
  <c r="O1101" i="1" s="1"/>
  <c r="M1357" i="1"/>
  <c r="O1357" i="1" s="1"/>
  <c r="M272" i="1"/>
  <c r="O272" i="1" s="1"/>
  <c r="M528" i="1"/>
  <c r="O528" i="1" s="1"/>
  <c r="M784" i="1"/>
  <c r="O784" i="1" s="1"/>
  <c r="M1040" i="1"/>
  <c r="O1040" i="1" s="1"/>
  <c r="M1296" i="1"/>
  <c r="O1296" i="1" s="1"/>
  <c r="M1404" i="1"/>
  <c r="O1404" i="1" s="1"/>
  <c r="M1660" i="1"/>
  <c r="O1660" i="1" s="1"/>
  <c r="M894" i="1"/>
  <c r="O894" i="1" s="1"/>
  <c r="M1565" i="1"/>
  <c r="O1565" i="1" s="1"/>
  <c r="M127" i="1"/>
  <c r="O127" i="1" s="1"/>
  <c r="M1417" i="1"/>
  <c r="O1417" i="1" s="1"/>
  <c r="M161" i="1"/>
  <c r="O161" i="1" s="1"/>
  <c r="M417" i="1"/>
  <c r="O417" i="1" s="1"/>
  <c r="M673" i="1"/>
  <c r="O673" i="1" s="1"/>
  <c r="M929" i="1"/>
  <c r="O929" i="1" s="1"/>
  <c r="M1185" i="1"/>
  <c r="O1185" i="1" s="1"/>
  <c r="M98" i="1"/>
  <c r="O98" i="1" s="1"/>
  <c r="M354" i="1"/>
  <c r="O354" i="1" s="1"/>
  <c r="M610" i="1"/>
  <c r="O610" i="1" s="1"/>
  <c r="M866" i="1"/>
  <c r="O866" i="1" s="1"/>
  <c r="M1122" i="1"/>
  <c r="O1122" i="1" s="1"/>
  <c r="M35" i="1"/>
  <c r="O35" i="1" s="1"/>
  <c r="M291" i="1"/>
  <c r="O291" i="1" s="1"/>
  <c r="M547" i="1"/>
  <c r="O547" i="1" s="1"/>
  <c r="M803" i="1"/>
  <c r="O803" i="1" s="1"/>
  <c r="M1059" i="1"/>
  <c r="O1059" i="1" s="1"/>
  <c r="M1315" i="1"/>
  <c r="O1315" i="1" s="1"/>
  <c r="M228" i="1"/>
  <c r="O228" i="1" s="1"/>
  <c r="M484" i="1"/>
  <c r="O484" i="1" s="1"/>
  <c r="M740" i="1"/>
  <c r="O740" i="1" s="1"/>
  <c r="M996" i="1"/>
  <c r="O996" i="1" s="1"/>
  <c r="M1252" i="1"/>
  <c r="O1252" i="1" s="1"/>
  <c r="M149" i="1"/>
  <c r="O149" i="1" s="1"/>
  <c r="M405" i="1"/>
  <c r="O405" i="1" s="1"/>
  <c r="M661" i="1"/>
  <c r="O661" i="1" s="1"/>
  <c r="M917" i="1"/>
  <c r="O917" i="1" s="1"/>
  <c r="M1173" i="1"/>
  <c r="O1173" i="1" s="1"/>
  <c r="M54" i="1"/>
  <c r="O54" i="1" s="1"/>
  <c r="M310" i="1"/>
  <c r="O310" i="1" s="1"/>
  <c r="M566" i="1"/>
  <c r="O566" i="1" s="1"/>
  <c r="M822" i="1"/>
  <c r="O822" i="1" s="1"/>
  <c r="M1078" i="1"/>
  <c r="O1078" i="1" s="1"/>
  <c r="M1334" i="1"/>
  <c r="O1334" i="1" s="1"/>
  <c r="M247" i="1"/>
  <c r="O247" i="1" s="1"/>
  <c r="M503" i="1"/>
  <c r="O503" i="1" s="1"/>
  <c r="M759" i="1"/>
  <c r="O759" i="1" s="1"/>
  <c r="M1015" i="1"/>
  <c r="O1015" i="1" s="1"/>
  <c r="M1271" i="1"/>
  <c r="O1271" i="1" s="1"/>
  <c r="M168" i="1"/>
  <c r="O168" i="1" s="1"/>
  <c r="M424" i="1"/>
  <c r="O424" i="1" s="1"/>
  <c r="M680" i="1"/>
  <c r="O680" i="1" s="1"/>
  <c r="M936" i="1"/>
  <c r="O936" i="1" s="1"/>
  <c r="M1192" i="1"/>
  <c r="O1192" i="1" s="1"/>
  <c r="M105" i="1"/>
  <c r="O105" i="1" s="1"/>
  <c r="M361" i="1"/>
  <c r="O361" i="1" s="1"/>
  <c r="M617" i="1"/>
  <c r="O617" i="1" s="1"/>
  <c r="M873" i="1"/>
  <c r="O873" i="1" s="1"/>
  <c r="M1129" i="1"/>
  <c r="O1129" i="1" s="1"/>
  <c r="M42" i="1"/>
  <c r="O42" i="1" s="1"/>
  <c r="M298" i="1"/>
  <c r="O298" i="1" s="1"/>
  <c r="M554" i="1"/>
  <c r="O554" i="1" s="1"/>
  <c r="M810" i="1"/>
  <c r="O810" i="1" s="1"/>
  <c r="M1066" i="1"/>
  <c r="O1066" i="1" s="1"/>
  <c r="M1322" i="1"/>
  <c r="O1322" i="1" s="1"/>
  <c r="M235" i="1"/>
  <c r="O235" i="1" s="1"/>
  <c r="M491" i="1"/>
  <c r="O491" i="1" s="1"/>
  <c r="M747" i="1"/>
  <c r="O747" i="1" s="1"/>
  <c r="M1003" i="1"/>
  <c r="O1003" i="1" s="1"/>
  <c r="M1259" i="1"/>
  <c r="O1259" i="1" s="1"/>
  <c r="M156" i="1"/>
  <c r="O156" i="1" s="1"/>
  <c r="M412" i="1"/>
  <c r="O412" i="1" s="1"/>
  <c r="M668" i="1"/>
  <c r="O668" i="1" s="1"/>
  <c r="M924" i="1"/>
  <c r="O924" i="1" s="1"/>
  <c r="M1180" i="1"/>
  <c r="O1180" i="1" s="1"/>
  <c r="M93" i="1"/>
  <c r="O93" i="1" s="1"/>
  <c r="M349" i="1"/>
  <c r="O349" i="1" s="1"/>
  <c r="M605" i="1"/>
  <c r="O605" i="1" s="1"/>
  <c r="M861" i="1"/>
  <c r="O861" i="1" s="1"/>
  <c r="M1117" i="1"/>
  <c r="O1117" i="1" s="1"/>
  <c r="M32" i="1"/>
  <c r="O32" i="1" s="1"/>
  <c r="M288" i="1"/>
  <c r="O288" i="1" s="1"/>
  <c r="M544" i="1"/>
  <c r="O544" i="1" s="1"/>
  <c r="M800" i="1"/>
  <c r="O800" i="1" s="1"/>
  <c r="M734" i="1"/>
  <c r="O734" i="1" s="1"/>
  <c r="M177" i="1"/>
  <c r="O177" i="1" s="1"/>
  <c r="M433" i="1"/>
  <c r="O433" i="1" s="1"/>
  <c r="M689" i="1"/>
  <c r="O689" i="1" s="1"/>
  <c r="M945" i="1"/>
  <c r="O945" i="1" s="1"/>
  <c r="M1201" i="1"/>
  <c r="O1201" i="1" s="1"/>
  <c r="M114" i="1"/>
  <c r="O114" i="1" s="1"/>
  <c r="M370" i="1"/>
  <c r="O370" i="1" s="1"/>
  <c r="M626" i="1"/>
  <c r="O626" i="1" s="1"/>
  <c r="M882" i="1"/>
  <c r="O882" i="1" s="1"/>
  <c r="M1138" i="1"/>
  <c r="O1138" i="1" s="1"/>
  <c r="M51" i="1"/>
  <c r="O51" i="1" s="1"/>
  <c r="M307" i="1"/>
  <c r="O307" i="1" s="1"/>
  <c r="M563" i="1"/>
  <c r="O563" i="1" s="1"/>
  <c r="M819" i="1"/>
  <c r="O819" i="1" s="1"/>
  <c r="M1075" i="1"/>
  <c r="O1075" i="1" s="1"/>
  <c r="M1331" i="1"/>
  <c r="O1331" i="1" s="1"/>
  <c r="M244" i="1"/>
  <c r="O244" i="1" s="1"/>
  <c r="M500" i="1"/>
  <c r="O500" i="1" s="1"/>
  <c r="M756" i="1"/>
  <c r="O756" i="1" s="1"/>
  <c r="M1012" i="1"/>
  <c r="O1012" i="1" s="1"/>
  <c r="M1268" i="1"/>
  <c r="O1268" i="1" s="1"/>
  <c r="M165" i="1"/>
  <c r="O165" i="1" s="1"/>
  <c r="M421" i="1"/>
  <c r="O421" i="1" s="1"/>
  <c r="M677" i="1"/>
  <c r="O677" i="1" s="1"/>
  <c r="M933" i="1"/>
  <c r="O933" i="1" s="1"/>
  <c r="M1189" i="1"/>
  <c r="O1189" i="1" s="1"/>
  <c r="M70" i="1"/>
  <c r="O70" i="1" s="1"/>
  <c r="M326" i="1"/>
  <c r="O326" i="1" s="1"/>
  <c r="M582" i="1"/>
  <c r="O582" i="1" s="1"/>
  <c r="M838" i="1"/>
  <c r="O838" i="1" s="1"/>
  <c r="M1094" i="1"/>
  <c r="O1094" i="1" s="1"/>
  <c r="M1350" i="1"/>
  <c r="O1350" i="1" s="1"/>
  <c r="M263" i="1"/>
  <c r="O263" i="1" s="1"/>
  <c r="M519" i="1"/>
  <c r="O519" i="1" s="1"/>
  <c r="M775" i="1"/>
  <c r="O775" i="1" s="1"/>
  <c r="M1031" i="1"/>
  <c r="O1031" i="1" s="1"/>
  <c r="M1287" i="1"/>
  <c r="O1287" i="1" s="1"/>
  <c r="M184" i="1"/>
  <c r="O184" i="1" s="1"/>
  <c r="M440" i="1"/>
  <c r="O440" i="1" s="1"/>
  <c r="M696" i="1"/>
  <c r="O696" i="1" s="1"/>
  <c r="M952" i="1"/>
  <c r="O952" i="1" s="1"/>
  <c r="M1208" i="1"/>
  <c r="O1208" i="1" s="1"/>
  <c r="M121" i="1"/>
  <c r="O121" i="1" s="1"/>
  <c r="M377" i="1"/>
  <c r="O377" i="1" s="1"/>
  <c r="M633" i="1"/>
  <c r="O633" i="1" s="1"/>
  <c r="M889" i="1"/>
  <c r="O889" i="1" s="1"/>
  <c r="M1145" i="1"/>
  <c r="O1145" i="1" s="1"/>
  <c r="M58" i="1"/>
  <c r="O58" i="1" s="1"/>
  <c r="M314" i="1"/>
  <c r="O314" i="1" s="1"/>
  <c r="M570" i="1"/>
  <c r="O570" i="1" s="1"/>
  <c r="M826" i="1"/>
  <c r="O826" i="1" s="1"/>
  <c r="M1082" i="1"/>
  <c r="O1082" i="1" s="1"/>
  <c r="M1338" i="1"/>
  <c r="O1338" i="1" s="1"/>
  <c r="M251" i="1"/>
  <c r="O251" i="1" s="1"/>
  <c r="M507" i="1"/>
  <c r="O507" i="1" s="1"/>
  <c r="M763" i="1"/>
  <c r="O763" i="1" s="1"/>
  <c r="M1019" i="1"/>
  <c r="O1019" i="1" s="1"/>
  <c r="M1275" i="1"/>
  <c r="O1275" i="1" s="1"/>
  <c r="M172" i="1"/>
  <c r="O172" i="1" s="1"/>
  <c r="M428" i="1"/>
  <c r="O428" i="1" s="1"/>
  <c r="M684" i="1"/>
  <c r="O684" i="1" s="1"/>
  <c r="M940" i="1"/>
  <c r="O940" i="1" s="1"/>
  <c r="M1196" i="1"/>
  <c r="O1196" i="1" s="1"/>
  <c r="M109" i="1"/>
  <c r="O109" i="1" s="1"/>
  <c r="M1401" i="1"/>
  <c r="O1401" i="1" s="1"/>
  <c r="M193" i="1"/>
  <c r="O193" i="1" s="1"/>
  <c r="M449" i="1"/>
  <c r="O449" i="1" s="1"/>
  <c r="M705" i="1"/>
  <c r="O705" i="1" s="1"/>
  <c r="M961" i="1"/>
  <c r="O961" i="1" s="1"/>
  <c r="M1217" i="1"/>
  <c r="O1217" i="1" s="1"/>
  <c r="M130" i="1"/>
  <c r="O130" i="1" s="1"/>
  <c r="M386" i="1"/>
  <c r="O386" i="1" s="1"/>
  <c r="M642" i="1"/>
  <c r="O642" i="1" s="1"/>
  <c r="M898" i="1"/>
  <c r="O898" i="1" s="1"/>
  <c r="M1154" i="1"/>
  <c r="O1154" i="1" s="1"/>
  <c r="M67" i="1"/>
  <c r="O67" i="1" s="1"/>
  <c r="M323" i="1"/>
  <c r="O323" i="1" s="1"/>
  <c r="M579" i="1"/>
  <c r="O579" i="1" s="1"/>
  <c r="M835" i="1"/>
  <c r="O835" i="1" s="1"/>
  <c r="M1091" i="1"/>
  <c r="O1091" i="1" s="1"/>
  <c r="M1347" i="1"/>
  <c r="O1347" i="1" s="1"/>
  <c r="M260" i="1"/>
  <c r="O260" i="1" s="1"/>
  <c r="M516" i="1"/>
  <c r="O516" i="1" s="1"/>
  <c r="M772" i="1"/>
  <c r="O772" i="1" s="1"/>
  <c r="M1028" i="1"/>
  <c r="O1028" i="1" s="1"/>
  <c r="M1284" i="1"/>
  <c r="O1284" i="1" s="1"/>
  <c r="M181" i="1"/>
  <c r="O181" i="1" s="1"/>
  <c r="M437" i="1"/>
  <c r="O437" i="1" s="1"/>
  <c r="M693" i="1"/>
  <c r="O693" i="1" s="1"/>
  <c r="M949" i="1"/>
  <c r="O949" i="1" s="1"/>
  <c r="M1205" i="1"/>
  <c r="O1205" i="1" s="1"/>
  <c r="M86" i="1"/>
  <c r="O86" i="1" s="1"/>
  <c r="M342" i="1"/>
  <c r="O342" i="1" s="1"/>
  <c r="M598" i="1"/>
  <c r="O598" i="1" s="1"/>
  <c r="M854" i="1"/>
  <c r="O854" i="1" s="1"/>
  <c r="M1110" i="1"/>
  <c r="O1110" i="1" s="1"/>
  <c r="M23" i="1"/>
  <c r="O23" i="1" s="1"/>
  <c r="M279" i="1"/>
  <c r="O279" i="1" s="1"/>
  <c r="M535" i="1"/>
  <c r="O535" i="1" s="1"/>
  <c r="M791" i="1"/>
  <c r="O791" i="1" s="1"/>
  <c r="M1047" i="1"/>
  <c r="O1047" i="1" s="1"/>
  <c r="M1303" i="1"/>
  <c r="O1303" i="1" s="1"/>
  <c r="M200" i="1"/>
  <c r="O200" i="1" s="1"/>
  <c r="M456" i="1"/>
  <c r="O456" i="1" s="1"/>
  <c r="M712" i="1"/>
  <c r="O712" i="1" s="1"/>
  <c r="M968" i="1"/>
  <c r="O968" i="1" s="1"/>
  <c r="M1224" i="1"/>
  <c r="O1224" i="1" s="1"/>
  <c r="M137" i="1"/>
  <c r="O137" i="1" s="1"/>
  <c r="M393" i="1"/>
  <c r="O393" i="1" s="1"/>
  <c r="M649" i="1"/>
  <c r="O649" i="1" s="1"/>
  <c r="M905" i="1"/>
  <c r="O905" i="1" s="1"/>
  <c r="M1161" i="1"/>
  <c r="O1161" i="1" s="1"/>
  <c r="M74" i="1"/>
  <c r="O74" i="1" s="1"/>
  <c r="M330" i="1"/>
  <c r="O330" i="1" s="1"/>
  <c r="M586" i="1"/>
  <c r="O586" i="1" s="1"/>
  <c r="M842" i="1"/>
  <c r="O842" i="1" s="1"/>
  <c r="M1098" i="1"/>
  <c r="O1098" i="1" s="1"/>
  <c r="M1354" i="1"/>
  <c r="O1354" i="1" s="1"/>
  <c r="M267" i="1"/>
  <c r="O267" i="1" s="1"/>
  <c r="M523" i="1"/>
  <c r="O523" i="1" s="1"/>
  <c r="M779" i="1"/>
  <c r="O779" i="1" s="1"/>
  <c r="M1035" i="1"/>
  <c r="O1035" i="1" s="1"/>
  <c r="M1291" i="1"/>
  <c r="O1291" i="1" s="1"/>
  <c r="M188" i="1"/>
  <c r="O188" i="1" s="1"/>
  <c r="M444" i="1"/>
  <c r="O444" i="1" s="1"/>
  <c r="M1514" i="1"/>
  <c r="O1514" i="1" s="1"/>
  <c r="M241" i="1"/>
  <c r="O241" i="1" s="1"/>
  <c r="M497" i="1"/>
  <c r="O497" i="1" s="1"/>
  <c r="M753" i="1"/>
  <c r="O753" i="1" s="1"/>
  <c r="M1009" i="1"/>
  <c r="O1009" i="1" s="1"/>
  <c r="M1265" i="1"/>
  <c r="O1265" i="1" s="1"/>
  <c r="M178" i="1"/>
  <c r="O178" i="1" s="1"/>
  <c r="M434" i="1"/>
  <c r="O434" i="1" s="1"/>
  <c r="M690" i="1"/>
  <c r="O690" i="1" s="1"/>
  <c r="M946" i="1"/>
  <c r="O946" i="1" s="1"/>
  <c r="M1202" i="1"/>
  <c r="O1202" i="1" s="1"/>
  <c r="M115" i="1"/>
  <c r="O115" i="1" s="1"/>
  <c r="M371" i="1"/>
  <c r="O371" i="1" s="1"/>
  <c r="M627" i="1"/>
  <c r="O627" i="1" s="1"/>
  <c r="M883" i="1"/>
  <c r="O883" i="1" s="1"/>
  <c r="M1139" i="1"/>
  <c r="O1139" i="1" s="1"/>
  <c r="M52" i="1"/>
  <c r="O52" i="1" s="1"/>
  <c r="M308" i="1"/>
  <c r="O308" i="1" s="1"/>
  <c r="M564" i="1"/>
  <c r="O564" i="1" s="1"/>
  <c r="M820" i="1"/>
  <c r="O820" i="1" s="1"/>
  <c r="M1076" i="1"/>
  <c r="O1076" i="1" s="1"/>
  <c r="M1332" i="1"/>
  <c r="O1332" i="1" s="1"/>
  <c r="M229" i="1"/>
  <c r="O229" i="1" s="1"/>
  <c r="M485" i="1"/>
  <c r="O485" i="1" s="1"/>
  <c r="M741" i="1"/>
  <c r="O741" i="1" s="1"/>
  <c r="M997" i="1"/>
  <c r="O997" i="1" s="1"/>
  <c r="M1253" i="1"/>
  <c r="O1253" i="1" s="1"/>
  <c r="M134" i="1"/>
  <c r="O134" i="1" s="1"/>
  <c r="M390" i="1"/>
  <c r="O390" i="1" s="1"/>
  <c r="M646" i="1"/>
  <c r="O646" i="1" s="1"/>
  <c r="M902" i="1"/>
  <c r="O902" i="1" s="1"/>
  <c r="M1158" i="1"/>
  <c r="O1158" i="1" s="1"/>
  <c r="M71" i="1"/>
  <c r="O71" i="1" s="1"/>
  <c r="M327" i="1"/>
  <c r="O327" i="1" s="1"/>
  <c r="M583" i="1"/>
  <c r="O583" i="1" s="1"/>
  <c r="M839" i="1"/>
  <c r="O839" i="1" s="1"/>
  <c r="M1095" i="1"/>
  <c r="O1095" i="1" s="1"/>
  <c r="M1351" i="1"/>
  <c r="O1351" i="1" s="1"/>
  <c r="M248" i="1"/>
  <c r="O248" i="1" s="1"/>
  <c r="M504" i="1"/>
  <c r="O504" i="1" s="1"/>
  <c r="M760" i="1"/>
  <c r="O760" i="1" s="1"/>
  <c r="M1016" i="1"/>
  <c r="O1016" i="1" s="1"/>
  <c r="M1272" i="1"/>
  <c r="O1272" i="1" s="1"/>
  <c r="M185" i="1"/>
  <c r="O185" i="1" s="1"/>
  <c r="M441" i="1"/>
  <c r="O441" i="1" s="1"/>
  <c r="M697" i="1"/>
  <c r="O697" i="1" s="1"/>
  <c r="M953" i="1"/>
  <c r="O953" i="1" s="1"/>
  <c r="M1209" i="1"/>
  <c r="O1209" i="1" s="1"/>
  <c r="M122" i="1"/>
  <c r="O122" i="1" s="1"/>
  <c r="M378" i="1"/>
  <c r="O378" i="1" s="1"/>
  <c r="M634" i="1"/>
  <c r="O634" i="1" s="1"/>
  <c r="M890" i="1"/>
  <c r="O890" i="1" s="1"/>
  <c r="M1146" i="1"/>
  <c r="O1146" i="1" s="1"/>
  <c r="M59" i="1"/>
  <c r="O59" i="1" s="1"/>
  <c r="M315" i="1"/>
  <c r="O315" i="1" s="1"/>
  <c r="M571" i="1"/>
  <c r="O571" i="1" s="1"/>
  <c r="M827" i="1"/>
  <c r="O827" i="1" s="1"/>
  <c r="M1083" i="1"/>
  <c r="O1083" i="1" s="1"/>
  <c r="M1339" i="1"/>
  <c r="O1339" i="1" s="1"/>
  <c r="M236" i="1"/>
  <c r="O236" i="1" s="1"/>
  <c r="M492" i="1"/>
  <c r="O492" i="1" s="1"/>
  <c r="M748" i="1"/>
  <c r="O748" i="1" s="1"/>
  <c r="M1004" i="1"/>
  <c r="O1004" i="1" s="1"/>
  <c r="M1260" i="1"/>
  <c r="O1260" i="1" s="1"/>
  <c r="M173" i="1"/>
  <c r="O173" i="1" s="1"/>
  <c r="M429" i="1"/>
  <c r="O429" i="1" s="1"/>
  <c r="M685" i="1"/>
  <c r="O685" i="1" s="1"/>
  <c r="M941" i="1"/>
  <c r="O941" i="1" s="1"/>
  <c r="M1197" i="1"/>
  <c r="O1197" i="1" s="1"/>
  <c r="M112" i="1"/>
  <c r="O112" i="1" s="1"/>
  <c r="M368" i="1"/>
  <c r="O368" i="1" s="1"/>
  <c r="M624" i="1"/>
  <c r="O624" i="1" s="1"/>
  <c r="M880" i="1"/>
  <c r="O880" i="1" s="1"/>
  <c r="M1136" i="1"/>
  <c r="O1136" i="1" s="1"/>
  <c r="M367" i="1"/>
  <c r="O367" i="1" s="1"/>
  <c r="M1500" i="1"/>
  <c r="O1500" i="1" s="1"/>
  <c r="M1756" i="1"/>
  <c r="O1756" i="1" s="1"/>
  <c r="M1405" i="1"/>
  <c r="O1405" i="1" s="1"/>
  <c r="M1661" i="1"/>
  <c r="O1661" i="1" s="1"/>
  <c r="M1561" i="1"/>
  <c r="O1561" i="1" s="1"/>
  <c r="M1465" i="1"/>
  <c r="O1465" i="1" s="1"/>
  <c r="M1610" i="1"/>
  <c r="O1610" i="1" s="1"/>
  <c r="M1513" i="1"/>
  <c r="O1513" i="1" s="1"/>
  <c r="M1595" i="1"/>
  <c r="O1595" i="1" s="1"/>
  <c r="M1134" i="1"/>
  <c r="O1134" i="1" s="1"/>
  <c r="M1688" i="1"/>
  <c r="O1688" i="1" s="1"/>
  <c r="M1432" i="1"/>
  <c r="O1432" i="1" s="1"/>
  <c r="M1783" i="1"/>
  <c r="O1783" i="1" s="1"/>
  <c r="M1527" i="1"/>
  <c r="O1527" i="1" s="1"/>
  <c r="M590" i="1"/>
  <c r="O590" i="1" s="1"/>
  <c r="M1622" i="1"/>
  <c r="O1622" i="1" s="1"/>
  <c r="M1343" i="1"/>
  <c r="O1343" i="1" s="1"/>
  <c r="M1717" i="1"/>
  <c r="O1717" i="1" s="1"/>
  <c r="M1461" i="1"/>
  <c r="O1461" i="1" s="1"/>
  <c r="M62" i="1"/>
  <c r="O62" i="1" s="1"/>
  <c r="M1556" i="1"/>
  <c r="O1556" i="1" s="1"/>
  <c r="M815" i="1"/>
  <c r="O815" i="1" s="1"/>
  <c r="M1651" i="1"/>
  <c r="O1651" i="1" s="1"/>
  <c r="M1395" i="1"/>
  <c r="O1395" i="1" s="1"/>
  <c r="M1746" i="1"/>
  <c r="O1746" i="1" s="1"/>
  <c r="M1490" i="1"/>
  <c r="O1490" i="1" s="1"/>
  <c r="M287" i="1"/>
  <c r="O287" i="1" s="1"/>
  <c r="M1585" i="1"/>
  <c r="O1585" i="1" s="1"/>
  <c r="M1054" i="1"/>
  <c r="O1054" i="1" s="1"/>
  <c r="M1696" i="1"/>
  <c r="O1696" i="1" s="1"/>
  <c r="M1440" i="1"/>
  <c r="O1440" i="1" s="1"/>
  <c r="M1711" i="1"/>
  <c r="O1711" i="1" s="1"/>
  <c r="M1373" i="1"/>
  <c r="O1373" i="1" s="1"/>
  <c r="M1566" i="1"/>
  <c r="O1566" i="1" s="1"/>
  <c r="M1645" i="1"/>
  <c r="O1645" i="1" s="1"/>
  <c r="M1676" i="1"/>
  <c r="O1676" i="1" s="1"/>
  <c r="M1088" i="1"/>
  <c r="O1088" i="1" s="1"/>
  <c r="M320" i="1"/>
  <c r="O320" i="1" s="1"/>
  <c r="M877" i="1"/>
  <c r="O877" i="1" s="1"/>
  <c r="M1244" i="1"/>
  <c r="O1244" i="1" s="1"/>
  <c r="M204" i="1"/>
  <c r="O204" i="1" s="1"/>
  <c r="M171" i="1"/>
  <c r="O171" i="1" s="1"/>
  <c r="M106" i="1"/>
  <c r="O106" i="1" s="1"/>
  <c r="M153" i="1"/>
  <c r="O153" i="1" s="1"/>
  <c r="M104" i="1"/>
  <c r="O104" i="1" s="1"/>
  <c r="M55" i="1"/>
  <c r="O55" i="1" s="1"/>
  <c r="M102" i="1"/>
  <c r="O102" i="1" s="1"/>
  <c r="M85" i="1"/>
  <c r="O85" i="1" s="1"/>
  <c r="M36" i="1"/>
  <c r="O36" i="1" s="1"/>
  <c r="M83" i="1"/>
  <c r="O83" i="1" s="1"/>
  <c r="M34" i="1"/>
  <c r="O34" i="1" s="1"/>
  <c r="M1642" i="1"/>
  <c r="O1642" i="1" s="1"/>
  <c r="M319" i="1"/>
  <c r="O319" i="1" s="1"/>
  <c r="M911" i="1"/>
  <c r="O911" i="1" s="1"/>
  <c r="M739" i="1"/>
  <c r="O739" i="1" s="1"/>
  <c r="M351" i="1"/>
  <c r="O351" i="1" s="1"/>
  <c r="M1544" i="1"/>
  <c r="O1544" i="1" s="1"/>
  <c r="M1573" i="1"/>
  <c r="O1573" i="1" s="1"/>
  <c r="M430" i="1"/>
  <c r="O430" i="1" s="1"/>
  <c r="M1808" i="1"/>
  <c r="O1808" i="1" s="1"/>
  <c r="M111" i="1"/>
  <c r="O111" i="1" s="1"/>
  <c r="M795" i="1"/>
  <c r="O795" i="1" s="1"/>
  <c r="M676" i="1"/>
  <c r="O676" i="1" s="1"/>
  <c r="M1689" i="1"/>
  <c r="O1689" i="1" s="1"/>
  <c r="M1593" i="1"/>
  <c r="O1593" i="1" s="1"/>
  <c r="M1738" i="1"/>
  <c r="O1738" i="1" s="1"/>
  <c r="M1641" i="1"/>
  <c r="O1641" i="1" s="1"/>
  <c r="M1579" i="1"/>
  <c r="O1579" i="1" s="1"/>
  <c r="M1006" i="1"/>
  <c r="O1006" i="1" s="1"/>
  <c r="M1672" i="1"/>
  <c r="O1672" i="1" s="1"/>
  <c r="M1416" i="1"/>
  <c r="O1416" i="1" s="1"/>
  <c r="M1767" i="1"/>
  <c r="O1767" i="1" s="1"/>
  <c r="M1511" i="1"/>
  <c r="O1511" i="1" s="1"/>
  <c r="M462" i="1"/>
  <c r="O462" i="1" s="1"/>
  <c r="M1606" i="1"/>
  <c r="O1606" i="1" s="1"/>
  <c r="M1215" i="1"/>
  <c r="O1215" i="1" s="1"/>
  <c r="M1701" i="1"/>
  <c r="O1701" i="1" s="1"/>
  <c r="M1445" i="1"/>
  <c r="O1445" i="1" s="1"/>
  <c r="M1796" i="1"/>
  <c r="O1796" i="1" s="1"/>
  <c r="M1540" i="1"/>
  <c r="O1540" i="1" s="1"/>
  <c r="M687" i="1"/>
  <c r="O687" i="1" s="1"/>
  <c r="M1635" i="1"/>
  <c r="O1635" i="1" s="1"/>
  <c r="M1377" i="1"/>
  <c r="O1377" i="1" s="1"/>
  <c r="M1730" i="1"/>
  <c r="O1730" i="1" s="1"/>
  <c r="M1474" i="1"/>
  <c r="O1474" i="1" s="1"/>
  <c r="M159" i="1"/>
  <c r="O159" i="1" s="1"/>
  <c r="M1569" i="1"/>
  <c r="O1569" i="1" s="1"/>
  <c r="M926" i="1"/>
  <c r="O926" i="1" s="1"/>
  <c r="M1680" i="1"/>
  <c r="O1680" i="1" s="1"/>
  <c r="M1424" i="1"/>
  <c r="O1424" i="1" s="1"/>
  <c r="M1695" i="1"/>
  <c r="O1695" i="1" s="1"/>
  <c r="M1038" i="1"/>
  <c r="O1038" i="1" s="1"/>
  <c r="M1550" i="1"/>
  <c r="O1550" i="1" s="1"/>
  <c r="M1629" i="1"/>
  <c r="O1629" i="1" s="1"/>
  <c r="M1612" i="1"/>
  <c r="O1612" i="1" s="1"/>
  <c r="M1072" i="1"/>
  <c r="O1072" i="1" s="1"/>
  <c r="M304" i="1"/>
  <c r="O304" i="1" s="1"/>
  <c r="M797" i="1"/>
  <c r="O797" i="1" s="1"/>
  <c r="M1228" i="1"/>
  <c r="O1228" i="1" s="1"/>
  <c r="M92" i="1"/>
  <c r="O92" i="1" s="1"/>
  <c r="M43" i="1"/>
  <c r="O43" i="1" s="1"/>
  <c r="M90" i="1"/>
  <c r="O90" i="1" s="1"/>
  <c r="M41" i="1"/>
  <c r="O41" i="1" s="1"/>
  <c r="M1335" i="1"/>
  <c r="O1335" i="1" s="1"/>
  <c r="M39" i="1"/>
  <c r="O39" i="1" s="1"/>
  <c r="M1365" i="1"/>
  <c r="O1365" i="1" s="1"/>
  <c r="M1316" i="1"/>
  <c r="O1316" i="1" s="1"/>
  <c r="M1363" i="1"/>
  <c r="O1363" i="1" s="1"/>
  <c r="M1314" i="1"/>
  <c r="O1314" i="1" s="1"/>
  <c r="M1249" i="1"/>
  <c r="O1249" i="1" s="1"/>
  <c r="M1770" i="1"/>
  <c r="O1770" i="1" s="1"/>
  <c r="M1529" i="1"/>
  <c r="O1529" i="1" s="1"/>
  <c r="M1428" i="1"/>
  <c r="O1428" i="1" s="1"/>
  <c r="M1279" i="1"/>
  <c r="O1279" i="1" s="1"/>
  <c r="M1705" i="1"/>
  <c r="O1705" i="1" s="1"/>
  <c r="M1639" i="1"/>
  <c r="O1639" i="1" s="1"/>
  <c r="M1763" i="1"/>
  <c r="O1763" i="1" s="1"/>
  <c r="M895" i="1"/>
  <c r="O895" i="1" s="1"/>
  <c r="M863" i="1"/>
  <c r="O863" i="1" s="1"/>
  <c r="M1721" i="1"/>
  <c r="O1721" i="1" s="1"/>
  <c r="M1657" i="1"/>
  <c r="O1657" i="1" s="1"/>
  <c r="M1769" i="1"/>
  <c r="O1769" i="1" s="1"/>
  <c r="M1563" i="1"/>
  <c r="O1563" i="1" s="1"/>
  <c r="M878" i="1"/>
  <c r="O878" i="1" s="1"/>
  <c r="M1656" i="1"/>
  <c r="O1656" i="1" s="1"/>
  <c r="M1400" i="1"/>
  <c r="O1400" i="1" s="1"/>
  <c r="M1751" i="1"/>
  <c r="O1751" i="1" s="1"/>
  <c r="M1495" i="1"/>
  <c r="O1495" i="1" s="1"/>
  <c r="M334" i="1"/>
  <c r="O334" i="1" s="1"/>
  <c r="M1590" i="1"/>
  <c r="O1590" i="1" s="1"/>
  <c r="M1087" i="1"/>
  <c r="O1087" i="1" s="1"/>
  <c r="M1685" i="1"/>
  <c r="O1685" i="1" s="1"/>
  <c r="M1429" i="1"/>
  <c r="O1429" i="1" s="1"/>
  <c r="M1780" i="1"/>
  <c r="O1780" i="1" s="1"/>
  <c r="M1524" i="1"/>
  <c r="O1524" i="1" s="1"/>
  <c r="M559" i="1"/>
  <c r="O559" i="1" s="1"/>
  <c r="M1619" i="1"/>
  <c r="O1619" i="1" s="1"/>
  <c r="M1326" i="1"/>
  <c r="O1326" i="1" s="1"/>
  <c r="M1714" i="1"/>
  <c r="O1714" i="1" s="1"/>
  <c r="M1458" i="1"/>
  <c r="O1458" i="1" s="1"/>
  <c r="M31" i="1"/>
  <c r="O31" i="1" s="1"/>
  <c r="M1553" i="1"/>
  <c r="O1553" i="1" s="1"/>
  <c r="M798" i="1"/>
  <c r="O798" i="1" s="1"/>
  <c r="M1664" i="1"/>
  <c r="O1664" i="1" s="1"/>
  <c r="M1408" i="1"/>
  <c r="O1408" i="1" s="1"/>
  <c r="M1679" i="1"/>
  <c r="O1679" i="1" s="1"/>
  <c r="M782" i="1"/>
  <c r="O782" i="1" s="1"/>
  <c r="M1534" i="1"/>
  <c r="O1534" i="1" s="1"/>
  <c r="M1613" i="1"/>
  <c r="O1613" i="1" s="1"/>
  <c r="M1484" i="1"/>
  <c r="O1484" i="1" s="1"/>
  <c r="M1056" i="1"/>
  <c r="O1056" i="1" s="1"/>
  <c r="M224" i="1"/>
  <c r="O224" i="1" s="1"/>
  <c r="M669" i="1"/>
  <c r="O669" i="1" s="1"/>
  <c r="M1212" i="1"/>
  <c r="O1212" i="1" s="1"/>
  <c r="M1323" i="1"/>
  <c r="O1323" i="1" s="1"/>
  <c r="M27" i="1"/>
  <c r="O27" i="1" s="1"/>
  <c r="M1321" i="1"/>
  <c r="O1321" i="1" s="1"/>
  <c r="M1256" i="1"/>
  <c r="O1256" i="1" s="1"/>
  <c r="M1319" i="1"/>
  <c r="O1319" i="1" s="1"/>
  <c r="M1270" i="1"/>
  <c r="O1270" i="1" s="1"/>
  <c r="M1237" i="1"/>
  <c r="O1237" i="1" s="1"/>
  <c r="M1300" i="1"/>
  <c r="O1300" i="1" s="1"/>
  <c r="M1251" i="1"/>
  <c r="O1251" i="1" s="1"/>
  <c r="M1186" i="1"/>
  <c r="O1186" i="1" s="1"/>
  <c r="M1233" i="1"/>
  <c r="O1233" i="1" s="1"/>
  <c r="M479" i="1"/>
  <c r="O479" i="1" s="1"/>
  <c r="J949" i="1"/>
  <c r="J1638" i="1"/>
  <c r="J1335" i="1"/>
  <c r="J1560" i="1"/>
  <c r="J1641" i="1"/>
  <c r="J593" i="1"/>
  <c r="J1403" i="1"/>
  <c r="J1217" i="1"/>
  <c r="J270" i="1"/>
  <c r="J1487" i="1"/>
  <c r="J624" i="1"/>
  <c r="J63" i="1"/>
  <c r="J65" i="1"/>
  <c r="J1491" i="1"/>
  <c r="J1398" i="1"/>
  <c r="J1095" i="1"/>
  <c r="J1064" i="1"/>
  <c r="J1145" i="1"/>
  <c r="J890" i="1"/>
  <c r="J76" i="1"/>
  <c r="J301" i="1"/>
  <c r="J529" i="1"/>
  <c r="J146" i="1"/>
  <c r="J102" i="1"/>
  <c r="J71" i="1"/>
  <c r="J69" i="1"/>
  <c r="J122" i="1"/>
  <c r="J1109" i="1"/>
  <c r="J167" i="1"/>
  <c r="J91" i="1"/>
  <c r="J33" i="1"/>
  <c r="J54" i="1"/>
  <c r="J165" i="1"/>
  <c r="J421" i="1"/>
  <c r="J677" i="1"/>
  <c r="J933" i="1"/>
  <c r="J1189" i="1"/>
  <c r="J1445" i="1"/>
  <c r="J1701" i="1"/>
  <c r="J1105" i="1"/>
  <c r="J1315" i="1"/>
  <c r="J1476" i="1"/>
  <c r="J342" i="1"/>
  <c r="J598" i="1"/>
  <c r="J854" i="1"/>
  <c r="J1110" i="1"/>
  <c r="J1366" i="1"/>
  <c r="J1622" i="1"/>
  <c r="J417" i="1"/>
  <c r="J1363" i="1"/>
  <c r="J295" i="1"/>
  <c r="J551" i="1"/>
  <c r="J807" i="1"/>
  <c r="J1063" i="1"/>
  <c r="J1319" i="1"/>
  <c r="J1575" i="1"/>
  <c r="J241" i="1"/>
  <c r="J1011" i="1"/>
  <c r="J1316" i="1"/>
  <c r="J264" i="1"/>
  <c r="J520" i="1"/>
  <c r="J776" i="1"/>
  <c r="J1032" i="1"/>
  <c r="J1288" i="1"/>
  <c r="J1544" i="1"/>
  <c r="J1800" i="1"/>
  <c r="J73" i="1"/>
  <c r="J345" i="1"/>
  <c r="J601" i="1"/>
  <c r="J857" i="1"/>
  <c r="J1113" i="1"/>
  <c r="J1369" i="1"/>
  <c r="J1625" i="1"/>
  <c r="J1723" i="1"/>
  <c r="J1457" i="1"/>
  <c r="J1172" i="1"/>
  <c r="J346" i="1"/>
  <c r="J602" i="1"/>
  <c r="J858" i="1"/>
  <c r="J1114" i="1"/>
  <c r="J1370" i="1"/>
  <c r="J1626" i="1"/>
  <c r="J449" i="1"/>
  <c r="J291" i="1"/>
  <c r="J1236" i="1"/>
  <c r="J363" i="1"/>
  <c r="J619" i="1"/>
  <c r="J875" i="1"/>
  <c r="J1131" i="1"/>
  <c r="J1387" i="1"/>
  <c r="J44" i="1"/>
  <c r="J348" i="1"/>
  <c r="J604" i="1"/>
  <c r="J860" i="1"/>
  <c r="J1116" i="1"/>
  <c r="J1372" i="1"/>
  <c r="J1628" i="1"/>
  <c r="J1057" i="1"/>
  <c r="J979" i="1"/>
  <c r="J1729" i="1"/>
  <c r="J269" i="1"/>
  <c r="J525" i="1"/>
  <c r="J781" i="1"/>
  <c r="J1053" i="1"/>
  <c r="J1309" i="1"/>
  <c r="J1565" i="1"/>
  <c r="J1712" i="1"/>
  <c r="J254" i="1"/>
  <c r="J510" i="1"/>
  <c r="J766" i="1"/>
  <c r="J1022" i="1"/>
  <c r="J1278" i="1"/>
  <c r="J1534" i="1"/>
  <c r="J1790" i="1"/>
  <c r="J175" i="1"/>
  <c r="J431" i="1"/>
  <c r="J687" i="1"/>
  <c r="J943" i="1"/>
  <c r="J1199" i="1"/>
  <c r="J1471" i="1"/>
  <c r="J1743" i="1"/>
  <c r="J625" i="1"/>
  <c r="J483" i="1"/>
  <c r="J1684" i="1"/>
  <c r="J352" i="1"/>
  <c r="J608" i="1"/>
  <c r="J864" i="1"/>
  <c r="J1120" i="1"/>
  <c r="J1408" i="1"/>
  <c r="J1760" i="1"/>
  <c r="J114" i="1"/>
  <c r="J370" i="1"/>
  <c r="J626" i="1"/>
  <c r="J882" i="1"/>
  <c r="J1138" i="1"/>
  <c r="J1394" i="1"/>
  <c r="J1682" i="1"/>
  <c r="J1187" i="1"/>
  <c r="J1044" i="1"/>
  <c r="J15" i="1"/>
  <c r="J1411" i="1"/>
  <c r="J536" i="1"/>
  <c r="J403" i="1"/>
  <c r="J1325" i="1"/>
  <c r="J1808" i="1"/>
  <c r="J123" i="1"/>
  <c r="J374" i="1"/>
  <c r="J497" i="1"/>
  <c r="J121" i="1"/>
  <c r="J634" i="1"/>
  <c r="J1163" i="1"/>
  <c r="J1171" i="1"/>
  <c r="J542" i="1"/>
  <c r="J719" i="1"/>
  <c r="J1152" i="1"/>
  <c r="J213" i="1"/>
  <c r="J981" i="1"/>
  <c r="J1237" i="1"/>
  <c r="J1493" i="1"/>
  <c r="J1749" i="1"/>
  <c r="J1697" i="1"/>
  <c r="J1619" i="1"/>
  <c r="J1780" i="1"/>
  <c r="J390" i="1"/>
  <c r="J646" i="1"/>
  <c r="J902" i="1"/>
  <c r="J1158" i="1"/>
  <c r="J1414" i="1"/>
  <c r="J1670" i="1"/>
  <c r="J1137" i="1"/>
  <c r="J500" i="1"/>
  <c r="J343" i="1"/>
  <c r="J599" i="1"/>
  <c r="J855" i="1"/>
  <c r="J1111" i="1"/>
  <c r="J1367" i="1"/>
  <c r="J1623" i="1"/>
  <c r="J657" i="1"/>
  <c r="J1299" i="1"/>
  <c r="J1588" i="1"/>
  <c r="J312" i="1"/>
  <c r="J568" i="1"/>
  <c r="J824" i="1"/>
  <c r="J1080" i="1"/>
  <c r="J1336" i="1"/>
  <c r="J1592" i="1"/>
  <c r="J1553" i="1"/>
  <c r="J137" i="1"/>
  <c r="J393" i="1"/>
  <c r="J649" i="1"/>
  <c r="J905" i="1"/>
  <c r="J1161" i="1"/>
  <c r="J1417" i="1"/>
  <c r="J1673" i="1"/>
  <c r="J1787" i="1"/>
  <c r="J1012" i="1"/>
  <c r="J1602" i="1"/>
  <c r="J394" i="1"/>
  <c r="J650" i="1"/>
  <c r="J906" i="1"/>
  <c r="J1162" i="1"/>
  <c r="J1418" i="1"/>
  <c r="J1674" i="1"/>
  <c r="J753" i="1"/>
  <c r="J707" i="1"/>
  <c r="J1603" i="1"/>
  <c r="J411" i="1"/>
  <c r="J667" i="1"/>
  <c r="J923" i="1"/>
  <c r="J1179" i="1"/>
  <c r="J1435" i="1"/>
  <c r="J92" i="1"/>
  <c r="J396" i="1"/>
  <c r="J652" i="1"/>
  <c r="J908" i="1"/>
  <c r="J1164" i="1"/>
  <c r="J1420" i="1"/>
  <c r="J1676" i="1"/>
  <c r="J1409" i="1"/>
  <c r="J1251" i="1"/>
  <c r="J45" i="1"/>
  <c r="J317" i="1"/>
  <c r="J573" i="1"/>
  <c r="J829" i="1"/>
  <c r="J1101" i="1"/>
  <c r="J1357" i="1"/>
  <c r="J1613" i="1"/>
  <c r="J755" i="1"/>
  <c r="J302" i="1"/>
  <c r="J558" i="1"/>
  <c r="J814" i="1"/>
  <c r="J1070" i="1"/>
  <c r="J1326" i="1"/>
  <c r="J1582" i="1"/>
  <c r="J945" i="1"/>
  <c r="J223" i="1"/>
  <c r="J479" i="1"/>
  <c r="J735" i="1"/>
  <c r="J991" i="1"/>
  <c r="J1247" i="1"/>
  <c r="J1519" i="1"/>
  <c r="J1791" i="1"/>
  <c r="J865" i="1"/>
  <c r="J995" i="1"/>
  <c r="J144" i="1"/>
  <c r="J400" i="1"/>
  <c r="J656" i="1"/>
  <c r="J912" i="1"/>
  <c r="J1168" i="1"/>
  <c r="J1456" i="1"/>
  <c r="J1441" i="1"/>
  <c r="J162" i="1"/>
  <c r="J418" i="1"/>
  <c r="J674" i="1"/>
  <c r="J930" i="1"/>
  <c r="J1186" i="1"/>
  <c r="J1442" i="1"/>
  <c r="J1746" i="1"/>
  <c r="J1459" i="1"/>
  <c r="J1364" i="1"/>
  <c r="J129" i="1"/>
  <c r="J693" i="1"/>
  <c r="J369" i="1"/>
  <c r="J874" i="1"/>
  <c r="J13" i="1"/>
  <c r="J959" i="1"/>
  <c r="J642" i="1"/>
  <c r="J1345" i="1"/>
  <c r="J1351" i="1"/>
  <c r="J889" i="1"/>
  <c r="J1658" i="1"/>
  <c r="J636" i="1"/>
  <c r="J1597" i="1"/>
  <c r="J207" i="1"/>
  <c r="J1503" i="1"/>
  <c r="J771" i="1"/>
  <c r="J128" i="1"/>
  <c r="J640" i="1"/>
  <c r="J402" i="1"/>
  <c r="J72" i="1"/>
  <c r="J997" i="1"/>
  <c r="J1731" i="1"/>
  <c r="J1331" i="1"/>
  <c r="J406" i="1"/>
  <c r="J662" i="1"/>
  <c r="J918" i="1"/>
  <c r="J1174" i="1"/>
  <c r="J1430" i="1"/>
  <c r="J1686" i="1"/>
  <c r="J1393" i="1"/>
  <c r="J660" i="1"/>
  <c r="J359" i="1"/>
  <c r="J615" i="1"/>
  <c r="J871" i="1"/>
  <c r="J1127" i="1"/>
  <c r="J1383" i="1"/>
  <c r="J1639" i="1"/>
  <c r="J833" i="1"/>
  <c r="J1395" i="1"/>
  <c r="J1668" i="1"/>
  <c r="J328" i="1"/>
  <c r="J584" i="1"/>
  <c r="J840" i="1"/>
  <c r="J1096" i="1"/>
  <c r="J1352" i="1"/>
  <c r="J1608" i="1"/>
  <c r="J115" i="1"/>
  <c r="J153" i="1"/>
  <c r="J409" i="1"/>
  <c r="J665" i="1"/>
  <c r="J921" i="1"/>
  <c r="J1177" i="1"/>
  <c r="J1433" i="1"/>
  <c r="J1689" i="1"/>
  <c r="J881" i="1"/>
  <c r="J35" i="1"/>
  <c r="J138" i="1"/>
  <c r="J410" i="1"/>
  <c r="J666" i="1"/>
  <c r="J922" i="1"/>
  <c r="J1178" i="1"/>
  <c r="J1434" i="1"/>
  <c r="J1690" i="1"/>
  <c r="J801" i="1"/>
  <c r="J899" i="1"/>
  <c r="J171" i="1"/>
  <c r="J427" i="1"/>
  <c r="J683" i="1"/>
  <c r="J939" i="1"/>
  <c r="J1195" i="1"/>
  <c r="J1451" i="1"/>
  <c r="J124" i="1"/>
  <c r="J412" i="1"/>
  <c r="J668" i="1"/>
  <c r="J924" i="1"/>
  <c r="J1180" i="1"/>
  <c r="J1436" i="1"/>
  <c r="J1692" i="1"/>
  <c r="J1521" i="1"/>
  <c r="J1523" i="1"/>
  <c r="J77" i="1"/>
  <c r="J333" i="1"/>
  <c r="J589" i="1"/>
  <c r="J845" i="1"/>
  <c r="J1117" i="1"/>
  <c r="J1373" i="1"/>
  <c r="J1629" i="1"/>
  <c r="J1428" i="1"/>
  <c r="J318" i="1"/>
  <c r="J574" i="1"/>
  <c r="J830" i="1"/>
  <c r="J1086" i="1"/>
  <c r="J1342" i="1"/>
  <c r="J1598" i="1"/>
  <c r="J1265" i="1"/>
  <c r="J239" i="1"/>
  <c r="J495" i="1"/>
  <c r="J751" i="1"/>
  <c r="J1007" i="1"/>
  <c r="J1263" i="1"/>
  <c r="J1535" i="1"/>
  <c r="J1807" i="1"/>
  <c r="J977" i="1"/>
  <c r="J1219" i="1"/>
  <c r="J160" i="1"/>
  <c r="J416" i="1"/>
  <c r="J672" i="1"/>
  <c r="J928" i="1"/>
  <c r="J1184" i="1"/>
  <c r="J1472" i="1"/>
  <c r="J947" i="1"/>
  <c r="J178" i="1"/>
  <c r="J434" i="1"/>
  <c r="J690" i="1"/>
  <c r="J946" i="1"/>
  <c r="J1202" i="1"/>
  <c r="J1458" i="1"/>
  <c r="J1762" i="1"/>
  <c r="J1555" i="1"/>
  <c r="J1460" i="1"/>
  <c r="J225" i="1"/>
  <c r="J1126" i="1"/>
  <c r="J617" i="1"/>
  <c r="J635" i="1"/>
  <c r="J1581" i="1"/>
  <c r="J1136" i="1"/>
  <c r="J86" i="1"/>
  <c r="J356" i="1"/>
  <c r="J1041" i="1"/>
  <c r="J673" i="1"/>
  <c r="J1660" i="1"/>
  <c r="J1566" i="1"/>
  <c r="J929" i="1"/>
  <c r="J469" i="1"/>
  <c r="J485" i="1"/>
  <c r="J10" i="1"/>
  <c r="J501" i="1"/>
  <c r="J1525" i="1"/>
  <c r="J1781" i="1"/>
  <c r="J163" i="1"/>
  <c r="J180" i="1"/>
  <c r="J150" i="1"/>
  <c r="J422" i="1"/>
  <c r="J678" i="1"/>
  <c r="J934" i="1"/>
  <c r="J1190" i="1"/>
  <c r="J1446" i="1"/>
  <c r="J1702" i="1"/>
  <c r="J1537" i="1"/>
  <c r="J820" i="1"/>
  <c r="J375" i="1"/>
  <c r="J631" i="1"/>
  <c r="J887" i="1"/>
  <c r="J1143" i="1"/>
  <c r="J1399" i="1"/>
  <c r="J1655" i="1"/>
  <c r="J1009" i="1"/>
  <c r="J1507" i="1"/>
  <c r="J1764" i="1"/>
  <c r="J344" i="1"/>
  <c r="J600" i="1"/>
  <c r="J856" i="1"/>
  <c r="J1112" i="1"/>
  <c r="J1368" i="1"/>
  <c r="J1624" i="1"/>
  <c r="J915" i="1"/>
  <c r="J169" i="1"/>
  <c r="J425" i="1"/>
  <c r="J681" i="1"/>
  <c r="J937" i="1"/>
  <c r="J1193" i="1"/>
  <c r="J1449" i="1"/>
  <c r="J1705" i="1"/>
  <c r="J145" i="1"/>
  <c r="J531" i="1"/>
  <c r="J154" i="1"/>
  <c r="J426" i="1"/>
  <c r="J682" i="1"/>
  <c r="J938" i="1"/>
  <c r="J1194" i="1"/>
  <c r="J1450" i="1"/>
  <c r="J1706" i="1"/>
  <c r="J913" i="1"/>
  <c r="J1075" i="1"/>
  <c r="J187" i="1"/>
  <c r="J443" i="1"/>
  <c r="J699" i="1"/>
  <c r="J955" i="1"/>
  <c r="J1211" i="1"/>
  <c r="J1467" i="1"/>
  <c r="J140" i="1"/>
  <c r="J428" i="1"/>
  <c r="J684" i="1"/>
  <c r="J940" i="1"/>
  <c r="J1196" i="1"/>
  <c r="J1452" i="1"/>
  <c r="J1708" i="1"/>
  <c r="J1649" i="1"/>
  <c r="J1699" i="1"/>
  <c r="J93" i="1"/>
  <c r="J349" i="1"/>
  <c r="J605" i="1"/>
  <c r="J861" i="1"/>
  <c r="J1133" i="1"/>
  <c r="J1389" i="1"/>
  <c r="J1645" i="1"/>
  <c r="J1730" i="1"/>
  <c r="J334" i="1"/>
  <c r="J590" i="1"/>
  <c r="J846" i="1"/>
  <c r="J1102" i="1"/>
  <c r="J1358" i="1"/>
  <c r="J1614" i="1"/>
  <c r="J1569" i="1"/>
  <c r="J255" i="1"/>
  <c r="J511" i="1"/>
  <c r="J767" i="1"/>
  <c r="J1023" i="1"/>
  <c r="J1279" i="1"/>
  <c r="J1551" i="1"/>
  <c r="J1344" i="1"/>
  <c r="J1073" i="1"/>
  <c r="J1475" i="1"/>
  <c r="J176" i="1"/>
  <c r="J432" i="1"/>
  <c r="J688" i="1"/>
  <c r="J944" i="1"/>
  <c r="J1200" i="1"/>
  <c r="J1488" i="1"/>
  <c r="J1715" i="1"/>
  <c r="J194" i="1"/>
  <c r="J450" i="1"/>
  <c r="J706" i="1"/>
  <c r="J962" i="1"/>
  <c r="J1218" i="1"/>
  <c r="J1490" i="1"/>
  <c r="J1778" i="1"/>
  <c r="J1667" i="1"/>
  <c r="J1540" i="1"/>
  <c r="J259" i="1"/>
  <c r="J1717" i="1"/>
  <c r="J1396" i="1"/>
  <c r="J618" i="1"/>
  <c r="J1644" i="1"/>
  <c r="J703" i="1"/>
  <c r="J898" i="1"/>
  <c r="J886" i="1"/>
  <c r="J808" i="1"/>
  <c r="J378" i="1"/>
  <c r="J380" i="1"/>
  <c r="J1121" i="1"/>
  <c r="J1775" i="1"/>
  <c r="J1347" i="1"/>
  <c r="J118" i="1"/>
  <c r="J1253" i="1"/>
  <c r="J46" i="1"/>
  <c r="J1013" i="1"/>
  <c r="J31" i="1"/>
  <c r="J517" i="1"/>
  <c r="J1541" i="1"/>
  <c r="J420" i="1"/>
  <c r="J694" i="1"/>
  <c r="J1462" i="1"/>
  <c r="J1718" i="1"/>
  <c r="J1665" i="1"/>
  <c r="J391" i="1"/>
  <c r="J903" i="1"/>
  <c r="J1159" i="1"/>
  <c r="J1415" i="1"/>
  <c r="J1671" i="1"/>
  <c r="J1233" i="1"/>
  <c r="J1651" i="1"/>
  <c r="J1474" i="1"/>
  <c r="J360" i="1"/>
  <c r="J616" i="1"/>
  <c r="J872" i="1"/>
  <c r="J1128" i="1"/>
  <c r="J1384" i="1"/>
  <c r="J1640" i="1"/>
  <c r="J1443" i="1"/>
  <c r="J185" i="1"/>
  <c r="J441" i="1"/>
  <c r="J697" i="1"/>
  <c r="J953" i="1"/>
  <c r="J1209" i="1"/>
  <c r="J1465" i="1"/>
  <c r="J1721" i="1"/>
  <c r="J257" i="1"/>
  <c r="J787" i="1"/>
  <c r="J170" i="1"/>
  <c r="J442" i="1"/>
  <c r="J698" i="1"/>
  <c r="J954" i="1"/>
  <c r="J1210" i="1"/>
  <c r="J1466" i="1"/>
  <c r="J1722" i="1"/>
  <c r="J993" i="1"/>
  <c r="J1267" i="1"/>
  <c r="J203" i="1"/>
  <c r="J459" i="1"/>
  <c r="J715" i="1"/>
  <c r="J971" i="1"/>
  <c r="J1227" i="1"/>
  <c r="J1499" i="1"/>
  <c r="J172" i="1"/>
  <c r="J444" i="1"/>
  <c r="J700" i="1"/>
  <c r="J956" i="1"/>
  <c r="J1212" i="1"/>
  <c r="J1468" i="1"/>
  <c r="J1724" i="1"/>
  <c r="J1745" i="1"/>
  <c r="J212" i="1"/>
  <c r="J109" i="1"/>
  <c r="J365" i="1"/>
  <c r="J621" i="1"/>
  <c r="J877" i="1"/>
  <c r="J1149" i="1"/>
  <c r="J1405" i="1"/>
  <c r="J1661" i="1"/>
  <c r="J78" i="1"/>
  <c r="J350" i="1"/>
  <c r="J606" i="1"/>
  <c r="J862" i="1"/>
  <c r="J1118" i="1"/>
  <c r="J1374" i="1"/>
  <c r="J1630" i="1"/>
  <c r="J851" i="1"/>
  <c r="J271" i="1"/>
  <c r="J527" i="1"/>
  <c r="J783" i="1"/>
  <c r="J1039" i="1"/>
  <c r="J1311" i="1"/>
  <c r="J1567" i="1"/>
  <c r="J1584" i="1"/>
  <c r="J1185" i="1"/>
  <c r="J1683" i="1"/>
  <c r="J192" i="1"/>
  <c r="J448" i="1"/>
  <c r="J704" i="1"/>
  <c r="J960" i="1"/>
  <c r="J1216" i="1"/>
  <c r="J1504" i="1"/>
  <c r="J388" i="1"/>
  <c r="J210" i="1"/>
  <c r="J466" i="1"/>
  <c r="J722" i="1"/>
  <c r="J978" i="1"/>
  <c r="J1234" i="1"/>
  <c r="J1506" i="1"/>
  <c r="J1794" i="1"/>
  <c r="J1747" i="1"/>
  <c r="J1604" i="1"/>
  <c r="J308" i="1"/>
  <c r="J107" i="1"/>
  <c r="J1249" i="1"/>
  <c r="J196" i="1"/>
  <c r="J280" i="1"/>
  <c r="J873" i="1"/>
  <c r="J1386" i="1"/>
  <c r="J60" i="1"/>
  <c r="J1069" i="1"/>
  <c r="J447" i="1"/>
  <c r="J627" i="1"/>
  <c r="J1156" i="1"/>
  <c r="J1733" i="1"/>
  <c r="J839" i="1"/>
  <c r="J633" i="1"/>
  <c r="J395" i="1"/>
  <c r="J1085" i="1"/>
  <c r="J914" i="1"/>
  <c r="J56" i="1"/>
  <c r="J229" i="1"/>
  <c r="J1765" i="1"/>
  <c r="J113" i="1"/>
  <c r="J757" i="1"/>
  <c r="J26" i="1"/>
  <c r="J1296" i="1"/>
  <c r="J773" i="1"/>
  <c r="J1285" i="1"/>
  <c r="J227" i="1"/>
  <c r="J438" i="1"/>
  <c r="J1206" i="1"/>
  <c r="J647" i="1"/>
  <c r="J42" i="1"/>
  <c r="J47" i="1"/>
  <c r="J21" i="1"/>
  <c r="J277" i="1"/>
  <c r="J533" i="1"/>
  <c r="J789" i="1"/>
  <c r="J1045" i="1"/>
  <c r="J1301" i="1"/>
  <c r="J1557" i="1"/>
  <c r="J1675" i="1"/>
  <c r="J355" i="1"/>
  <c r="J564" i="1"/>
  <c r="J182" i="1"/>
  <c r="J454" i="1"/>
  <c r="J710" i="1"/>
  <c r="J966" i="1"/>
  <c r="J1222" i="1"/>
  <c r="J1478" i="1"/>
  <c r="J1734" i="1"/>
  <c r="J1777" i="1"/>
  <c r="J1348" i="1"/>
  <c r="J407" i="1"/>
  <c r="J663" i="1"/>
  <c r="J919" i="1"/>
  <c r="J1175" i="1"/>
  <c r="J1431" i="1"/>
  <c r="J1687" i="1"/>
  <c r="J1425" i="1"/>
  <c r="J244" i="1"/>
  <c r="J104" i="1"/>
  <c r="J376" i="1"/>
  <c r="J632" i="1"/>
  <c r="J888" i="1"/>
  <c r="J1144" i="1"/>
  <c r="J1400" i="1"/>
  <c r="J1656" i="1"/>
  <c r="J1795" i="1"/>
  <c r="J201" i="1"/>
  <c r="J457" i="1"/>
  <c r="J713" i="1"/>
  <c r="J969" i="1"/>
  <c r="J1225" i="1"/>
  <c r="J1481" i="1"/>
  <c r="J1737" i="1"/>
  <c r="J353" i="1"/>
  <c r="J1091" i="1"/>
  <c r="J186" i="1"/>
  <c r="J458" i="1"/>
  <c r="J714" i="1"/>
  <c r="J970" i="1"/>
  <c r="J1226" i="1"/>
  <c r="J1482" i="1"/>
  <c r="J1738" i="1"/>
  <c r="J1089" i="1"/>
  <c r="J1427" i="1"/>
  <c r="J219" i="1"/>
  <c r="J475" i="1"/>
  <c r="J731" i="1"/>
  <c r="J987" i="1"/>
  <c r="J1243" i="1"/>
  <c r="J1515" i="1"/>
  <c r="J188" i="1"/>
  <c r="J460" i="1"/>
  <c r="J716" i="1"/>
  <c r="J972" i="1"/>
  <c r="J1228" i="1"/>
  <c r="J1484" i="1"/>
  <c r="J1740" i="1"/>
  <c r="J9" i="1"/>
  <c r="J548" i="1"/>
  <c r="J125" i="1"/>
  <c r="J381" i="1"/>
  <c r="J637" i="1"/>
  <c r="J909" i="1"/>
  <c r="J1165" i="1"/>
  <c r="J1421" i="1"/>
  <c r="J1677" i="1"/>
  <c r="J94" i="1"/>
  <c r="J366" i="1"/>
  <c r="J622" i="1"/>
  <c r="J878" i="1"/>
  <c r="J1134" i="1"/>
  <c r="J1390" i="1"/>
  <c r="J1646" i="1"/>
  <c r="J1539" i="1"/>
  <c r="J287" i="1"/>
  <c r="J543" i="1"/>
  <c r="J799" i="1"/>
  <c r="J1055" i="1"/>
  <c r="J1327" i="1"/>
  <c r="J1583" i="1"/>
  <c r="J1616" i="1"/>
  <c r="J1281" i="1"/>
  <c r="J148" i="1"/>
  <c r="J208" i="1"/>
  <c r="J464" i="1"/>
  <c r="J720" i="1"/>
  <c r="J976" i="1"/>
  <c r="J1232" i="1"/>
  <c r="J1520" i="1"/>
  <c r="J1204" i="1"/>
  <c r="J226" i="1"/>
  <c r="J482" i="1"/>
  <c r="J738" i="1"/>
  <c r="J994" i="1"/>
  <c r="J1250" i="1"/>
  <c r="J1522" i="1"/>
  <c r="J131" i="1"/>
  <c r="J292" i="1"/>
  <c r="J1732" i="1"/>
  <c r="J108" i="1"/>
  <c r="J437" i="1"/>
  <c r="J870" i="1"/>
  <c r="J1079" i="1"/>
  <c r="J105" i="1"/>
  <c r="J1412" i="1"/>
  <c r="J1147" i="1"/>
  <c r="J285" i="1"/>
  <c r="J191" i="1"/>
  <c r="J368" i="1"/>
  <c r="J1410" i="1"/>
  <c r="J197" i="1"/>
  <c r="J1142" i="1"/>
  <c r="J552" i="1"/>
  <c r="J1700" i="1"/>
  <c r="J1329" i="1"/>
  <c r="J1714" i="1"/>
  <c r="J30" i="1"/>
  <c r="J741" i="1"/>
  <c r="J1509" i="1"/>
  <c r="J134" i="1"/>
  <c r="J1269" i="1"/>
  <c r="J20" i="1"/>
  <c r="J261" i="1"/>
  <c r="J1029" i="1"/>
  <c r="J1797" i="1"/>
  <c r="J166" i="1"/>
  <c r="J950" i="1"/>
  <c r="J1060" i="1"/>
  <c r="J23" i="1"/>
  <c r="J36" i="1"/>
  <c r="J39" i="1"/>
  <c r="J58" i="1"/>
  <c r="J79" i="1"/>
  <c r="J52" i="1"/>
  <c r="J37" i="1"/>
  <c r="J293" i="1"/>
  <c r="J549" i="1"/>
  <c r="J805" i="1"/>
  <c r="J1061" i="1"/>
  <c r="J1317" i="1"/>
  <c r="J1573" i="1"/>
  <c r="J209" i="1"/>
  <c r="J467" i="1"/>
  <c r="J740" i="1"/>
  <c r="J198" i="1"/>
  <c r="J470" i="1"/>
  <c r="J726" i="1"/>
  <c r="J982" i="1"/>
  <c r="J1238" i="1"/>
  <c r="J1494" i="1"/>
  <c r="J1750" i="1"/>
  <c r="J19" i="1"/>
  <c r="J1620" i="1"/>
  <c r="J423" i="1"/>
  <c r="J679" i="1"/>
  <c r="J935" i="1"/>
  <c r="J1191" i="1"/>
  <c r="J1447" i="1"/>
  <c r="J1703" i="1"/>
  <c r="J1585" i="1"/>
  <c r="J372" i="1"/>
  <c r="J120" i="1"/>
  <c r="J392" i="1"/>
  <c r="J648" i="1"/>
  <c r="J904" i="1"/>
  <c r="J1160" i="1"/>
  <c r="J1416" i="1"/>
  <c r="J1672" i="1"/>
  <c r="J452" i="1"/>
  <c r="J217" i="1"/>
  <c r="J473" i="1"/>
  <c r="J729" i="1"/>
  <c r="J985" i="1"/>
  <c r="J1241" i="1"/>
  <c r="J1497" i="1"/>
  <c r="J1753" i="1"/>
  <c r="J433" i="1"/>
  <c r="J1379" i="1"/>
  <c r="J218" i="1"/>
  <c r="J474" i="1"/>
  <c r="J730" i="1"/>
  <c r="J986" i="1"/>
  <c r="J1242" i="1"/>
  <c r="J1498" i="1"/>
  <c r="J1754" i="1"/>
  <c r="J1201" i="1"/>
  <c r="J1587" i="1"/>
  <c r="J235" i="1"/>
  <c r="J491" i="1"/>
  <c r="J747" i="1"/>
  <c r="J1003" i="1"/>
  <c r="J1259" i="1"/>
  <c r="J1531" i="1"/>
  <c r="J220" i="1"/>
  <c r="J476" i="1"/>
  <c r="J732" i="1"/>
  <c r="J988" i="1"/>
  <c r="J1244" i="1"/>
  <c r="J1500" i="1"/>
  <c r="J1756" i="1"/>
  <c r="J147" i="1"/>
  <c r="J724" i="1"/>
  <c r="J141" i="1"/>
  <c r="J397" i="1"/>
  <c r="J653" i="1"/>
  <c r="J925" i="1"/>
  <c r="J1181" i="1"/>
  <c r="J1437" i="1"/>
  <c r="J1693" i="1"/>
  <c r="J110" i="1"/>
  <c r="J382" i="1"/>
  <c r="J638" i="1"/>
  <c r="J894" i="1"/>
  <c r="J1150" i="1"/>
  <c r="J1406" i="1"/>
  <c r="J1662" i="1"/>
  <c r="J276" i="1"/>
  <c r="J303" i="1"/>
  <c r="J559" i="1"/>
  <c r="J815" i="1"/>
  <c r="J1071" i="1"/>
  <c r="J1343" i="1"/>
  <c r="J1599" i="1"/>
  <c r="J1648" i="1"/>
  <c r="J1361" i="1"/>
  <c r="J260" i="1"/>
  <c r="J224" i="1"/>
  <c r="J480" i="1"/>
  <c r="J736" i="1"/>
  <c r="J992" i="1"/>
  <c r="J1248" i="1"/>
  <c r="J1536" i="1"/>
  <c r="J1796" i="1"/>
  <c r="J242" i="1"/>
  <c r="J498" i="1"/>
  <c r="J754" i="1"/>
  <c r="J1010" i="1"/>
  <c r="J1266" i="1"/>
  <c r="J1538" i="1"/>
  <c r="J323" i="1"/>
  <c r="J404" i="1"/>
  <c r="J40" i="1"/>
  <c r="J156" i="1"/>
  <c r="J181" i="1"/>
  <c r="J1572" i="1"/>
  <c r="J567" i="1"/>
  <c r="J1048" i="1"/>
  <c r="J1755" i="1"/>
  <c r="J379" i="1"/>
  <c r="J1132" i="1"/>
  <c r="J797" i="1"/>
  <c r="J526" i="1"/>
  <c r="J1215" i="1"/>
  <c r="J190" i="1"/>
  <c r="J1154" i="1"/>
  <c r="J965" i="1"/>
  <c r="J1654" i="1"/>
  <c r="J1492" i="1"/>
  <c r="J1401" i="1"/>
  <c r="J515" i="1"/>
  <c r="J1404" i="1"/>
  <c r="J1310" i="1"/>
  <c r="J1426" i="1"/>
  <c r="J97" i="1"/>
  <c r="J67" i="1"/>
  <c r="J245" i="1"/>
  <c r="J55" i="1"/>
  <c r="J74" i="1"/>
  <c r="J16" i="1"/>
  <c r="J68" i="1"/>
  <c r="J53" i="1"/>
  <c r="J309" i="1"/>
  <c r="J565" i="1"/>
  <c r="J821" i="1"/>
  <c r="J1077" i="1"/>
  <c r="J1333" i="1"/>
  <c r="J1589" i="1"/>
  <c r="J321" i="1"/>
  <c r="J563" i="1"/>
  <c r="J868" i="1"/>
  <c r="J214" i="1"/>
  <c r="J486" i="1"/>
  <c r="J742" i="1"/>
  <c r="J998" i="1"/>
  <c r="J1254" i="1"/>
  <c r="J1510" i="1"/>
  <c r="J1766" i="1"/>
  <c r="J195" i="1"/>
  <c r="J1473" i="1"/>
  <c r="J439" i="1"/>
  <c r="J695" i="1"/>
  <c r="J951" i="1"/>
  <c r="J1207" i="1"/>
  <c r="J1463" i="1"/>
  <c r="J1719" i="1"/>
  <c r="J83" i="1"/>
  <c r="J516" i="1"/>
  <c r="J136" i="1"/>
  <c r="J408" i="1"/>
  <c r="J664" i="1"/>
  <c r="J920" i="1"/>
  <c r="J1176" i="1"/>
  <c r="J1432" i="1"/>
  <c r="J1688" i="1"/>
  <c r="J884" i="1"/>
  <c r="J233" i="1"/>
  <c r="J489" i="1"/>
  <c r="J745" i="1"/>
  <c r="J1001" i="1"/>
  <c r="J1257" i="1"/>
  <c r="J1513" i="1"/>
  <c r="J1769" i="1"/>
  <c r="J577" i="1"/>
  <c r="J1571" i="1"/>
  <c r="J234" i="1"/>
  <c r="J490" i="1"/>
  <c r="J746" i="1"/>
  <c r="J1002" i="1"/>
  <c r="J1258" i="1"/>
  <c r="J1514" i="1"/>
  <c r="J1770" i="1"/>
  <c r="J1297" i="1"/>
  <c r="J1779" i="1"/>
  <c r="J251" i="1"/>
  <c r="J507" i="1"/>
  <c r="J763" i="1"/>
  <c r="J1019" i="1"/>
  <c r="J1275" i="1"/>
  <c r="J1547" i="1"/>
  <c r="J236" i="1"/>
  <c r="J492" i="1"/>
  <c r="J748" i="1"/>
  <c r="J1004" i="1"/>
  <c r="J1260" i="1"/>
  <c r="J1516" i="1"/>
  <c r="J1772" i="1"/>
  <c r="J275" i="1"/>
  <c r="J916" i="1"/>
  <c r="J157" i="1"/>
  <c r="J413" i="1"/>
  <c r="J669" i="1"/>
  <c r="J941" i="1"/>
  <c r="J1197" i="1"/>
  <c r="J1453" i="1"/>
  <c r="J1709" i="1"/>
  <c r="J126" i="1"/>
  <c r="J398" i="1"/>
  <c r="J654" i="1"/>
  <c r="J910" i="1"/>
  <c r="J1166" i="1"/>
  <c r="J1422" i="1"/>
  <c r="J1678" i="1"/>
  <c r="J1108" i="1"/>
  <c r="J319" i="1"/>
  <c r="J575" i="1"/>
  <c r="J831" i="1"/>
  <c r="J1087" i="1"/>
  <c r="J1359" i="1"/>
  <c r="J1631" i="1"/>
  <c r="J1680" i="1"/>
  <c r="J1489" i="1"/>
  <c r="J340" i="1"/>
  <c r="J240" i="1"/>
  <c r="J496" i="1"/>
  <c r="J752" i="1"/>
  <c r="J1008" i="1"/>
  <c r="J1264" i="1"/>
  <c r="J1552" i="1"/>
  <c r="J893" i="1"/>
  <c r="J258" i="1"/>
  <c r="J514" i="1"/>
  <c r="J770" i="1"/>
  <c r="J1026" i="1"/>
  <c r="J1282" i="1"/>
  <c r="J1554" i="1"/>
  <c r="J451" i="1"/>
  <c r="J532" i="1"/>
  <c r="J88" i="1"/>
  <c r="J204" i="1"/>
  <c r="J49" i="1"/>
  <c r="J311" i="1"/>
  <c r="J1385" i="1"/>
  <c r="J620" i="1"/>
  <c r="J1806" i="1"/>
  <c r="J130" i="1"/>
  <c r="J1652" i="1"/>
  <c r="J1203" i="1"/>
  <c r="J1771" i="1"/>
  <c r="J907" i="1"/>
  <c r="J29" i="1"/>
  <c r="J798" i="1"/>
  <c r="J975" i="1"/>
  <c r="J896" i="1"/>
  <c r="J325" i="1"/>
  <c r="J1605" i="1"/>
  <c r="J385" i="1"/>
  <c r="J675" i="1"/>
  <c r="J932" i="1"/>
  <c r="J230" i="1"/>
  <c r="J502" i="1"/>
  <c r="J758" i="1"/>
  <c r="J1014" i="1"/>
  <c r="J1270" i="1"/>
  <c r="J1526" i="1"/>
  <c r="J1782" i="1"/>
  <c r="J307" i="1"/>
  <c r="J199" i="1"/>
  <c r="J455" i="1"/>
  <c r="J711" i="1"/>
  <c r="J967" i="1"/>
  <c r="J1223" i="1"/>
  <c r="J1479" i="1"/>
  <c r="J1735" i="1"/>
  <c r="J211" i="1"/>
  <c r="J676" i="1"/>
  <c r="J152" i="1"/>
  <c r="J424" i="1"/>
  <c r="J680" i="1"/>
  <c r="J936" i="1"/>
  <c r="J1192" i="1"/>
  <c r="J1448" i="1"/>
  <c r="J1704" i="1"/>
  <c r="J1124" i="1"/>
  <c r="J249" i="1"/>
  <c r="J505" i="1"/>
  <c r="J761" i="1"/>
  <c r="J1017" i="1"/>
  <c r="J1273" i="1"/>
  <c r="J1529" i="1"/>
  <c r="J1785" i="1"/>
  <c r="J689" i="1"/>
  <c r="J1763" i="1"/>
  <c r="J250" i="1"/>
  <c r="J506" i="1"/>
  <c r="J762" i="1"/>
  <c r="J1018" i="1"/>
  <c r="J1274" i="1"/>
  <c r="J1530" i="1"/>
  <c r="J1786" i="1"/>
  <c r="J1377" i="1"/>
  <c r="J164" i="1"/>
  <c r="J267" i="1"/>
  <c r="J523" i="1"/>
  <c r="J779" i="1"/>
  <c r="J1035" i="1"/>
  <c r="J1291" i="1"/>
  <c r="J1595" i="1"/>
  <c r="J252" i="1"/>
  <c r="J508" i="1"/>
  <c r="J764" i="1"/>
  <c r="J1020" i="1"/>
  <c r="J1276" i="1"/>
  <c r="J1532" i="1"/>
  <c r="J1788" i="1"/>
  <c r="J387" i="1"/>
  <c r="J1140" i="1"/>
  <c r="J173" i="1"/>
  <c r="J429" i="1"/>
  <c r="J685" i="1"/>
  <c r="J957" i="1"/>
  <c r="J1213" i="1"/>
  <c r="J1469" i="1"/>
  <c r="J1725" i="1"/>
  <c r="J142" i="1"/>
  <c r="J414" i="1"/>
  <c r="J670" i="1"/>
  <c r="J926" i="1"/>
  <c r="J1182" i="1"/>
  <c r="J1438" i="1"/>
  <c r="J1694" i="1"/>
  <c r="J1739" i="1"/>
  <c r="J335" i="1"/>
  <c r="J591" i="1"/>
  <c r="J847" i="1"/>
  <c r="J1103" i="1"/>
  <c r="J1375" i="1"/>
  <c r="J1647" i="1"/>
  <c r="J1744" i="1"/>
  <c r="J1601" i="1"/>
  <c r="J436" i="1"/>
  <c r="J256" i="1"/>
  <c r="J512" i="1"/>
  <c r="J768" i="1"/>
  <c r="J1024" i="1"/>
  <c r="J1280" i="1"/>
  <c r="J1568" i="1"/>
  <c r="J18" i="1"/>
  <c r="J274" i="1"/>
  <c r="J530" i="1"/>
  <c r="J786" i="1"/>
  <c r="J1042" i="1"/>
  <c r="J1298" i="1"/>
  <c r="J1570" i="1"/>
  <c r="J579" i="1"/>
  <c r="J596" i="1"/>
  <c r="J184" i="1"/>
  <c r="J89" i="1"/>
  <c r="J545" i="1"/>
  <c r="J465" i="1"/>
  <c r="J1524" i="1"/>
  <c r="J161" i="1"/>
  <c r="J386" i="1"/>
  <c r="J1477" i="1"/>
  <c r="J1607" i="1"/>
  <c r="J1657" i="1"/>
  <c r="J651" i="1"/>
  <c r="J1148" i="1"/>
  <c r="J286" i="1"/>
  <c r="J463" i="1"/>
  <c r="J785" i="1"/>
  <c r="J384" i="1"/>
  <c r="J64" i="1"/>
  <c r="J1365" i="1"/>
  <c r="J1028" i="1"/>
  <c r="J518" i="1"/>
  <c r="J1030" i="1"/>
  <c r="J1286" i="1"/>
  <c r="J1542" i="1"/>
  <c r="J1798" i="1"/>
  <c r="J419" i="1"/>
  <c r="J215" i="1"/>
  <c r="J471" i="1"/>
  <c r="J727" i="1"/>
  <c r="J983" i="1"/>
  <c r="J1239" i="1"/>
  <c r="J1495" i="1"/>
  <c r="J1751" i="1"/>
  <c r="J339" i="1"/>
  <c r="J804" i="1"/>
  <c r="J168" i="1"/>
  <c r="J440" i="1"/>
  <c r="J696" i="1"/>
  <c r="J952" i="1"/>
  <c r="J1208" i="1"/>
  <c r="J1464" i="1"/>
  <c r="J1720" i="1"/>
  <c r="J1332" i="1"/>
  <c r="J265" i="1"/>
  <c r="J521" i="1"/>
  <c r="J777" i="1"/>
  <c r="J1033" i="1"/>
  <c r="J1289" i="1"/>
  <c r="J1545" i="1"/>
  <c r="J1801" i="1"/>
  <c r="J769" i="1"/>
  <c r="J228" i="1"/>
  <c r="J266" i="1"/>
  <c r="J522" i="1"/>
  <c r="J778" i="1"/>
  <c r="J1034" i="1"/>
  <c r="J1290" i="1"/>
  <c r="J1546" i="1"/>
  <c r="J1802" i="1"/>
  <c r="J1505" i="1"/>
  <c r="J324" i="1"/>
  <c r="J283" i="1"/>
  <c r="J539" i="1"/>
  <c r="J795" i="1"/>
  <c r="J1051" i="1"/>
  <c r="J1307" i="1"/>
  <c r="J1169" i="1"/>
  <c r="J268" i="1"/>
  <c r="J524" i="1"/>
  <c r="J780" i="1"/>
  <c r="J1036" i="1"/>
  <c r="J1292" i="1"/>
  <c r="J1548" i="1"/>
  <c r="J1804" i="1"/>
  <c r="J499" i="1"/>
  <c r="J1300" i="1"/>
  <c r="J189" i="1"/>
  <c r="J445" i="1"/>
  <c r="J701" i="1"/>
  <c r="J973" i="1"/>
  <c r="J1229" i="1"/>
  <c r="J1485" i="1"/>
  <c r="J1741" i="1"/>
  <c r="J158" i="1"/>
  <c r="J430" i="1"/>
  <c r="J686" i="1"/>
  <c r="J942" i="1"/>
  <c r="J1198" i="1"/>
  <c r="J1454" i="1"/>
  <c r="J1710" i="1"/>
  <c r="J95" i="1"/>
  <c r="J351" i="1"/>
  <c r="J607" i="1"/>
  <c r="J863" i="1"/>
  <c r="J1119" i="1"/>
  <c r="J1391" i="1"/>
  <c r="J1663" i="1"/>
  <c r="J1776" i="1"/>
  <c r="J1681" i="1"/>
  <c r="J580" i="1"/>
  <c r="J272" i="1"/>
  <c r="J528" i="1"/>
  <c r="J784" i="1"/>
  <c r="J1040" i="1"/>
  <c r="J1312" i="1"/>
  <c r="J1600" i="1"/>
  <c r="J34" i="1"/>
  <c r="J290" i="1"/>
  <c r="J546" i="1"/>
  <c r="J802" i="1"/>
  <c r="J1058" i="1"/>
  <c r="J1314" i="1"/>
  <c r="J1586" i="1"/>
  <c r="J659" i="1"/>
  <c r="J644" i="1"/>
  <c r="J1295" i="1"/>
  <c r="J90" i="1"/>
  <c r="J358" i="1"/>
  <c r="J792" i="1"/>
  <c r="J1130" i="1"/>
  <c r="J1388" i="1"/>
  <c r="J1550" i="1"/>
  <c r="J880" i="1"/>
  <c r="J453" i="1"/>
  <c r="J327" i="1"/>
  <c r="J1576" i="1"/>
  <c r="J1146" i="1"/>
  <c r="J892" i="1"/>
  <c r="J1054" i="1"/>
  <c r="J1440" i="1"/>
  <c r="J725" i="1"/>
  <c r="J581" i="1"/>
  <c r="J85" i="1"/>
  <c r="J1621" i="1"/>
  <c r="J80" i="1"/>
  <c r="J1637" i="1"/>
  <c r="J1092" i="1"/>
  <c r="J534" i="1"/>
  <c r="J790" i="1"/>
  <c r="J1046" i="1"/>
  <c r="J1302" i="1"/>
  <c r="J1558" i="1"/>
  <c r="J1659" i="1"/>
  <c r="J547" i="1"/>
  <c r="J231" i="1"/>
  <c r="J487" i="1"/>
  <c r="J743" i="1"/>
  <c r="J999" i="1"/>
  <c r="J1255" i="1"/>
  <c r="J1511" i="1"/>
  <c r="J1767" i="1"/>
  <c r="J435" i="1"/>
  <c r="J900" i="1"/>
  <c r="J200" i="1"/>
  <c r="J456" i="1"/>
  <c r="J712" i="1"/>
  <c r="J968" i="1"/>
  <c r="J1224" i="1"/>
  <c r="J1480" i="1"/>
  <c r="J1736" i="1"/>
  <c r="J1483" i="1"/>
  <c r="J281" i="1"/>
  <c r="J537" i="1"/>
  <c r="J793" i="1"/>
  <c r="J1049" i="1"/>
  <c r="J1305" i="1"/>
  <c r="J1561" i="1"/>
  <c r="J1563" i="1"/>
  <c r="J897" i="1"/>
  <c r="J484" i="1"/>
  <c r="J282" i="1"/>
  <c r="J538" i="1"/>
  <c r="J794" i="1"/>
  <c r="J1050" i="1"/>
  <c r="J1306" i="1"/>
  <c r="J1562" i="1"/>
  <c r="J1579" i="1"/>
  <c r="J1617" i="1"/>
  <c r="J468" i="1"/>
  <c r="J299" i="1"/>
  <c r="J555" i="1"/>
  <c r="J811" i="1"/>
  <c r="J1067" i="1"/>
  <c r="J1323" i="1"/>
  <c r="J1635" i="1"/>
  <c r="J284" i="1"/>
  <c r="J540" i="1"/>
  <c r="J796" i="1"/>
  <c r="J1052" i="1"/>
  <c r="J1308" i="1"/>
  <c r="J1564" i="1"/>
  <c r="J193" i="1"/>
  <c r="J611" i="1"/>
  <c r="J1444" i="1"/>
  <c r="J205" i="1"/>
  <c r="J461" i="1"/>
  <c r="J717" i="1"/>
  <c r="J989" i="1"/>
  <c r="J1245" i="1"/>
  <c r="J1501" i="1"/>
  <c r="J1757" i="1"/>
  <c r="J174" i="1"/>
  <c r="J446" i="1"/>
  <c r="J702" i="1"/>
  <c r="J958" i="1"/>
  <c r="J1214" i="1"/>
  <c r="J1470" i="1"/>
  <c r="J1726" i="1"/>
  <c r="J111" i="1"/>
  <c r="J367" i="1"/>
  <c r="J623" i="1"/>
  <c r="J879" i="1"/>
  <c r="J1135" i="1"/>
  <c r="J1407" i="1"/>
  <c r="J1679" i="1"/>
  <c r="J1792" i="1"/>
  <c r="J1793" i="1"/>
  <c r="J708" i="1"/>
  <c r="J288" i="1"/>
  <c r="J544" i="1"/>
  <c r="J800" i="1"/>
  <c r="J1056" i="1"/>
  <c r="J1328" i="1"/>
  <c r="J1632" i="1"/>
  <c r="J50" i="1"/>
  <c r="J306" i="1"/>
  <c r="J562" i="1"/>
  <c r="J818" i="1"/>
  <c r="J1074" i="1"/>
  <c r="J1330" i="1"/>
  <c r="J1618" i="1"/>
  <c r="J803" i="1"/>
  <c r="J692" i="1"/>
  <c r="J310" i="1"/>
  <c r="J202" i="1"/>
  <c r="J1461" i="1"/>
  <c r="J1591" i="1"/>
  <c r="J1633" i="1"/>
  <c r="J876" i="1"/>
  <c r="J1038" i="1"/>
  <c r="J1424" i="1"/>
  <c r="J24" i="1"/>
  <c r="J630" i="1"/>
  <c r="J296" i="1"/>
  <c r="J1761" i="1"/>
  <c r="J1419" i="1"/>
  <c r="J1341" i="1"/>
  <c r="J1231" i="1"/>
  <c r="J1252" i="1"/>
  <c r="J106" i="1"/>
  <c r="J837" i="1"/>
  <c r="J48" i="1"/>
  <c r="J597" i="1"/>
  <c r="J819" i="1"/>
  <c r="J11" i="1"/>
  <c r="J357" i="1"/>
  <c r="J609" i="1"/>
  <c r="J117" i="1"/>
  <c r="J1653" i="1"/>
  <c r="J278" i="1"/>
  <c r="J1062" i="1"/>
  <c r="J1574" i="1"/>
  <c r="J691" i="1"/>
  <c r="J503" i="1"/>
  <c r="J759" i="1"/>
  <c r="J1015" i="1"/>
  <c r="J1271" i="1"/>
  <c r="J1527" i="1"/>
  <c r="J1783" i="1"/>
  <c r="J595" i="1"/>
  <c r="J996" i="1"/>
  <c r="J216" i="1"/>
  <c r="J472" i="1"/>
  <c r="J728" i="1"/>
  <c r="J984" i="1"/>
  <c r="J1240" i="1"/>
  <c r="J1496" i="1"/>
  <c r="J1752" i="1"/>
  <c r="J25" i="1"/>
  <c r="J297" i="1"/>
  <c r="J553" i="1"/>
  <c r="J809" i="1"/>
  <c r="J1065" i="1"/>
  <c r="J1321" i="1"/>
  <c r="J1577" i="1"/>
  <c r="J1627" i="1"/>
  <c r="J1025" i="1"/>
  <c r="J628" i="1"/>
  <c r="J298" i="1"/>
  <c r="J554" i="1"/>
  <c r="J810" i="1"/>
  <c r="J1066" i="1"/>
  <c r="J1322" i="1"/>
  <c r="J1578" i="1"/>
  <c r="J1691" i="1"/>
  <c r="J1713" i="1"/>
  <c r="J612" i="1"/>
  <c r="J315" i="1"/>
  <c r="J571" i="1"/>
  <c r="J827" i="1"/>
  <c r="J1083" i="1"/>
  <c r="J1339" i="1"/>
  <c r="J1615" i="1"/>
  <c r="J300" i="1"/>
  <c r="J556" i="1"/>
  <c r="J812" i="1"/>
  <c r="J1068" i="1"/>
  <c r="J1324" i="1"/>
  <c r="J1580" i="1"/>
  <c r="J481" i="1"/>
  <c r="J643" i="1"/>
  <c r="J1556" i="1"/>
  <c r="J221" i="1"/>
  <c r="J477" i="1"/>
  <c r="J733" i="1"/>
  <c r="J1005" i="1"/>
  <c r="J1261" i="1"/>
  <c r="J1517" i="1"/>
  <c r="J1773" i="1"/>
  <c r="J206" i="1"/>
  <c r="J462" i="1"/>
  <c r="J718" i="1"/>
  <c r="J974" i="1"/>
  <c r="J1230" i="1"/>
  <c r="J1486" i="1"/>
  <c r="J1742" i="1"/>
  <c r="J127" i="1"/>
  <c r="J383" i="1"/>
  <c r="J639" i="1"/>
  <c r="J895" i="1"/>
  <c r="J1151" i="1"/>
  <c r="J1423" i="1"/>
  <c r="J1695" i="1"/>
  <c r="J289" i="1"/>
  <c r="J99" i="1"/>
  <c r="J836" i="1"/>
  <c r="J304" i="1"/>
  <c r="J560" i="1"/>
  <c r="J816" i="1"/>
  <c r="J1072" i="1"/>
  <c r="J1360" i="1"/>
  <c r="J1664" i="1"/>
  <c r="J66" i="1"/>
  <c r="J322" i="1"/>
  <c r="J578" i="1"/>
  <c r="J834" i="1"/>
  <c r="J1090" i="1"/>
  <c r="J1346" i="1"/>
  <c r="J1634" i="1"/>
  <c r="J931" i="1"/>
  <c r="J756" i="1"/>
  <c r="J61" i="1"/>
  <c r="J43" i="1"/>
  <c r="J183" i="1"/>
  <c r="J1205" i="1"/>
  <c r="J1382" i="1"/>
  <c r="J823" i="1"/>
  <c r="J1304" i="1"/>
  <c r="J1129" i="1"/>
  <c r="J1642" i="1"/>
  <c r="J364" i="1"/>
  <c r="J541" i="1"/>
  <c r="J1294" i="1"/>
  <c r="J737" i="1"/>
  <c r="J1698" i="1"/>
  <c r="J1221" i="1"/>
  <c r="J583" i="1"/>
  <c r="J377" i="1"/>
  <c r="J1716" i="1"/>
  <c r="J813" i="1"/>
  <c r="J1170" i="1"/>
  <c r="J139" i="1"/>
  <c r="J32" i="1"/>
  <c r="J1093" i="1"/>
  <c r="J87" i="1"/>
  <c r="J100" i="1"/>
  <c r="J853" i="1"/>
  <c r="J513" i="1"/>
  <c r="J774" i="1"/>
  <c r="J116" i="1"/>
  <c r="J613" i="1"/>
  <c r="J1125" i="1"/>
  <c r="J963" i="1"/>
  <c r="J27" i="1"/>
  <c r="J132" i="1"/>
  <c r="J629" i="1"/>
  <c r="J1141" i="1"/>
  <c r="J721" i="1"/>
  <c r="J1188" i="1"/>
  <c r="J806" i="1"/>
  <c r="J1318" i="1"/>
  <c r="J247" i="1"/>
  <c r="J59" i="1"/>
  <c r="J22" i="1"/>
  <c r="J389" i="1"/>
  <c r="J901" i="1"/>
  <c r="J1157" i="1"/>
  <c r="J1413" i="1"/>
  <c r="J1669" i="1"/>
  <c r="J817" i="1"/>
  <c r="J1155" i="1"/>
  <c r="J1284" i="1"/>
  <c r="J294" i="1"/>
  <c r="J566" i="1"/>
  <c r="J822" i="1"/>
  <c r="J1078" i="1"/>
  <c r="J1334" i="1"/>
  <c r="J1590" i="1"/>
  <c r="J273" i="1"/>
  <c r="J883" i="1"/>
  <c r="J263" i="1"/>
  <c r="J519" i="1"/>
  <c r="J775" i="1"/>
  <c r="J1031" i="1"/>
  <c r="J1287" i="1"/>
  <c r="J1543" i="1"/>
  <c r="J1799" i="1"/>
  <c r="J739" i="1"/>
  <c r="J1076" i="1"/>
  <c r="J232" i="1"/>
  <c r="J488" i="1"/>
  <c r="J744" i="1"/>
  <c r="J1000" i="1"/>
  <c r="J1256" i="1"/>
  <c r="J1512" i="1"/>
  <c r="J1768" i="1"/>
  <c r="J41" i="1"/>
  <c r="J313" i="1"/>
  <c r="J569" i="1"/>
  <c r="J825" i="1"/>
  <c r="J1081" i="1"/>
  <c r="J1337" i="1"/>
  <c r="J1593" i="1"/>
  <c r="J1643" i="1"/>
  <c r="J1153" i="1"/>
  <c r="J788" i="1"/>
  <c r="J314" i="1"/>
  <c r="J570" i="1"/>
  <c r="J826" i="1"/>
  <c r="J1082" i="1"/>
  <c r="J1338" i="1"/>
  <c r="J1594" i="1"/>
  <c r="J1803" i="1"/>
  <c r="J51" i="1"/>
  <c r="J772" i="1"/>
  <c r="J331" i="1"/>
  <c r="J587" i="1"/>
  <c r="J843" i="1"/>
  <c r="J1099" i="1"/>
  <c r="J1355" i="1"/>
  <c r="J12" i="1"/>
  <c r="J316" i="1"/>
  <c r="J572" i="1"/>
  <c r="J828" i="1"/>
  <c r="J1084" i="1"/>
  <c r="J1340" i="1"/>
  <c r="J1596" i="1"/>
  <c r="J641" i="1"/>
  <c r="J723" i="1"/>
  <c r="J1636" i="1"/>
  <c r="J237" i="1"/>
  <c r="J493" i="1"/>
  <c r="J749" i="1"/>
  <c r="J1021" i="1"/>
  <c r="J1277" i="1"/>
  <c r="J1533" i="1"/>
  <c r="J1789" i="1"/>
  <c r="J222" i="1"/>
  <c r="J478" i="1"/>
  <c r="J734" i="1"/>
  <c r="J990" i="1"/>
  <c r="J1246" i="1"/>
  <c r="J1502" i="1"/>
  <c r="J1758" i="1"/>
  <c r="J143" i="1"/>
  <c r="J399" i="1"/>
  <c r="J655" i="1"/>
  <c r="J911" i="1"/>
  <c r="J1167" i="1"/>
  <c r="J1439" i="1"/>
  <c r="J1711" i="1"/>
  <c r="J401" i="1"/>
  <c r="J243" i="1"/>
  <c r="J1268" i="1"/>
  <c r="J320" i="1"/>
  <c r="J576" i="1"/>
  <c r="J832" i="1"/>
  <c r="J1088" i="1"/>
  <c r="J1376" i="1"/>
  <c r="J1696" i="1"/>
  <c r="J82" i="1"/>
  <c r="J338" i="1"/>
  <c r="J594" i="1"/>
  <c r="J850" i="1"/>
  <c r="J1106" i="1"/>
  <c r="J1362" i="1"/>
  <c r="J1650" i="1"/>
  <c r="J1027" i="1"/>
  <c r="J852" i="1"/>
  <c r="J14" i="1"/>
  <c r="J155" i="1"/>
  <c r="J70" i="1"/>
  <c r="J614" i="1"/>
  <c r="J1139" i="1"/>
  <c r="J361" i="1"/>
  <c r="J362" i="1"/>
  <c r="J891" i="1"/>
  <c r="J1059" i="1"/>
  <c r="J782" i="1"/>
  <c r="J1759" i="1"/>
  <c r="J1283" i="1"/>
  <c r="J709" i="1"/>
  <c r="J705" i="1"/>
  <c r="J1320" i="1"/>
  <c r="J1402" i="1"/>
  <c r="J557" i="1"/>
  <c r="J658" i="1"/>
  <c r="J81" i="1"/>
  <c r="J84" i="1"/>
  <c r="J1349" i="1"/>
  <c r="J341" i="1"/>
  <c r="J246" i="1"/>
  <c r="J103" i="1"/>
  <c r="J101" i="1"/>
  <c r="J869" i="1"/>
  <c r="J1381" i="1"/>
  <c r="J262" i="1"/>
  <c r="J119" i="1"/>
  <c r="J96" i="1"/>
  <c r="J373" i="1"/>
  <c r="J885" i="1"/>
  <c r="J1397" i="1"/>
  <c r="J1043" i="1"/>
  <c r="J550" i="1"/>
  <c r="J177" i="1"/>
  <c r="J135" i="1"/>
  <c r="J112" i="1"/>
  <c r="J133" i="1"/>
  <c r="J645" i="1"/>
  <c r="J151" i="1"/>
  <c r="J75" i="1"/>
  <c r="J17" i="1"/>
  <c r="J38" i="1"/>
  <c r="J149" i="1"/>
  <c r="J405" i="1"/>
  <c r="J661" i="1"/>
  <c r="J917" i="1"/>
  <c r="J1173" i="1"/>
  <c r="J1429" i="1"/>
  <c r="J1685" i="1"/>
  <c r="J961" i="1"/>
  <c r="J1235" i="1"/>
  <c r="J1380" i="1"/>
  <c r="J326" i="1"/>
  <c r="J582" i="1"/>
  <c r="J838" i="1"/>
  <c r="J1094" i="1"/>
  <c r="J1350" i="1"/>
  <c r="J1606" i="1"/>
  <c r="J337" i="1"/>
  <c r="J1123" i="1"/>
  <c r="J279" i="1"/>
  <c r="J535" i="1"/>
  <c r="J791" i="1"/>
  <c r="J1047" i="1"/>
  <c r="J1303" i="1"/>
  <c r="J1559" i="1"/>
  <c r="J1611" i="1"/>
  <c r="J867" i="1"/>
  <c r="J1220" i="1"/>
  <c r="J248" i="1"/>
  <c r="J504" i="1"/>
  <c r="J760" i="1"/>
  <c r="J1016" i="1"/>
  <c r="J1272" i="1"/>
  <c r="J1528" i="1"/>
  <c r="J1784" i="1"/>
  <c r="J57" i="1"/>
  <c r="J329" i="1"/>
  <c r="J585" i="1"/>
  <c r="J841" i="1"/>
  <c r="J1097" i="1"/>
  <c r="J1353" i="1"/>
  <c r="J1609" i="1"/>
  <c r="J1707" i="1"/>
  <c r="J1313" i="1"/>
  <c r="J964" i="1"/>
  <c r="J330" i="1"/>
  <c r="J586" i="1"/>
  <c r="J842" i="1"/>
  <c r="J1098" i="1"/>
  <c r="J1354" i="1"/>
  <c r="J1610" i="1"/>
  <c r="J305" i="1"/>
  <c r="J179" i="1"/>
  <c r="J980" i="1"/>
  <c r="J347" i="1"/>
  <c r="J603" i="1"/>
  <c r="J859" i="1"/>
  <c r="J1115" i="1"/>
  <c r="J1371" i="1"/>
  <c r="J28" i="1"/>
  <c r="J332" i="1"/>
  <c r="J588" i="1"/>
  <c r="J844" i="1"/>
  <c r="J1100" i="1"/>
  <c r="J1356" i="1"/>
  <c r="J1612" i="1"/>
  <c r="J849" i="1"/>
  <c r="J835" i="1"/>
  <c r="J1748" i="1"/>
  <c r="J253" i="1"/>
  <c r="J509" i="1"/>
  <c r="J765" i="1"/>
  <c r="J1037" i="1"/>
  <c r="J1293" i="1"/>
  <c r="J1549" i="1"/>
  <c r="J1805" i="1"/>
  <c r="J238" i="1"/>
  <c r="J494" i="1"/>
  <c r="J750" i="1"/>
  <c r="J1006" i="1"/>
  <c r="J1262" i="1"/>
  <c r="J1518" i="1"/>
  <c r="J1774" i="1"/>
  <c r="J159" i="1"/>
  <c r="J415" i="1"/>
  <c r="J671" i="1"/>
  <c r="J927" i="1"/>
  <c r="J1183" i="1"/>
  <c r="J1455" i="1"/>
  <c r="J1727" i="1"/>
  <c r="J561" i="1"/>
  <c r="J371" i="1"/>
  <c r="J1508" i="1"/>
  <c r="J336" i="1"/>
  <c r="J592" i="1"/>
  <c r="J848" i="1"/>
  <c r="J1104" i="1"/>
  <c r="J1392" i="1"/>
  <c r="J1728" i="1"/>
  <c r="J98" i="1"/>
  <c r="J354" i="1"/>
  <c r="J610" i="1"/>
  <c r="J866" i="1"/>
  <c r="J1122" i="1"/>
  <c r="J1378" i="1"/>
  <c r="J1666" i="1"/>
  <c r="J1107" i="1"/>
  <c r="J948" i="1"/>
  <c r="J62" i="1"/>
  <c r="J8" i="1"/>
  <c r="L10" i="1" l="1"/>
  <c r="N10" i="1" s="1"/>
  <c r="L26" i="1"/>
  <c r="N26" i="1" s="1"/>
  <c r="L42" i="1"/>
  <c r="N42" i="1" s="1"/>
  <c r="L58" i="1"/>
  <c r="N58" i="1" s="1"/>
  <c r="L74" i="1"/>
  <c r="N74" i="1" s="1"/>
  <c r="L90" i="1"/>
  <c r="N90" i="1" s="1"/>
  <c r="L106" i="1"/>
  <c r="N106" i="1" s="1"/>
  <c r="L122" i="1"/>
  <c r="N122" i="1" s="1"/>
  <c r="L138" i="1"/>
  <c r="N138" i="1" s="1"/>
  <c r="L154" i="1"/>
  <c r="N154" i="1" s="1"/>
  <c r="L170" i="1"/>
  <c r="N170" i="1" s="1"/>
  <c r="L186" i="1"/>
  <c r="N186" i="1" s="1"/>
  <c r="L202" i="1"/>
  <c r="N202" i="1" s="1"/>
  <c r="L218" i="1"/>
  <c r="N218" i="1" s="1"/>
  <c r="L234" i="1"/>
  <c r="N234" i="1" s="1"/>
  <c r="L250" i="1"/>
  <c r="N250" i="1" s="1"/>
  <c r="L266" i="1"/>
  <c r="N266" i="1" s="1"/>
  <c r="L282" i="1"/>
  <c r="N282" i="1" s="1"/>
  <c r="L298" i="1"/>
  <c r="N298" i="1" s="1"/>
  <c r="L314" i="1"/>
  <c r="N314" i="1" s="1"/>
  <c r="L330" i="1"/>
  <c r="N330" i="1" s="1"/>
  <c r="L346" i="1"/>
  <c r="N346" i="1" s="1"/>
  <c r="L362" i="1"/>
  <c r="N362" i="1" s="1"/>
  <c r="L378" i="1"/>
  <c r="N378" i="1" s="1"/>
  <c r="L394" i="1"/>
  <c r="N394" i="1" s="1"/>
  <c r="L410" i="1"/>
  <c r="N410" i="1" s="1"/>
  <c r="L426" i="1"/>
  <c r="N426" i="1" s="1"/>
  <c r="L442" i="1"/>
  <c r="N442" i="1" s="1"/>
  <c r="L458" i="1"/>
  <c r="N458" i="1" s="1"/>
  <c r="L474" i="1"/>
  <c r="N474" i="1" s="1"/>
  <c r="L490" i="1"/>
  <c r="N490" i="1" s="1"/>
  <c r="L506" i="1"/>
  <c r="N506" i="1" s="1"/>
  <c r="L522" i="1"/>
  <c r="N522" i="1" s="1"/>
  <c r="L538" i="1"/>
  <c r="N538" i="1" s="1"/>
  <c r="L554" i="1"/>
  <c r="N554" i="1" s="1"/>
  <c r="L570" i="1"/>
  <c r="N570" i="1" s="1"/>
  <c r="L586" i="1"/>
  <c r="N586" i="1" s="1"/>
  <c r="L602" i="1"/>
  <c r="N602" i="1" s="1"/>
  <c r="L618" i="1"/>
  <c r="N618" i="1" s="1"/>
  <c r="L634" i="1"/>
  <c r="N634" i="1" s="1"/>
  <c r="L650" i="1"/>
  <c r="N650" i="1" s="1"/>
  <c r="L666" i="1"/>
  <c r="N666" i="1" s="1"/>
  <c r="L682" i="1"/>
  <c r="N682" i="1" s="1"/>
  <c r="L698" i="1"/>
  <c r="N698" i="1" s="1"/>
  <c r="L714" i="1"/>
  <c r="N714" i="1" s="1"/>
  <c r="L730" i="1"/>
  <c r="N730" i="1" s="1"/>
  <c r="L746" i="1"/>
  <c r="N746" i="1" s="1"/>
  <c r="L762" i="1"/>
  <c r="N762" i="1" s="1"/>
  <c r="L778" i="1"/>
  <c r="N778" i="1" s="1"/>
  <c r="L794" i="1"/>
  <c r="N794" i="1" s="1"/>
  <c r="L810" i="1"/>
  <c r="N810" i="1" s="1"/>
  <c r="L826" i="1"/>
  <c r="N826" i="1" s="1"/>
  <c r="L842" i="1"/>
  <c r="N842" i="1" s="1"/>
  <c r="L858" i="1"/>
  <c r="N858" i="1" s="1"/>
  <c r="L874" i="1"/>
  <c r="N874" i="1" s="1"/>
  <c r="L890" i="1"/>
  <c r="N890" i="1" s="1"/>
  <c r="L906" i="1"/>
  <c r="N906" i="1" s="1"/>
  <c r="L922" i="1"/>
  <c r="N922" i="1" s="1"/>
  <c r="L938" i="1"/>
  <c r="N938" i="1" s="1"/>
  <c r="L954" i="1"/>
  <c r="N954" i="1" s="1"/>
  <c r="L970" i="1"/>
  <c r="N970" i="1" s="1"/>
  <c r="L986" i="1"/>
  <c r="N986" i="1" s="1"/>
  <c r="L1002" i="1"/>
  <c r="N1002" i="1" s="1"/>
  <c r="L1018" i="1"/>
  <c r="N1018" i="1" s="1"/>
  <c r="L1034" i="1"/>
  <c r="N1034" i="1" s="1"/>
  <c r="L1050" i="1"/>
  <c r="N1050" i="1" s="1"/>
  <c r="L1066" i="1"/>
  <c r="N1066" i="1" s="1"/>
  <c r="L1082" i="1"/>
  <c r="N1082" i="1" s="1"/>
  <c r="L1098" i="1"/>
  <c r="N1098" i="1" s="1"/>
  <c r="L1114" i="1"/>
  <c r="N1114" i="1" s="1"/>
  <c r="L1130" i="1"/>
  <c r="N1130" i="1" s="1"/>
  <c r="L1146" i="1"/>
  <c r="N1146" i="1" s="1"/>
  <c r="L1162" i="1"/>
  <c r="N1162" i="1" s="1"/>
  <c r="L1178" i="1"/>
  <c r="N1178" i="1" s="1"/>
  <c r="L1194" i="1"/>
  <c r="N1194" i="1" s="1"/>
  <c r="L1210" i="1"/>
  <c r="N1210" i="1" s="1"/>
  <c r="L1226" i="1"/>
  <c r="N1226" i="1" s="1"/>
  <c r="L1242" i="1"/>
  <c r="N1242" i="1" s="1"/>
  <c r="L1258" i="1"/>
  <c r="N1258" i="1" s="1"/>
  <c r="L1274" i="1"/>
  <c r="N1274" i="1" s="1"/>
  <c r="L1290" i="1"/>
  <c r="N1290" i="1" s="1"/>
  <c r="L1306" i="1"/>
  <c r="N1306" i="1" s="1"/>
  <c r="L1322" i="1"/>
  <c r="N1322" i="1" s="1"/>
  <c r="L1338" i="1"/>
  <c r="N1338" i="1" s="1"/>
  <c r="L1354" i="1"/>
  <c r="N1354" i="1" s="1"/>
  <c r="L11" i="1"/>
  <c r="N11" i="1" s="1"/>
  <c r="L27" i="1"/>
  <c r="N27" i="1" s="1"/>
  <c r="L43" i="1"/>
  <c r="N43" i="1" s="1"/>
  <c r="L59" i="1"/>
  <c r="N59" i="1" s="1"/>
  <c r="L75" i="1"/>
  <c r="N75" i="1" s="1"/>
  <c r="L91" i="1"/>
  <c r="N91" i="1" s="1"/>
  <c r="L107" i="1"/>
  <c r="N107" i="1" s="1"/>
  <c r="L123" i="1"/>
  <c r="N123" i="1" s="1"/>
  <c r="L139" i="1"/>
  <c r="N139" i="1" s="1"/>
  <c r="L155" i="1"/>
  <c r="N155" i="1" s="1"/>
  <c r="L171" i="1"/>
  <c r="N171" i="1" s="1"/>
  <c r="L187" i="1"/>
  <c r="N187" i="1" s="1"/>
  <c r="L203" i="1"/>
  <c r="N203" i="1" s="1"/>
  <c r="L219" i="1"/>
  <c r="N219" i="1" s="1"/>
  <c r="L235" i="1"/>
  <c r="N235" i="1" s="1"/>
  <c r="L251" i="1"/>
  <c r="N251" i="1" s="1"/>
  <c r="L267" i="1"/>
  <c r="N267" i="1" s="1"/>
  <c r="L283" i="1"/>
  <c r="N283" i="1" s="1"/>
  <c r="L299" i="1"/>
  <c r="N299" i="1" s="1"/>
  <c r="L315" i="1"/>
  <c r="N315" i="1" s="1"/>
  <c r="L331" i="1"/>
  <c r="N331" i="1" s="1"/>
  <c r="L347" i="1"/>
  <c r="N347" i="1" s="1"/>
  <c r="L363" i="1"/>
  <c r="N363" i="1" s="1"/>
  <c r="L379" i="1"/>
  <c r="N379" i="1" s="1"/>
  <c r="L395" i="1"/>
  <c r="N395" i="1" s="1"/>
  <c r="L411" i="1"/>
  <c r="N411" i="1" s="1"/>
  <c r="L427" i="1"/>
  <c r="N427" i="1" s="1"/>
  <c r="L443" i="1"/>
  <c r="N443" i="1" s="1"/>
  <c r="L459" i="1"/>
  <c r="N459" i="1" s="1"/>
  <c r="L475" i="1"/>
  <c r="N475" i="1" s="1"/>
  <c r="L491" i="1"/>
  <c r="N491" i="1" s="1"/>
  <c r="L507" i="1"/>
  <c r="N507" i="1" s="1"/>
  <c r="L523" i="1"/>
  <c r="N523" i="1" s="1"/>
  <c r="L539" i="1"/>
  <c r="N539" i="1" s="1"/>
  <c r="L555" i="1"/>
  <c r="N555" i="1" s="1"/>
  <c r="L571" i="1"/>
  <c r="N571" i="1" s="1"/>
  <c r="L587" i="1"/>
  <c r="N587" i="1" s="1"/>
  <c r="L603" i="1"/>
  <c r="N603" i="1" s="1"/>
  <c r="L619" i="1"/>
  <c r="N619" i="1" s="1"/>
  <c r="L635" i="1"/>
  <c r="N635" i="1" s="1"/>
  <c r="L651" i="1"/>
  <c r="N651" i="1" s="1"/>
  <c r="L667" i="1"/>
  <c r="N667" i="1" s="1"/>
  <c r="L683" i="1"/>
  <c r="N683" i="1" s="1"/>
  <c r="L699" i="1"/>
  <c r="N699" i="1" s="1"/>
  <c r="L715" i="1"/>
  <c r="N715" i="1" s="1"/>
  <c r="L731" i="1"/>
  <c r="N731" i="1" s="1"/>
  <c r="L747" i="1"/>
  <c r="N747" i="1" s="1"/>
  <c r="L763" i="1"/>
  <c r="N763" i="1" s="1"/>
  <c r="L779" i="1"/>
  <c r="N779" i="1" s="1"/>
  <c r="L795" i="1"/>
  <c r="N795" i="1" s="1"/>
  <c r="L811" i="1"/>
  <c r="N811" i="1" s="1"/>
  <c r="L827" i="1"/>
  <c r="N827" i="1" s="1"/>
  <c r="L843" i="1"/>
  <c r="N843" i="1" s="1"/>
  <c r="L859" i="1"/>
  <c r="N859" i="1" s="1"/>
  <c r="L875" i="1"/>
  <c r="N875" i="1" s="1"/>
  <c r="L891" i="1"/>
  <c r="N891" i="1" s="1"/>
  <c r="L907" i="1"/>
  <c r="N907" i="1" s="1"/>
  <c r="L923" i="1"/>
  <c r="N923" i="1" s="1"/>
  <c r="L939" i="1"/>
  <c r="N939" i="1" s="1"/>
  <c r="L955" i="1"/>
  <c r="N955" i="1" s="1"/>
  <c r="L971" i="1"/>
  <c r="N971" i="1" s="1"/>
  <c r="L987" i="1"/>
  <c r="N987" i="1" s="1"/>
  <c r="L1003" i="1"/>
  <c r="N1003" i="1" s="1"/>
  <c r="L1019" i="1"/>
  <c r="N1019" i="1" s="1"/>
  <c r="L1035" i="1"/>
  <c r="N1035" i="1" s="1"/>
  <c r="L1051" i="1"/>
  <c r="N1051" i="1" s="1"/>
  <c r="L1067" i="1"/>
  <c r="N1067" i="1" s="1"/>
  <c r="L1083" i="1"/>
  <c r="N1083" i="1" s="1"/>
  <c r="L1099" i="1"/>
  <c r="N1099" i="1" s="1"/>
  <c r="L1115" i="1"/>
  <c r="N1115" i="1" s="1"/>
  <c r="L1131" i="1"/>
  <c r="N1131" i="1" s="1"/>
  <c r="L1147" i="1"/>
  <c r="N1147" i="1" s="1"/>
  <c r="L1163" i="1"/>
  <c r="N1163" i="1" s="1"/>
  <c r="L1179" i="1"/>
  <c r="N1179" i="1" s="1"/>
  <c r="L1195" i="1"/>
  <c r="N1195" i="1" s="1"/>
  <c r="L1211" i="1"/>
  <c r="N1211" i="1" s="1"/>
  <c r="L1227" i="1"/>
  <c r="N1227" i="1" s="1"/>
  <c r="L1243" i="1"/>
  <c r="N1243" i="1" s="1"/>
  <c r="L1259" i="1"/>
  <c r="N1259" i="1" s="1"/>
  <c r="L1275" i="1"/>
  <c r="N1275" i="1" s="1"/>
  <c r="L1291" i="1"/>
  <c r="N1291" i="1" s="1"/>
  <c r="L1307" i="1"/>
  <c r="N1307" i="1" s="1"/>
  <c r="L1323" i="1"/>
  <c r="N1323" i="1" s="1"/>
  <c r="L1339" i="1"/>
  <c r="N1339" i="1" s="1"/>
  <c r="L1355" i="1"/>
  <c r="N1355" i="1" s="1"/>
  <c r="L12" i="1"/>
  <c r="N12" i="1" s="1"/>
  <c r="L28" i="1"/>
  <c r="N28" i="1" s="1"/>
  <c r="L44" i="1"/>
  <c r="N44" i="1" s="1"/>
  <c r="L60" i="1"/>
  <c r="N60" i="1" s="1"/>
  <c r="L76" i="1"/>
  <c r="N76" i="1" s="1"/>
  <c r="L92" i="1"/>
  <c r="N92" i="1" s="1"/>
  <c r="L108" i="1"/>
  <c r="N108" i="1" s="1"/>
  <c r="L124" i="1"/>
  <c r="N124" i="1" s="1"/>
  <c r="L140" i="1"/>
  <c r="N140" i="1" s="1"/>
  <c r="L156" i="1"/>
  <c r="N156" i="1" s="1"/>
  <c r="L172" i="1"/>
  <c r="N172" i="1" s="1"/>
  <c r="L188" i="1"/>
  <c r="N188" i="1" s="1"/>
  <c r="L204" i="1"/>
  <c r="N204" i="1" s="1"/>
  <c r="L220" i="1"/>
  <c r="N220" i="1" s="1"/>
  <c r="L236" i="1"/>
  <c r="N236" i="1" s="1"/>
  <c r="L252" i="1"/>
  <c r="N252" i="1" s="1"/>
  <c r="L268" i="1"/>
  <c r="N268" i="1" s="1"/>
  <c r="L284" i="1"/>
  <c r="N284" i="1" s="1"/>
  <c r="L300" i="1"/>
  <c r="N300" i="1" s="1"/>
  <c r="L316" i="1"/>
  <c r="N316" i="1" s="1"/>
  <c r="L332" i="1"/>
  <c r="N332" i="1" s="1"/>
  <c r="L348" i="1"/>
  <c r="N348" i="1" s="1"/>
  <c r="L364" i="1"/>
  <c r="N364" i="1" s="1"/>
  <c r="L380" i="1"/>
  <c r="N380" i="1" s="1"/>
  <c r="L396" i="1"/>
  <c r="N396" i="1" s="1"/>
  <c r="L412" i="1"/>
  <c r="N412" i="1" s="1"/>
  <c r="L428" i="1"/>
  <c r="N428" i="1" s="1"/>
  <c r="L444" i="1"/>
  <c r="N444" i="1" s="1"/>
  <c r="L460" i="1"/>
  <c r="N460" i="1" s="1"/>
  <c r="L476" i="1"/>
  <c r="N476" i="1" s="1"/>
  <c r="L492" i="1"/>
  <c r="N492" i="1" s="1"/>
  <c r="L508" i="1"/>
  <c r="N508" i="1" s="1"/>
  <c r="L524" i="1"/>
  <c r="N524" i="1" s="1"/>
  <c r="L540" i="1"/>
  <c r="N540" i="1" s="1"/>
  <c r="L556" i="1"/>
  <c r="N556" i="1" s="1"/>
  <c r="L572" i="1"/>
  <c r="N572" i="1" s="1"/>
  <c r="L588" i="1"/>
  <c r="N588" i="1" s="1"/>
  <c r="L604" i="1"/>
  <c r="N604" i="1" s="1"/>
  <c r="L620" i="1"/>
  <c r="N620" i="1" s="1"/>
  <c r="L636" i="1"/>
  <c r="N636" i="1" s="1"/>
  <c r="L652" i="1"/>
  <c r="N652" i="1" s="1"/>
  <c r="L668" i="1"/>
  <c r="N668" i="1" s="1"/>
  <c r="L684" i="1"/>
  <c r="N684" i="1" s="1"/>
  <c r="L700" i="1"/>
  <c r="N700" i="1" s="1"/>
  <c r="L716" i="1"/>
  <c r="N716" i="1" s="1"/>
  <c r="L732" i="1"/>
  <c r="N732" i="1" s="1"/>
  <c r="L748" i="1"/>
  <c r="N748" i="1" s="1"/>
  <c r="L764" i="1"/>
  <c r="N764" i="1" s="1"/>
  <c r="L780" i="1"/>
  <c r="N780" i="1" s="1"/>
  <c r="L796" i="1"/>
  <c r="N796" i="1" s="1"/>
  <c r="L812" i="1"/>
  <c r="N812" i="1" s="1"/>
  <c r="L828" i="1"/>
  <c r="N828" i="1" s="1"/>
  <c r="L844" i="1"/>
  <c r="N844" i="1" s="1"/>
  <c r="L860" i="1"/>
  <c r="N860" i="1" s="1"/>
  <c r="L876" i="1"/>
  <c r="N876" i="1" s="1"/>
  <c r="L892" i="1"/>
  <c r="N892" i="1" s="1"/>
  <c r="L908" i="1"/>
  <c r="N908" i="1" s="1"/>
  <c r="L924" i="1"/>
  <c r="N924" i="1" s="1"/>
  <c r="L940" i="1"/>
  <c r="N940" i="1" s="1"/>
  <c r="L956" i="1"/>
  <c r="N956" i="1" s="1"/>
  <c r="L972" i="1"/>
  <c r="N972" i="1" s="1"/>
  <c r="L988" i="1"/>
  <c r="N988" i="1" s="1"/>
  <c r="L1004" i="1"/>
  <c r="N1004" i="1" s="1"/>
  <c r="L1020" i="1"/>
  <c r="N1020" i="1" s="1"/>
  <c r="L1036" i="1"/>
  <c r="N1036" i="1" s="1"/>
  <c r="L1052" i="1"/>
  <c r="N1052" i="1" s="1"/>
  <c r="L1068" i="1"/>
  <c r="N1068" i="1" s="1"/>
  <c r="L1084" i="1"/>
  <c r="N1084" i="1" s="1"/>
  <c r="L1100" i="1"/>
  <c r="N1100" i="1" s="1"/>
  <c r="L1116" i="1"/>
  <c r="N1116" i="1" s="1"/>
  <c r="L1132" i="1"/>
  <c r="N1132" i="1" s="1"/>
  <c r="L1148" i="1"/>
  <c r="N1148" i="1" s="1"/>
  <c r="L1164" i="1"/>
  <c r="N1164" i="1" s="1"/>
  <c r="L1180" i="1"/>
  <c r="N1180" i="1" s="1"/>
  <c r="L1196" i="1"/>
  <c r="N1196" i="1" s="1"/>
  <c r="L1212" i="1"/>
  <c r="N1212" i="1" s="1"/>
  <c r="L1228" i="1"/>
  <c r="N1228" i="1" s="1"/>
  <c r="L1244" i="1"/>
  <c r="N1244" i="1" s="1"/>
  <c r="L1260" i="1"/>
  <c r="N1260" i="1" s="1"/>
  <c r="L1276" i="1"/>
  <c r="N1276" i="1" s="1"/>
  <c r="L1292" i="1"/>
  <c r="N1292" i="1" s="1"/>
  <c r="L1308" i="1"/>
  <c r="N1308" i="1" s="1"/>
  <c r="L1324" i="1"/>
  <c r="N1324" i="1" s="1"/>
  <c r="L1340" i="1"/>
  <c r="N1340" i="1" s="1"/>
  <c r="L1356" i="1"/>
  <c r="N1356" i="1" s="1"/>
  <c r="L13" i="1"/>
  <c r="N13" i="1" s="1"/>
  <c r="L29" i="1"/>
  <c r="N29" i="1" s="1"/>
  <c r="L45" i="1"/>
  <c r="N45" i="1" s="1"/>
  <c r="L61" i="1"/>
  <c r="N61" i="1" s="1"/>
  <c r="L77" i="1"/>
  <c r="N77" i="1" s="1"/>
  <c r="L93" i="1"/>
  <c r="N93" i="1" s="1"/>
  <c r="L109" i="1"/>
  <c r="N109" i="1" s="1"/>
  <c r="L125" i="1"/>
  <c r="N125" i="1" s="1"/>
  <c r="L141" i="1"/>
  <c r="N141" i="1" s="1"/>
  <c r="L157" i="1"/>
  <c r="N157" i="1" s="1"/>
  <c r="L173" i="1"/>
  <c r="N173" i="1" s="1"/>
  <c r="L189" i="1"/>
  <c r="N189" i="1" s="1"/>
  <c r="L205" i="1"/>
  <c r="N205" i="1" s="1"/>
  <c r="L221" i="1"/>
  <c r="N221" i="1" s="1"/>
  <c r="L237" i="1"/>
  <c r="N237" i="1" s="1"/>
  <c r="L253" i="1"/>
  <c r="N253" i="1" s="1"/>
  <c r="L269" i="1"/>
  <c r="N269" i="1" s="1"/>
  <c r="L285" i="1"/>
  <c r="N285" i="1" s="1"/>
  <c r="L301" i="1"/>
  <c r="N301" i="1" s="1"/>
  <c r="L317" i="1"/>
  <c r="N317" i="1" s="1"/>
  <c r="L333" i="1"/>
  <c r="N333" i="1" s="1"/>
  <c r="L349" i="1"/>
  <c r="N349" i="1" s="1"/>
  <c r="L365" i="1"/>
  <c r="N365" i="1" s="1"/>
  <c r="L381" i="1"/>
  <c r="N381" i="1" s="1"/>
  <c r="L397" i="1"/>
  <c r="N397" i="1" s="1"/>
  <c r="L413" i="1"/>
  <c r="N413" i="1" s="1"/>
  <c r="L429" i="1"/>
  <c r="N429" i="1" s="1"/>
  <c r="L445" i="1"/>
  <c r="N445" i="1" s="1"/>
  <c r="L461" i="1"/>
  <c r="N461" i="1" s="1"/>
  <c r="L477" i="1"/>
  <c r="N477" i="1" s="1"/>
  <c r="L493" i="1"/>
  <c r="N493" i="1" s="1"/>
  <c r="L509" i="1"/>
  <c r="N509" i="1" s="1"/>
  <c r="L525" i="1"/>
  <c r="N525" i="1" s="1"/>
  <c r="L541" i="1"/>
  <c r="N541" i="1" s="1"/>
  <c r="L557" i="1"/>
  <c r="N557" i="1" s="1"/>
  <c r="L573" i="1"/>
  <c r="N573" i="1" s="1"/>
  <c r="L589" i="1"/>
  <c r="N589" i="1" s="1"/>
  <c r="L605" i="1"/>
  <c r="N605" i="1" s="1"/>
  <c r="L621" i="1"/>
  <c r="N621" i="1" s="1"/>
  <c r="L637" i="1"/>
  <c r="N637" i="1" s="1"/>
  <c r="L653" i="1"/>
  <c r="N653" i="1" s="1"/>
  <c r="L669" i="1"/>
  <c r="N669" i="1" s="1"/>
  <c r="L685" i="1"/>
  <c r="N685" i="1" s="1"/>
  <c r="L701" i="1"/>
  <c r="N701" i="1" s="1"/>
  <c r="L717" i="1"/>
  <c r="N717" i="1" s="1"/>
  <c r="L733" i="1"/>
  <c r="N733" i="1" s="1"/>
  <c r="L749" i="1"/>
  <c r="N749" i="1" s="1"/>
  <c r="L765" i="1"/>
  <c r="N765" i="1" s="1"/>
  <c r="L781" i="1"/>
  <c r="N781" i="1" s="1"/>
  <c r="L797" i="1"/>
  <c r="N797" i="1" s="1"/>
  <c r="L813" i="1"/>
  <c r="N813" i="1" s="1"/>
  <c r="L829" i="1"/>
  <c r="N829" i="1" s="1"/>
  <c r="L845" i="1"/>
  <c r="N845" i="1" s="1"/>
  <c r="L861" i="1"/>
  <c r="N861" i="1" s="1"/>
  <c r="L877" i="1"/>
  <c r="N877" i="1" s="1"/>
  <c r="L893" i="1"/>
  <c r="N893" i="1" s="1"/>
  <c r="L909" i="1"/>
  <c r="N909" i="1" s="1"/>
  <c r="L925" i="1"/>
  <c r="N925" i="1" s="1"/>
  <c r="L941" i="1"/>
  <c r="N941" i="1" s="1"/>
  <c r="L957" i="1"/>
  <c r="N957" i="1" s="1"/>
  <c r="L973" i="1"/>
  <c r="N973" i="1" s="1"/>
  <c r="L989" i="1"/>
  <c r="N989" i="1" s="1"/>
  <c r="L1005" i="1"/>
  <c r="N1005" i="1" s="1"/>
  <c r="L1021" i="1"/>
  <c r="N1021" i="1" s="1"/>
  <c r="L1037" i="1"/>
  <c r="N1037" i="1" s="1"/>
  <c r="L1053" i="1"/>
  <c r="N1053" i="1" s="1"/>
  <c r="L1069" i="1"/>
  <c r="N1069" i="1" s="1"/>
  <c r="L1085" i="1"/>
  <c r="N1085" i="1" s="1"/>
  <c r="L1101" i="1"/>
  <c r="N1101" i="1" s="1"/>
  <c r="L1117" i="1"/>
  <c r="N1117" i="1" s="1"/>
  <c r="L1133" i="1"/>
  <c r="N1133" i="1" s="1"/>
  <c r="L1149" i="1"/>
  <c r="N1149" i="1" s="1"/>
  <c r="L1165" i="1"/>
  <c r="N1165" i="1" s="1"/>
  <c r="L1181" i="1"/>
  <c r="N1181" i="1" s="1"/>
  <c r="L1197" i="1"/>
  <c r="N1197" i="1" s="1"/>
  <c r="L1213" i="1"/>
  <c r="N1213" i="1" s="1"/>
  <c r="L1229" i="1"/>
  <c r="N1229" i="1" s="1"/>
  <c r="L1245" i="1"/>
  <c r="N1245" i="1" s="1"/>
  <c r="L1261" i="1"/>
  <c r="N1261" i="1" s="1"/>
  <c r="L1277" i="1"/>
  <c r="N1277" i="1" s="1"/>
  <c r="L1293" i="1"/>
  <c r="N1293" i="1" s="1"/>
  <c r="L1309" i="1"/>
  <c r="N1309" i="1" s="1"/>
  <c r="L1325" i="1"/>
  <c r="N1325" i="1" s="1"/>
  <c r="L1341" i="1"/>
  <c r="N1341" i="1" s="1"/>
  <c r="L1357" i="1"/>
  <c r="N1357" i="1" s="1"/>
  <c r="L14" i="1"/>
  <c r="N14" i="1" s="1"/>
  <c r="L30" i="1"/>
  <c r="N30" i="1" s="1"/>
  <c r="L46" i="1"/>
  <c r="N46" i="1" s="1"/>
  <c r="L62" i="1"/>
  <c r="N62" i="1" s="1"/>
  <c r="L78" i="1"/>
  <c r="N78" i="1" s="1"/>
  <c r="L94" i="1"/>
  <c r="N94" i="1" s="1"/>
  <c r="L110" i="1"/>
  <c r="N110" i="1" s="1"/>
  <c r="L126" i="1"/>
  <c r="N126" i="1" s="1"/>
  <c r="L142" i="1"/>
  <c r="N142" i="1" s="1"/>
  <c r="L158" i="1"/>
  <c r="N158" i="1" s="1"/>
  <c r="L174" i="1"/>
  <c r="N174" i="1" s="1"/>
  <c r="L190" i="1"/>
  <c r="N190" i="1" s="1"/>
  <c r="L206" i="1"/>
  <c r="N206" i="1" s="1"/>
  <c r="L222" i="1"/>
  <c r="N222" i="1" s="1"/>
  <c r="L238" i="1"/>
  <c r="N238" i="1" s="1"/>
  <c r="L254" i="1"/>
  <c r="N254" i="1" s="1"/>
  <c r="L270" i="1"/>
  <c r="N270" i="1" s="1"/>
  <c r="L286" i="1"/>
  <c r="N286" i="1" s="1"/>
  <c r="L302" i="1"/>
  <c r="N302" i="1" s="1"/>
  <c r="L318" i="1"/>
  <c r="N318" i="1" s="1"/>
  <c r="L334" i="1"/>
  <c r="N334" i="1" s="1"/>
  <c r="L350" i="1"/>
  <c r="N350" i="1" s="1"/>
  <c r="L366" i="1"/>
  <c r="N366" i="1" s="1"/>
  <c r="L382" i="1"/>
  <c r="N382" i="1" s="1"/>
  <c r="L398" i="1"/>
  <c r="N398" i="1" s="1"/>
  <c r="L414" i="1"/>
  <c r="N414" i="1" s="1"/>
  <c r="L430" i="1"/>
  <c r="N430" i="1" s="1"/>
  <c r="L446" i="1"/>
  <c r="N446" i="1" s="1"/>
  <c r="L462" i="1"/>
  <c r="N462" i="1" s="1"/>
  <c r="L478" i="1"/>
  <c r="N478" i="1" s="1"/>
  <c r="L494" i="1"/>
  <c r="N494" i="1" s="1"/>
  <c r="L510" i="1"/>
  <c r="N510" i="1" s="1"/>
  <c r="L526" i="1"/>
  <c r="N526" i="1" s="1"/>
  <c r="L542" i="1"/>
  <c r="N542" i="1" s="1"/>
  <c r="L558" i="1"/>
  <c r="N558" i="1" s="1"/>
  <c r="L574" i="1"/>
  <c r="N574" i="1" s="1"/>
  <c r="L590" i="1"/>
  <c r="N590" i="1" s="1"/>
  <c r="L606" i="1"/>
  <c r="N606" i="1" s="1"/>
  <c r="L622" i="1"/>
  <c r="N622" i="1" s="1"/>
  <c r="L638" i="1"/>
  <c r="N638" i="1" s="1"/>
  <c r="L654" i="1"/>
  <c r="N654" i="1" s="1"/>
  <c r="L670" i="1"/>
  <c r="N670" i="1" s="1"/>
  <c r="L686" i="1"/>
  <c r="N686" i="1" s="1"/>
  <c r="L702" i="1"/>
  <c r="N702" i="1" s="1"/>
  <c r="L718" i="1"/>
  <c r="N718" i="1" s="1"/>
  <c r="L734" i="1"/>
  <c r="N734" i="1" s="1"/>
  <c r="L750" i="1"/>
  <c r="N750" i="1" s="1"/>
  <c r="L766" i="1"/>
  <c r="N766" i="1" s="1"/>
  <c r="L782" i="1"/>
  <c r="N782" i="1" s="1"/>
  <c r="L798" i="1"/>
  <c r="N798" i="1" s="1"/>
  <c r="L814" i="1"/>
  <c r="N814" i="1" s="1"/>
  <c r="L830" i="1"/>
  <c r="N830" i="1" s="1"/>
  <c r="L846" i="1"/>
  <c r="N846" i="1" s="1"/>
  <c r="L862" i="1"/>
  <c r="N862" i="1" s="1"/>
  <c r="L878" i="1"/>
  <c r="N878" i="1" s="1"/>
  <c r="L894" i="1"/>
  <c r="N894" i="1" s="1"/>
  <c r="L910" i="1"/>
  <c r="N910" i="1" s="1"/>
  <c r="L926" i="1"/>
  <c r="N926" i="1" s="1"/>
  <c r="L942" i="1"/>
  <c r="N942" i="1" s="1"/>
  <c r="L958" i="1"/>
  <c r="N958" i="1" s="1"/>
  <c r="L974" i="1"/>
  <c r="N974" i="1" s="1"/>
  <c r="L990" i="1"/>
  <c r="N990" i="1" s="1"/>
  <c r="L1006" i="1"/>
  <c r="N1006" i="1" s="1"/>
  <c r="L1022" i="1"/>
  <c r="N1022" i="1" s="1"/>
  <c r="L1038" i="1"/>
  <c r="N1038" i="1" s="1"/>
  <c r="L1054" i="1"/>
  <c r="N1054" i="1" s="1"/>
  <c r="L1070" i="1"/>
  <c r="N1070" i="1" s="1"/>
  <c r="L1086" i="1"/>
  <c r="N1086" i="1" s="1"/>
  <c r="L1102" i="1"/>
  <c r="N1102" i="1" s="1"/>
  <c r="L1118" i="1"/>
  <c r="N1118" i="1" s="1"/>
  <c r="L1134" i="1"/>
  <c r="N1134" i="1" s="1"/>
  <c r="L1150" i="1"/>
  <c r="N1150" i="1" s="1"/>
  <c r="L1166" i="1"/>
  <c r="N1166" i="1" s="1"/>
  <c r="L1182" i="1"/>
  <c r="N1182" i="1" s="1"/>
  <c r="L1198" i="1"/>
  <c r="N1198" i="1" s="1"/>
  <c r="L1214" i="1"/>
  <c r="N1214" i="1" s="1"/>
  <c r="L1230" i="1"/>
  <c r="N1230" i="1" s="1"/>
  <c r="L1246" i="1"/>
  <c r="N1246" i="1" s="1"/>
  <c r="L1262" i="1"/>
  <c r="N1262" i="1" s="1"/>
  <c r="L1278" i="1"/>
  <c r="N1278" i="1" s="1"/>
  <c r="L1294" i="1"/>
  <c r="N1294" i="1" s="1"/>
  <c r="L1310" i="1"/>
  <c r="N1310" i="1" s="1"/>
  <c r="L1326" i="1"/>
  <c r="N1326" i="1" s="1"/>
  <c r="L1342" i="1"/>
  <c r="N1342" i="1" s="1"/>
  <c r="L1358" i="1"/>
  <c r="N1358" i="1" s="1"/>
  <c r="L15" i="1"/>
  <c r="N15" i="1" s="1"/>
  <c r="L31" i="1"/>
  <c r="N31" i="1" s="1"/>
  <c r="L47" i="1"/>
  <c r="N47" i="1" s="1"/>
  <c r="L63" i="1"/>
  <c r="N63" i="1" s="1"/>
  <c r="L79" i="1"/>
  <c r="N79" i="1" s="1"/>
  <c r="L95" i="1"/>
  <c r="N95" i="1" s="1"/>
  <c r="L111" i="1"/>
  <c r="N111" i="1" s="1"/>
  <c r="L127" i="1"/>
  <c r="N127" i="1" s="1"/>
  <c r="L143" i="1"/>
  <c r="N143" i="1" s="1"/>
  <c r="L159" i="1"/>
  <c r="N159" i="1" s="1"/>
  <c r="L175" i="1"/>
  <c r="N175" i="1" s="1"/>
  <c r="L191" i="1"/>
  <c r="N191" i="1" s="1"/>
  <c r="L207" i="1"/>
  <c r="N207" i="1" s="1"/>
  <c r="L223" i="1"/>
  <c r="N223" i="1" s="1"/>
  <c r="L239" i="1"/>
  <c r="N239" i="1" s="1"/>
  <c r="L255" i="1"/>
  <c r="N255" i="1" s="1"/>
  <c r="L271" i="1"/>
  <c r="N271" i="1" s="1"/>
  <c r="L287" i="1"/>
  <c r="N287" i="1" s="1"/>
  <c r="L303" i="1"/>
  <c r="N303" i="1" s="1"/>
  <c r="L319" i="1"/>
  <c r="N319" i="1" s="1"/>
  <c r="L335" i="1"/>
  <c r="N335" i="1" s="1"/>
  <c r="L351" i="1"/>
  <c r="N351" i="1" s="1"/>
  <c r="L367" i="1"/>
  <c r="N367" i="1" s="1"/>
  <c r="L383" i="1"/>
  <c r="N383" i="1" s="1"/>
  <c r="L399" i="1"/>
  <c r="N399" i="1" s="1"/>
  <c r="L415" i="1"/>
  <c r="N415" i="1" s="1"/>
  <c r="L431" i="1"/>
  <c r="N431" i="1" s="1"/>
  <c r="L447" i="1"/>
  <c r="N447" i="1" s="1"/>
  <c r="L463" i="1"/>
  <c r="N463" i="1" s="1"/>
  <c r="L479" i="1"/>
  <c r="N479" i="1" s="1"/>
  <c r="L495" i="1"/>
  <c r="N495" i="1" s="1"/>
  <c r="L511" i="1"/>
  <c r="N511" i="1" s="1"/>
  <c r="L527" i="1"/>
  <c r="N527" i="1" s="1"/>
  <c r="L543" i="1"/>
  <c r="N543" i="1" s="1"/>
  <c r="L559" i="1"/>
  <c r="N559" i="1" s="1"/>
  <c r="L575" i="1"/>
  <c r="N575" i="1" s="1"/>
  <c r="L591" i="1"/>
  <c r="N591" i="1" s="1"/>
  <c r="L607" i="1"/>
  <c r="N607" i="1" s="1"/>
  <c r="L623" i="1"/>
  <c r="N623" i="1" s="1"/>
  <c r="L639" i="1"/>
  <c r="N639" i="1" s="1"/>
  <c r="L655" i="1"/>
  <c r="N655" i="1" s="1"/>
  <c r="L671" i="1"/>
  <c r="N671" i="1" s="1"/>
  <c r="L687" i="1"/>
  <c r="N687" i="1" s="1"/>
  <c r="L703" i="1"/>
  <c r="N703" i="1" s="1"/>
  <c r="L719" i="1"/>
  <c r="N719" i="1" s="1"/>
  <c r="L735" i="1"/>
  <c r="N735" i="1" s="1"/>
  <c r="L751" i="1"/>
  <c r="N751" i="1" s="1"/>
  <c r="L767" i="1"/>
  <c r="N767" i="1" s="1"/>
  <c r="L783" i="1"/>
  <c r="N783" i="1" s="1"/>
  <c r="L799" i="1"/>
  <c r="N799" i="1" s="1"/>
  <c r="L815" i="1"/>
  <c r="N815" i="1" s="1"/>
  <c r="L831" i="1"/>
  <c r="N831" i="1" s="1"/>
  <c r="L847" i="1"/>
  <c r="N847" i="1" s="1"/>
  <c r="L863" i="1"/>
  <c r="N863" i="1" s="1"/>
  <c r="L879" i="1"/>
  <c r="N879" i="1" s="1"/>
  <c r="L895" i="1"/>
  <c r="N895" i="1" s="1"/>
  <c r="L911" i="1"/>
  <c r="N911" i="1" s="1"/>
  <c r="L927" i="1"/>
  <c r="N927" i="1" s="1"/>
  <c r="L943" i="1"/>
  <c r="N943" i="1" s="1"/>
  <c r="L959" i="1"/>
  <c r="N959" i="1" s="1"/>
  <c r="L975" i="1"/>
  <c r="N975" i="1" s="1"/>
  <c r="L991" i="1"/>
  <c r="N991" i="1" s="1"/>
  <c r="L1007" i="1"/>
  <c r="N1007" i="1" s="1"/>
  <c r="L1023" i="1"/>
  <c r="N1023" i="1" s="1"/>
  <c r="L1039" i="1"/>
  <c r="N1039" i="1" s="1"/>
  <c r="L1055" i="1"/>
  <c r="N1055" i="1" s="1"/>
  <c r="L1071" i="1"/>
  <c r="N1071" i="1" s="1"/>
  <c r="L1087" i="1"/>
  <c r="N1087" i="1" s="1"/>
  <c r="L1103" i="1"/>
  <c r="N1103" i="1" s="1"/>
  <c r="L1119" i="1"/>
  <c r="N1119" i="1" s="1"/>
  <c r="L1135" i="1"/>
  <c r="N1135" i="1" s="1"/>
  <c r="L1151" i="1"/>
  <c r="N1151" i="1" s="1"/>
  <c r="L1167" i="1"/>
  <c r="N1167" i="1" s="1"/>
  <c r="L1183" i="1"/>
  <c r="N1183" i="1" s="1"/>
  <c r="L1199" i="1"/>
  <c r="N1199" i="1" s="1"/>
  <c r="L1215" i="1"/>
  <c r="N1215" i="1" s="1"/>
  <c r="L1231" i="1"/>
  <c r="N1231" i="1" s="1"/>
  <c r="L1247" i="1"/>
  <c r="N1247" i="1" s="1"/>
  <c r="L1263" i="1"/>
  <c r="N1263" i="1" s="1"/>
  <c r="L1279" i="1"/>
  <c r="N1279" i="1" s="1"/>
  <c r="L1295" i="1"/>
  <c r="N1295" i="1" s="1"/>
  <c r="L1311" i="1"/>
  <c r="N1311" i="1" s="1"/>
  <c r="L1327" i="1"/>
  <c r="N1327" i="1" s="1"/>
  <c r="L1343" i="1"/>
  <c r="N1343" i="1" s="1"/>
  <c r="L1359" i="1"/>
  <c r="N1359" i="1" s="1"/>
  <c r="L16" i="1"/>
  <c r="N16" i="1" s="1"/>
  <c r="L32" i="1"/>
  <c r="N32" i="1" s="1"/>
  <c r="L48" i="1"/>
  <c r="N48" i="1" s="1"/>
  <c r="L64" i="1"/>
  <c r="N64" i="1" s="1"/>
  <c r="L80" i="1"/>
  <c r="N80" i="1" s="1"/>
  <c r="L96" i="1"/>
  <c r="N96" i="1" s="1"/>
  <c r="L112" i="1"/>
  <c r="N112" i="1" s="1"/>
  <c r="L128" i="1"/>
  <c r="N128" i="1" s="1"/>
  <c r="L144" i="1"/>
  <c r="N144" i="1" s="1"/>
  <c r="L160" i="1"/>
  <c r="N160" i="1" s="1"/>
  <c r="L176" i="1"/>
  <c r="N176" i="1" s="1"/>
  <c r="L192" i="1"/>
  <c r="N192" i="1" s="1"/>
  <c r="L208" i="1"/>
  <c r="N208" i="1" s="1"/>
  <c r="L224" i="1"/>
  <c r="N224" i="1" s="1"/>
  <c r="L240" i="1"/>
  <c r="N240" i="1" s="1"/>
  <c r="L256" i="1"/>
  <c r="N256" i="1" s="1"/>
  <c r="L272" i="1"/>
  <c r="N272" i="1" s="1"/>
  <c r="L288" i="1"/>
  <c r="N288" i="1" s="1"/>
  <c r="L304" i="1"/>
  <c r="N304" i="1" s="1"/>
  <c r="L320" i="1"/>
  <c r="N320" i="1" s="1"/>
  <c r="L336" i="1"/>
  <c r="N336" i="1" s="1"/>
  <c r="L352" i="1"/>
  <c r="N352" i="1" s="1"/>
  <c r="L368" i="1"/>
  <c r="N368" i="1" s="1"/>
  <c r="L384" i="1"/>
  <c r="N384" i="1" s="1"/>
  <c r="L400" i="1"/>
  <c r="N400" i="1" s="1"/>
  <c r="L416" i="1"/>
  <c r="N416" i="1" s="1"/>
  <c r="L432" i="1"/>
  <c r="N432" i="1" s="1"/>
  <c r="L448" i="1"/>
  <c r="N448" i="1" s="1"/>
  <c r="L464" i="1"/>
  <c r="N464" i="1" s="1"/>
  <c r="L480" i="1"/>
  <c r="N480" i="1" s="1"/>
  <c r="L496" i="1"/>
  <c r="N496" i="1" s="1"/>
  <c r="L512" i="1"/>
  <c r="N512" i="1" s="1"/>
  <c r="L528" i="1"/>
  <c r="N528" i="1" s="1"/>
  <c r="L544" i="1"/>
  <c r="N544" i="1" s="1"/>
  <c r="L560" i="1"/>
  <c r="N560" i="1" s="1"/>
  <c r="L576" i="1"/>
  <c r="N576" i="1" s="1"/>
  <c r="L592" i="1"/>
  <c r="N592" i="1" s="1"/>
  <c r="L608" i="1"/>
  <c r="N608" i="1" s="1"/>
  <c r="L624" i="1"/>
  <c r="N624" i="1" s="1"/>
  <c r="L640" i="1"/>
  <c r="N640" i="1" s="1"/>
  <c r="L656" i="1"/>
  <c r="N656" i="1" s="1"/>
  <c r="L672" i="1"/>
  <c r="N672" i="1" s="1"/>
  <c r="L688" i="1"/>
  <c r="N688" i="1" s="1"/>
  <c r="L704" i="1"/>
  <c r="N704" i="1" s="1"/>
  <c r="L720" i="1"/>
  <c r="N720" i="1" s="1"/>
  <c r="L736" i="1"/>
  <c r="N736" i="1" s="1"/>
  <c r="L752" i="1"/>
  <c r="N752" i="1" s="1"/>
  <c r="L768" i="1"/>
  <c r="N768" i="1" s="1"/>
  <c r="L784" i="1"/>
  <c r="N784" i="1" s="1"/>
  <c r="L800" i="1"/>
  <c r="N800" i="1" s="1"/>
  <c r="L816" i="1"/>
  <c r="N816" i="1" s="1"/>
  <c r="L832" i="1"/>
  <c r="N832" i="1" s="1"/>
  <c r="L848" i="1"/>
  <c r="N848" i="1" s="1"/>
  <c r="L864" i="1"/>
  <c r="N864" i="1" s="1"/>
  <c r="L880" i="1"/>
  <c r="N880" i="1" s="1"/>
  <c r="L896" i="1"/>
  <c r="N896" i="1" s="1"/>
  <c r="L912" i="1"/>
  <c r="N912" i="1" s="1"/>
  <c r="L928" i="1"/>
  <c r="N928" i="1" s="1"/>
  <c r="L944" i="1"/>
  <c r="N944" i="1" s="1"/>
  <c r="L960" i="1"/>
  <c r="N960" i="1" s="1"/>
  <c r="L976" i="1"/>
  <c r="N976" i="1" s="1"/>
  <c r="L992" i="1"/>
  <c r="N992" i="1" s="1"/>
  <c r="L1008" i="1"/>
  <c r="N1008" i="1" s="1"/>
  <c r="L1024" i="1"/>
  <c r="N1024" i="1" s="1"/>
  <c r="L1040" i="1"/>
  <c r="N1040" i="1" s="1"/>
  <c r="L1056" i="1"/>
  <c r="N1056" i="1" s="1"/>
  <c r="L1072" i="1"/>
  <c r="N1072" i="1" s="1"/>
  <c r="L1088" i="1"/>
  <c r="N1088" i="1" s="1"/>
  <c r="L1104" i="1"/>
  <c r="N1104" i="1" s="1"/>
  <c r="L1120" i="1"/>
  <c r="N1120" i="1" s="1"/>
  <c r="L1136" i="1"/>
  <c r="N1136" i="1" s="1"/>
  <c r="L1152" i="1"/>
  <c r="N1152" i="1" s="1"/>
  <c r="L1168" i="1"/>
  <c r="N1168" i="1" s="1"/>
  <c r="L1184" i="1"/>
  <c r="N1184" i="1" s="1"/>
  <c r="L1200" i="1"/>
  <c r="N1200" i="1" s="1"/>
  <c r="L1216" i="1"/>
  <c r="N1216" i="1" s="1"/>
  <c r="L1232" i="1"/>
  <c r="N1232" i="1" s="1"/>
  <c r="L1248" i="1"/>
  <c r="N1248" i="1" s="1"/>
  <c r="L1264" i="1"/>
  <c r="N1264" i="1" s="1"/>
  <c r="L1280" i="1"/>
  <c r="N1280" i="1" s="1"/>
  <c r="L1296" i="1"/>
  <c r="N1296" i="1" s="1"/>
  <c r="L1312" i="1"/>
  <c r="N1312" i="1" s="1"/>
  <c r="L1328" i="1"/>
  <c r="N1328" i="1" s="1"/>
  <c r="L1344" i="1"/>
  <c r="N1344" i="1" s="1"/>
  <c r="L1360" i="1"/>
  <c r="N1360" i="1" s="1"/>
  <c r="L17" i="1"/>
  <c r="N17" i="1" s="1"/>
  <c r="L33" i="1"/>
  <c r="N33" i="1" s="1"/>
  <c r="L49" i="1"/>
  <c r="N49" i="1" s="1"/>
  <c r="L65" i="1"/>
  <c r="N65" i="1" s="1"/>
  <c r="L81" i="1"/>
  <c r="N81" i="1" s="1"/>
  <c r="L97" i="1"/>
  <c r="N97" i="1" s="1"/>
  <c r="L113" i="1"/>
  <c r="N113" i="1" s="1"/>
  <c r="L129" i="1"/>
  <c r="N129" i="1" s="1"/>
  <c r="L145" i="1"/>
  <c r="N145" i="1" s="1"/>
  <c r="L161" i="1"/>
  <c r="N161" i="1" s="1"/>
  <c r="L177" i="1"/>
  <c r="N177" i="1" s="1"/>
  <c r="L193" i="1"/>
  <c r="N193" i="1" s="1"/>
  <c r="L209" i="1"/>
  <c r="N209" i="1" s="1"/>
  <c r="L225" i="1"/>
  <c r="N225" i="1" s="1"/>
  <c r="L241" i="1"/>
  <c r="N241" i="1" s="1"/>
  <c r="L257" i="1"/>
  <c r="N257" i="1" s="1"/>
  <c r="L273" i="1"/>
  <c r="N273" i="1" s="1"/>
  <c r="L289" i="1"/>
  <c r="N289" i="1" s="1"/>
  <c r="L305" i="1"/>
  <c r="N305" i="1" s="1"/>
  <c r="L321" i="1"/>
  <c r="N321" i="1" s="1"/>
  <c r="L337" i="1"/>
  <c r="N337" i="1" s="1"/>
  <c r="L353" i="1"/>
  <c r="N353" i="1" s="1"/>
  <c r="L369" i="1"/>
  <c r="N369" i="1" s="1"/>
  <c r="L385" i="1"/>
  <c r="N385" i="1" s="1"/>
  <c r="L401" i="1"/>
  <c r="N401" i="1" s="1"/>
  <c r="L417" i="1"/>
  <c r="N417" i="1" s="1"/>
  <c r="L433" i="1"/>
  <c r="N433" i="1" s="1"/>
  <c r="L449" i="1"/>
  <c r="N449" i="1" s="1"/>
  <c r="L465" i="1"/>
  <c r="N465" i="1" s="1"/>
  <c r="L481" i="1"/>
  <c r="N481" i="1" s="1"/>
  <c r="L497" i="1"/>
  <c r="N497" i="1" s="1"/>
  <c r="L513" i="1"/>
  <c r="N513" i="1" s="1"/>
  <c r="L529" i="1"/>
  <c r="N529" i="1" s="1"/>
  <c r="L545" i="1"/>
  <c r="N545" i="1" s="1"/>
  <c r="L561" i="1"/>
  <c r="N561" i="1" s="1"/>
  <c r="L577" i="1"/>
  <c r="N577" i="1" s="1"/>
  <c r="L593" i="1"/>
  <c r="N593" i="1" s="1"/>
  <c r="L609" i="1"/>
  <c r="N609" i="1" s="1"/>
  <c r="L625" i="1"/>
  <c r="N625" i="1" s="1"/>
  <c r="L641" i="1"/>
  <c r="N641" i="1" s="1"/>
  <c r="L657" i="1"/>
  <c r="N657" i="1" s="1"/>
  <c r="L673" i="1"/>
  <c r="N673" i="1" s="1"/>
  <c r="L689" i="1"/>
  <c r="N689" i="1" s="1"/>
  <c r="L705" i="1"/>
  <c r="N705" i="1" s="1"/>
  <c r="L721" i="1"/>
  <c r="N721" i="1" s="1"/>
  <c r="L737" i="1"/>
  <c r="N737" i="1" s="1"/>
  <c r="L753" i="1"/>
  <c r="N753" i="1" s="1"/>
  <c r="L769" i="1"/>
  <c r="N769" i="1" s="1"/>
  <c r="L785" i="1"/>
  <c r="N785" i="1" s="1"/>
  <c r="L801" i="1"/>
  <c r="N801" i="1" s="1"/>
  <c r="L817" i="1"/>
  <c r="N817" i="1" s="1"/>
  <c r="L833" i="1"/>
  <c r="N833" i="1" s="1"/>
  <c r="L849" i="1"/>
  <c r="N849" i="1" s="1"/>
  <c r="L865" i="1"/>
  <c r="N865" i="1" s="1"/>
  <c r="L881" i="1"/>
  <c r="N881" i="1" s="1"/>
  <c r="L897" i="1"/>
  <c r="N897" i="1" s="1"/>
  <c r="L913" i="1"/>
  <c r="N913" i="1" s="1"/>
  <c r="L929" i="1"/>
  <c r="N929" i="1" s="1"/>
  <c r="L945" i="1"/>
  <c r="N945" i="1" s="1"/>
  <c r="L961" i="1"/>
  <c r="N961" i="1" s="1"/>
  <c r="L977" i="1"/>
  <c r="N977" i="1" s="1"/>
  <c r="L993" i="1"/>
  <c r="N993" i="1" s="1"/>
  <c r="L1009" i="1"/>
  <c r="N1009" i="1" s="1"/>
  <c r="L1025" i="1"/>
  <c r="N1025" i="1" s="1"/>
  <c r="L1041" i="1"/>
  <c r="N1041" i="1" s="1"/>
  <c r="L1057" i="1"/>
  <c r="N1057" i="1" s="1"/>
  <c r="L1073" i="1"/>
  <c r="N1073" i="1" s="1"/>
  <c r="L1089" i="1"/>
  <c r="N1089" i="1" s="1"/>
  <c r="L1105" i="1"/>
  <c r="N1105" i="1" s="1"/>
  <c r="L1121" i="1"/>
  <c r="N1121" i="1" s="1"/>
  <c r="L1137" i="1"/>
  <c r="N1137" i="1" s="1"/>
  <c r="L1153" i="1"/>
  <c r="N1153" i="1" s="1"/>
  <c r="L1169" i="1"/>
  <c r="N1169" i="1" s="1"/>
  <c r="L1185" i="1"/>
  <c r="N1185" i="1" s="1"/>
  <c r="L1201" i="1"/>
  <c r="N1201" i="1" s="1"/>
  <c r="L1217" i="1"/>
  <c r="N1217" i="1" s="1"/>
  <c r="L1233" i="1"/>
  <c r="N1233" i="1" s="1"/>
  <c r="L1249" i="1"/>
  <c r="N1249" i="1" s="1"/>
  <c r="L1265" i="1"/>
  <c r="N1265" i="1" s="1"/>
  <c r="L1281" i="1"/>
  <c r="N1281" i="1" s="1"/>
  <c r="L1297" i="1"/>
  <c r="N1297" i="1" s="1"/>
  <c r="L1313" i="1"/>
  <c r="N1313" i="1" s="1"/>
  <c r="L1329" i="1"/>
  <c r="N1329" i="1" s="1"/>
  <c r="L1345" i="1"/>
  <c r="N1345" i="1" s="1"/>
  <c r="L1361" i="1"/>
  <c r="N1361" i="1" s="1"/>
  <c r="L18" i="1"/>
  <c r="N18" i="1" s="1"/>
  <c r="L34" i="1"/>
  <c r="N34" i="1" s="1"/>
  <c r="L50" i="1"/>
  <c r="N50" i="1" s="1"/>
  <c r="L66" i="1"/>
  <c r="N66" i="1" s="1"/>
  <c r="L82" i="1"/>
  <c r="N82" i="1" s="1"/>
  <c r="L98" i="1"/>
  <c r="N98" i="1" s="1"/>
  <c r="L114" i="1"/>
  <c r="N114" i="1" s="1"/>
  <c r="L130" i="1"/>
  <c r="N130" i="1" s="1"/>
  <c r="L146" i="1"/>
  <c r="N146" i="1" s="1"/>
  <c r="L162" i="1"/>
  <c r="N162" i="1" s="1"/>
  <c r="L178" i="1"/>
  <c r="N178" i="1" s="1"/>
  <c r="L194" i="1"/>
  <c r="N194" i="1" s="1"/>
  <c r="L210" i="1"/>
  <c r="N210" i="1" s="1"/>
  <c r="L226" i="1"/>
  <c r="N226" i="1" s="1"/>
  <c r="L242" i="1"/>
  <c r="N242" i="1" s="1"/>
  <c r="L258" i="1"/>
  <c r="N258" i="1" s="1"/>
  <c r="L274" i="1"/>
  <c r="N274" i="1" s="1"/>
  <c r="L290" i="1"/>
  <c r="N290" i="1" s="1"/>
  <c r="L306" i="1"/>
  <c r="N306" i="1" s="1"/>
  <c r="L322" i="1"/>
  <c r="N322" i="1" s="1"/>
  <c r="L338" i="1"/>
  <c r="N338" i="1" s="1"/>
  <c r="L354" i="1"/>
  <c r="N354" i="1" s="1"/>
  <c r="L370" i="1"/>
  <c r="N370" i="1" s="1"/>
  <c r="L386" i="1"/>
  <c r="N386" i="1" s="1"/>
  <c r="L402" i="1"/>
  <c r="N402" i="1" s="1"/>
  <c r="L418" i="1"/>
  <c r="N418" i="1" s="1"/>
  <c r="L434" i="1"/>
  <c r="N434" i="1" s="1"/>
  <c r="L450" i="1"/>
  <c r="N450" i="1" s="1"/>
  <c r="L466" i="1"/>
  <c r="N466" i="1" s="1"/>
  <c r="L482" i="1"/>
  <c r="N482" i="1" s="1"/>
  <c r="L498" i="1"/>
  <c r="N498" i="1" s="1"/>
  <c r="L514" i="1"/>
  <c r="N514" i="1" s="1"/>
  <c r="L530" i="1"/>
  <c r="N530" i="1" s="1"/>
  <c r="L546" i="1"/>
  <c r="N546" i="1" s="1"/>
  <c r="L562" i="1"/>
  <c r="N562" i="1" s="1"/>
  <c r="L578" i="1"/>
  <c r="N578" i="1" s="1"/>
  <c r="L594" i="1"/>
  <c r="N594" i="1" s="1"/>
  <c r="L610" i="1"/>
  <c r="N610" i="1" s="1"/>
  <c r="L626" i="1"/>
  <c r="N626" i="1" s="1"/>
  <c r="L642" i="1"/>
  <c r="N642" i="1" s="1"/>
  <c r="L658" i="1"/>
  <c r="N658" i="1" s="1"/>
  <c r="L674" i="1"/>
  <c r="N674" i="1" s="1"/>
  <c r="L690" i="1"/>
  <c r="N690" i="1" s="1"/>
  <c r="L706" i="1"/>
  <c r="N706" i="1" s="1"/>
  <c r="L722" i="1"/>
  <c r="N722" i="1" s="1"/>
  <c r="L738" i="1"/>
  <c r="N738" i="1" s="1"/>
  <c r="L754" i="1"/>
  <c r="N754" i="1" s="1"/>
  <c r="L770" i="1"/>
  <c r="N770" i="1" s="1"/>
  <c r="L786" i="1"/>
  <c r="N786" i="1" s="1"/>
  <c r="L802" i="1"/>
  <c r="N802" i="1" s="1"/>
  <c r="L818" i="1"/>
  <c r="N818" i="1" s="1"/>
  <c r="L834" i="1"/>
  <c r="N834" i="1" s="1"/>
  <c r="L850" i="1"/>
  <c r="N850" i="1" s="1"/>
  <c r="L866" i="1"/>
  <c r="N866" i="1" s="1"/>
  <c r="L882" i="1"/>
  <c r="N882" i="1" s="1"/>
  <c r="L898" i="1"/>
  <c r="N898" i="1" s="1"/>
  <c r="L914" i="1"/>
  <c r="N914" i="1" s="1"/>
  <c r="L930" i="1"/>
  <c r="N930" i="1" s="1"/>
  <c r="L946" i="1"/>
  <c r="N946" i="1" s="1"/>
  <c r="L962" i="1"/>
  <c r="N962" i="1" s="1"/>
  <c r="L978" i="1"/>
  <c r="N978" i="1" s="1"/>
  <c r="L994" i="1"/>
  <c r="N994" i="1" s="1"/>
  <c r="L1010" i="1"/>
  <c r="N1010" i="1" s="1"/>
  <c r="L1026" i="1"/>
  <c r="N1026" i="1" s="1"/>
  <c r="L1042" i="1"/>
  <c r="N1042" i="1" s="1"/>
  <c r="L1058" i="1"/>
  <c r="N1058" i="1" s="1"/>
  <c r="L1074" i="1"/>
  <c r="N1074" i="1" s="1"/>
  <c r="L1090" i="1"/>
  <c r="N1090" i="1" s="1"/>
  <c r="L1106" i="1"/>
  <c r="N1106" i="1" s="1"/>
  <c r="L1122" i="1"/>
  <c r="N1122" i="1" s="1"/>
  <c r="L1138" i="1"/>
  <c r="N1138" i="1" s="1"/>
  <c r="L1154" i="1"/>
  <c r="N1154" i="1" s="1"/>
  <c r="L1170" i="1"/>
  <c r="N1170" i="1" s="1"/>
  <c r="L1186" i="1"/>
  <c r="N1186" i="1" s="1"/>
  <c r="L1202" i="1"/>
  <c r="N1202" i="1" s="1"/>
  <c r="L1218" i="1"/>
  <c r="N1218" i="1" s="1"/>
  <c r="L1234" i="1"/>
  <c r="N1234" i="1" s="1"/>
  <c r="L1250" i="1"/>
  <c r="N1250" i="1" s="1"/>
  <c r="L1266" i="1"/>
  <c r="N1266" i="1" s="1"/>
  <c r="L1282" i="1"/>
  <c r="N1282" i="1" s="1"/>
  <c r="L1298" i="1"/>
  <c r="N1298" i="1" s="1"/>
  <c r="L1314" i="1"/>
  <c r="N1314" i="1" s="1"/>
  <c r="L1330" i="1"/>
  <c r="N1330" i="1" s="1"/>
  <c r="L1346" i="1"/>
  <c r="N1346" i="1" s="1"/>
  <c r="L1362" i="1"/>
  <c r="N1362" i="1" s="1"/>
  <c r="L19" i="1"/>
  <c r="N19" i="1" s="1"/>
  <c r="L35" i="1"/>
  <c r="N35" i="1" s="1"/>
  <c r="L51" i="1"/>
  <c r="N51" i="1" s="1"/>
  <c r="L67" i="1"/>
  <c r="N67" i="1" s="1"/>
  <c r="L83" i="1"/>
  <c r="N83" i="1" s="1"/>
  <c r="L99" i="1"/>
  <c r="N99" i="1" s="1"/>
  <c r="L115" i="1"/>
  <c r="N115" i="1" s="1"/>
  <c r="L131" i="1"/>
  <c r="N131" i="1" s="1"/>
  <c r="L147" i="1"/>
  <c r="N147" i="1" s="1"/>
  <c r="L163" i="1"/>
  <c r="N163" i="1" s="1"/>
  <c r="L179" i="1"/>
  <c r="N179" i="1" s="1"/>
  <c r="L195" i="1"/>
  <c r="N195" i="1" s="1"/>
  <c r="L211" i="1"/>
  <c r="N211" i="1" s="1"/>
  <c r="L227" i="1"/>
  <c r="N227" i="1" s="1"/>
  <c r="L243" i="1"/>
  <c r="N243" i="1" s="1"/>
  <c r="L259" i="1"/>
  <c r="N259" i="1" s="1"/>
  <c r="L275" i="1"/>
  <c r="N275" i="1" s="1"/>
  <c r="L291" i="1"/>
  <c r="N291" i="1" s="1"/>
  <c r="L307" i="1"/>
  <c r="N307" i="1" s="1"/>
  <c r="L323" i="1"/>
  <c r="N323" i="1" s="1"/>
  <c r="L339" i="1"/>
  <c r="N339" i="1" s="1"/>
  <c r="L355" i="1"/>
  <c r="N355" i="1" s="1"/>
  <c r="L371" i="1"/>
  <c r="N371" i="1" s="1"/>
  <c r="L387" i="1"/>
  <c r="N387" i="1" s="1"/>
  <c r="L403" i="1"/>
  <c r="N403" i="1" s="1"/>
  <c r="L419" i="1"/>
  <c r="N419" i="1" s="1"/>
  <c r="L435" i="1"/>
  <c r="N435" i="1" s="1"/>
  <c r="L451" i="1"/>
  <c r="N451" i="1" s="1"/>
  <c r="L467" i="1"/>
  <c r="N467" i="1" s="1"/>
  <c r="L483" i="1"/>
  <c r="N483" i="1" s="1"/>
  <c r="L499" i="1"/>
  <c r="N499" i="1" s="1"/>
  <c r="L515" i="1"/>
  <c r="N515" i="1" s="1"/>
  <c r="L531" i="1"/>
  <c r="N531" i="1" s="1"/>
  <c r="L547" i="1"/>
  <c r="N547" i="1" s="1"/>
  <c r="L563" i="1"/>
  <c r="N563" i="1" s="1"/>
  <c r="L579" i="1"/>
  <c r="N579" i="1" s="1"/>
  <c r="L595" i="1"/>
  <c r="N595" i="1" s="1"/>
  <c r="L611" i="1"/>
  <c r="N611" i="1" s="1"/>
  <c r="L627" i="1"/>
  <c r="N627" i="1" s="1"/>
  <c r="L643" i="1"/>
  <c r="N643" i="1" s="1"/>
  <c r="L659" i="1"/>
  <c r="N659" i="1" s="1"/>
  <c r="L675" i="1"/>
  <c r="N675" i="1" s="1"/>
  <c r="L691" i="1"/>
  <c r="N691" i="1" s="1"/>
  <c r="L707" i="1"/>
  <c r="N707" i="1" s="1"/>
  <c r="L723" i="1"/>
  <c r="N723" i="1" s="1"/>
  <c r="L739" i="1"/>
  <c r="N739" i="1" s="1"/>
  <c r="L755" i="1"/>
  <c r="N755" i="1" s="1"/>
  <c r="L771" i="1"/>
  <c r="N771" i="1" s="1"/>
  <c r="L787" i="1"/>
  <c r="N787" i="1" s="1"/>
  <c r="L803" i="1"/>
  <c r="N803" i="1" s="1"/>
  <c r="L819" i="1"/>
  <c r="N819" i="1" s="1"/>
  <c r="L835" i="1"/>
  <c r="N835" i="1" s="1"/>
  <c r="L851" i="1"/>
  <c r="N851" i="1" s="1"/>
  <c r="L867" i="1"/>
  <c r="N867" i="1" s="1"/>
  <c r="L883" i="1"/>
  <c r="N883" i="1" s="1"/>
  <c r="L899" i="1"/>
  <c r="N899" i="1" s="1"/>
  <c r="L915" i="1"/>
  <c r="N915" i="1" s="1"/>
  <c r="L931" i="1"/>
  <c r="N931" i="1" s="1"/>
  <c r="L947" i="1"/>
  <c r="N947" i="1" s="1"/>
  <c r="L963" i="1"/>
  <c r="N963" i="1" s="1"/>
  <c r="L979" i="1"/>
  <c r="N979" i="1" s="1"/>
  <c r="L995" i="1"/>
  <c r="N995" i="1" s="1"/>
  <c r="L1011" i="1"/>
  <c r="N1011" i="1" s="1"/>
  <c r="L1027" i="1"/>
  <c r="N1027" i="1" s="1"/>
  <c r="L1043" i="1"/>
  <c r="N1043" i="1" s="1"/>
  <c r="L1059" i="1"/>
  <c r="N1059" i="1" s="1"/>
  <c r="L1075" i="1"/>
  <c r="N1075" i="1" s="1"/>
  <c r="L1091" i="1"/>
  <c r="N1091" i="1" s="1"/>
  <c r="L1107" i="1"/>
  <c r="N1107" i="1" s="1"/>
  <c r="L1123" i="1"/>
  <c r="N1123" i="1" s="1"/>
  <c r="L1139" i="1"/>
  <c r="N1139" i="1" s="1"/>
  <c r="L1155" i="1"/>
  <c r="N1155" i="1" s="1"/>
  <c r="L1171" i="1"/>
  <c r="N1171" i="1" s="1"/>
  <c r="L1187" i="1"/>
  <c r="N1187" i="1" s="1"/>
  <c r="L1203" i="1"/>
  <c r="N1203" i="1" s="1"/>
  <c r="L1219" i="1"/>
  <c r="N1219" i="1" s="1"/>
  <c r="L1235" i="1"/>
  <c r="N1235" i="1" s="1"/>
  <c r="L1251" i="1"/>
  <c r="N1251" i="1" s="1"/>
  <c r="L1267" i="1"/>
  <c r="N1267" i="1" s="1"/>
  <c r="L1283" i="1"/>
  <c r="N1283" i="1" s="1"/>
  <c r="L1299" i="1"/>
  <c r="N1299" i="1" s="1"/>
  <c r="L1315" i="1"/>
  <c r="N1315" i="1" s="1"/>
  <c r="L1331" i="1"/>
  <c r="N1331" i="1" s="1"/>
  <c r="L1347" i="1"/>
  <c r="N1347" i="1" s="1"/>
  <c r="L1363" i="1"/>
  <c r="N1363" i="1" s="1"/>
  <c r="L20" i="1"/>
  <c r="N20" i="1" s="1"/>
  <c r="L36" i="1"/>
  <c r="N36" i="1" s="1"/>
  <c r="L52" i="1"/>
  <c r="N52" i="1" s="1"/>
  <c r="L68" i="1"/>
  <c r="N68" i="1" s="1"/>
  <c r="L84" i="1"/>
  <c r="N84" i="1" s="1"/>
  <c r="L100" i="1"/>
  <c r="N100" i="1" s="1"/>
  <c r="L116" i="1"/>
  <c r="N116" i="1" s="1"/>
  <c r="L132" i="1"/>
  <c r="N132" i="1" s="1"/>
  <c r="L148" i="1"/>
  <c r="N148" i="1" s="1"/>
  <c r="L164" i="1"/>
  <c r="N164" i="1" s="1"/>
  <c r="L180" i="1"/>
  <c r="N180" i="1" s="1"/>
  <c r="L196" i="1"/>
  <c r="N196" i="1" s="1"/>
  <c r="L212" i="1"/>
  <c r="N212" i="1" s="1"/>
  <c r="L228" i="1"/>
  <c r="N228" i="1" s="1"/>
  <c r="L244" i="1"/>
  <c r="N244" i="1" s="1"/>
  <c r="L260" i="1"/>
  <c r="N260" i="1" s="1"/>
  <c r="L276" i="1"/>
  <c r="N276" i="1" s="1"/>
  <c r="L292" i="1"/>
  <c r="N292" i="1" s="1"/>
  <c r="L308" i="1"/>
  <c r="N308" i="1" s="1"/>
  <c r="L324" i="1"/>
  <c r="N324" i="1" s="1"/>
  <c r="L340" i="1"/>
  <c r="N340" i="1" s="1"/>
  <c r="L356" i="1"/>
  <c r="N356" i="1" s="1"/>
  <c r="L372" i="1"/>
  <c r="N372" i="1" s="1"/>
  <c r="L388" i="1"/>
  <c r="N388" i="1" s="1"/>
  <c r="L404" i="1"/>
  <c r="N404" i="1" s="1"/>
  <c r="L420" i="1"/>
  <c r="N420" i="1" s="1"/>
  <c r="L436" i="1"/>
  <c r="N436" i="1" s="1"/>
  <c r="L452" i="1"/>
  <c r="N452" i="1" s="1"/>
  <c r="L468" i="1"/>
  <c r="N468" i="1" s="1"/>
  <c r="L484" i="1"/>
  <c r="N484" i="1" s="1"/>
  <c r="L500" i="1"/>
  <c r="N500" i="1" s="1"/>
  <c r="L516" i="1"/>
  <c r="N516" i="1" s="1"/>
  <c r="L532" i="1"/>
  <c r="N532" i="1" s="1"/>
  <c r="L548" i="1"/>
  <c r="N548" i="1" s="1"/>
  <c r="L564" i="1"/>
  <c r="N564" i="1" s="1"/>
  <c r="L580" i="1"/>
  <c r="N580" i="1" s="1"/>
  <c r="L596" i="1"/>
  <c r="N596" i="1" s="1"/>
  <c r="L612" i="1"/>
  <c r="N612" i="1" s="1"/>
  <c r="L628" i="1"/>
  <c r="N628" i="1" s="1"/>
  <c r="L644" i="1"/>
  <c r="N644" i="1" s="1"/>
  <c r="L660" i="1"/>
  <c r="N660" i="1" s="1"/>
  <c r="L676" i="1"/>
  <c r="N676" i="1" s="1"/>
  <c r="L692" i="1"/>
  <c r="N692" i="1" s="1"/>
  <c r="L708" i="1"/>
  <c r="N708" i="1" s="1"/>
  <c r="L724" i="1"/>
  <c r="N724" i="1" s="1"/>
  <c r="L740" i="1"/>
  <c r="N740" i="1" s="1"/>
  <c r="L756" i="1"/>
  <c r="N756" i="1" s="1"/>
  <c r="L772" i="1"/>
  <c r="N772" i="1" s="1"/>
  <c r="L788" i="1"/>
  <c r="N788" i="1" s="1"/>
  <c r="L804" i="1"/>
  <c r="N804" i="1" s="1"/>
  <c r="L820" i="1"/>
  <c r="N820" i="1" s="1"/>
  <c r="L836" i="1"/>
  <c r="N836" i="1" s="1"/>
  <c r="L852" i="1"/>
  <c r="N852" i="1" s="1"/>
  <c r="L868" i="1"/>
  <c r="N868" i="1" s="1"/>
  <c r="L884" i="1"/>
  <c r="N884" i="1" s="1"/>
  <c r="L900" i="1"/>
  <c r="N900" i="1" s="1"/>
  <c r="L916" i="1"/>
  <c r="N916" i="1" s="1"/>
  <c r="L932" i="1"/>
  <c r="N932" i="1" s="1"/>
  <c r="L948" i="1"/>
  <c r="N948" i="1" s="1"/>
  <c r="L964" i="1"/>
  <c r="N964" i="1" s="1"/>
  <c r="L980" i="1"/>
  <c r="N980" i="1" s="1"/>
  <c r="L996" i="1"/>
  <c r="N996" i="1" s="1"/>
  <c r="L1012" i="1"/>
  <c r="N1012" i="1" s="1"/>
  <c r="L1028" i="1"/>
  <c r="N1028" i="1" s="1"/>
  <c r="L1044" i="1"/>
  <c r="N1044" i="1" s="1"/>
  <c r="L1060" i="1"/>
  <c r="N1060" i="1" s="1"/>
  <c r="L1076" i="1"/>
  <c r="N1076" i="1" s="1"/>
  <c r="L1092" i="1"/>
  <c r="N1092" i="1" s="1"/>
  <c r="L1108" i="1"/>
  <c r="N1108" i="1" s="1"/>
  <c r="L1124" i="1"/>
  <c r="N1124" i="1" s="1"/>
  <c r="L1140" i="1"/>
  <c r="N1140" i="1" s="1"/>
  <c r="L1156" i="1"/>
  <c r="N1156" i="1" s="1"/>
  <c r="L1172" i="1"/>
  <c r="N1172" i="1" s="1"/>
  <c r="L1188" i="1"/>
  <c r="N1188" i="1" s="1"/>
  <c r="L1204" i="1"/>
  <c r="N1204" i="1" s="1"/>
  <c r="L1220" i="1"/>
  <c r="N1220" i="1" s="1"/>
  <c r="L1236" i="1"/>
  <c r="N1236" i="1" s="1"/>
  <c r="L1252" i="1"/>
  <c r="N1252" i="1" s="1"/>
  <c r="L1268" i="1"/>
  <c r="N1268" i="1" s="1"/>
  <c r="L1284" i="1"/>
  <c r="N1284" i="1" s="1"/>
  <c r="L1300" i="1"/>
  <c r="N1300" i="1" s="1"/>
  <c r="L1316" i="1"/>
  <c r="N1316" i="1" s="1"/>
  <c r="L1332" i="1"/>
  <c r="N1332" i="1" s="1"/>
  <c r="L1348" i="1"/>
  <c r="N1348" i="1" s="1"/>
  <c r="L1364" i="1"/>
  <c r="N1364" i="1" s="1"/>
  <c r="L21" i="1"/>
  <c r="N21" i="1" s="1"/>
  <c r="L37" i="1"/>
  <c r="N37" i="1" s="1"/>
  <c r="L53" i="1"/>
  <c r="N53" i="1" s="1"/>
  <c r="L69" i="1"/>
  <c r="N69" i="1" s="1"/>
  <c r="L85" i="1"/>
  <c r="N85" i="1" s="1"/>
  <c r="L101" i="1"/>
  <c r="N101" i="1" s="1"/>
  <c r="L117" i="1"/>
  <c r="N117" i="1" s="1"/>
  <c r="L133" i="1"/>
  <c r="N133" i="1" s="1"/>
  <c r="L149" i="1"/>
  <c r="N149" i="1" s="1"/>
  <c r="L165" i="1"/>
  <c r="N165" i="1" s="1"/>
  <c r="L181" i="1"/>
  <c r="N181" i="1" s="1"/>
  <c r="L197" i="1"/>
  <c r="N197" i="1" s="1"/>
  <c r="L213" i="1"/>
  <c r="N213" i="1" s="1"/>
  <c r="L229" i="1"/>
  <c r="N229" i="1" s="1"/>
  <c r="L245" i="1"/>
  <c r="N245" i="1" s="1"/>
  <c r="L261" i="1"/>
  <c r="N261" i="1" s="1"/>
  <c r="L277" i="1"/>
  <c r="N277" i="1" s="1"/>
  <c r="L293" i="1"/>
  <c r="N293" i="1" s="1"/>
  <c r="L309" i="1"/>
  <c r="N309" i="1" s="1"/>
  <c r="L325" i="1"/>
  <c r="N325" i="1" s="1"/>
  <c r="L341" i="1"/>
  <c r="N341" i="1" s="1"/>
  <c r="L357" i="1"/>
  <c r="N357" i="1" s="1"/>
  <c r="L373" i="1"/>
  <c r="N373" i="1" s="1"/>
  <c r="L389" i="1"/>
  <c r="N389" i="1" s="1"/>
  <c r="L405" i="1"/>
  <c r="N405" i="1" s="1"/>
  <c r="L421" i="1"/>
  <c r="N421" i="1" s="1"/>
  <c r="L437" i="1"/>
  <c r="N437" i="1" s="1"/>
  <c r="L453" i="1"/>
  <c r="N453" i="1" s="1"/>
  <c r="L469" i="1"/>
  <c r="N469" i="1" s="1"/>
  <c r="L485" i="1"/>
  <c r="N485" i="1" s="1"/>
  <c r="L501" i="1"/>
  <c r="N501" i="1" s="1"/>
  <c r="L517" i="1"/>
  <c r="N517" i="1" s="1"/>
  <c r="L533" i="1"/>
  <c r="N533" i="1" s="1"/>
  <c r="L549" i="1"/>
  <c r="N549" i="1" s="1"/>
  <c r="L565" i="1"/>
  <c r="N565" i="1" s="1"/>
  <c r="L581" i="1"/>
  <c r="N581" i="1" s="1"/>
  <c r="L597" i="1"/>
  <c r="N597" i="1" s="1"/>
  <c r="L613" i="1"/>
  <c r="N613" i="1" s="1"/>
  <c r="L629" i="1"/>
  <c r="N629" i="1" s="1"/>
  <c r="L645" i="1"/>
  <c r="N645" i="1" s="1"/>
  <c r="L661" i="1"/>
  <c r="N661" i="1" s="1"/>
  <c r="L677" i="1"/>
  <c r="N677" i="1" s="1"/>
  <c r="L693" i="1"/>
  <c r="N693" i="1" s="1"/>
  <c r="L709" i="1"/>
  <c r="N709" i="1" s="1"/>
  <c r="L725" i="1"/>
  <c r="N725" i="1" s="1"/>
  <c r="L741" i="1"/>
  <c r="N741" i="1" s="1"/>
  <c r="L757" i="1"/>
  <c r="N757" i="1" s="1"/>
  <c r="L773" i="1"/>
  <c r="N773" i="1" s="1"/>
  <c r="L789" i="1"/>
  <c r="N789" i="1" s="1"/>
  <c r="L805" i="1"/>
  <c r="N805" i="1" s="1"/>
  <c r="L821" i="1"/>
  <c r="N821" i="1" s="1"/>
  <c r="L837" i="1"/>
  <c r="N837" i="1" s="1"/>
  <c r="L853" i="1"/>
  <c r="N853" i="1" s="1"/>
  <c r="L869" i="1"/>
  <c r="N869" i="1" s="1"/>
  <c r="L885" i="1"/>
  <c r="N885" i="1" s="1"/>
  <c r="L901" i="1"/>
  <c r="N901" i="1" s="1"/>
  <c r="L917" i="1"/>
  <c r="N917" i="1" s="1"/>
  <c r="L933" i="1"/>
  <c r="N933" i="1" s="1"/>
  <c r="L949" i="1"/>
  <c r="N949" i="1" s="1"/>
  <c r="L965" i="1"/>
  <c r="N965" i="1" s="1"/>
  <c r="L981" i="1"/>
  <c r="N981" i="1" s="1"/>
  <c r="L997" i="1"/>
  <c r="N997" i="1" s="1"/>
  <c r="L1013" i="1"/>
  <c r="N1013" i="1" s="1"/>
  <c r="L1029" i="1"/>
  <c r="N1029" i="1" s="1"/>
  <c r="L1045" i="1"/>
  <c r="N1045" i="1" s="1"/>
  <c r="L1061" i="1"/>
  <c r="N1061" i="1" s="1"/>
  <c r="L1077" i="1"/>
  <c r="N1077" i="1" s="1"/>
  <c r="L1093" i="1"/>
  <c r="N1093" i="1" s="1"/>
  <c r="L1109" i="1"/>
  <c r="N1109" i="1" s="1"/>
  <c r="L1125" i="1"/>
  <c r="N1125" i="1" s="1"/>
  <c r="L1141" i="1"/>
  <c r="N1141" i="1" s="1"/>
  <c r="L1157" i="1"/>
  <c r="N1157" i="1" s="1"/>
  <c r="L1173" i="1"/>
  <c r="N1173" i="1" s="1"/>
  <c r="L1189" i="1"/>
  <c r="N1189" i="1" s="1"/>
  <c r="L1205" i="1"/>
  <c r="N1205" i="1" s="1"/>
  <c r="L1221" i="1"/>
  <c r="N1221" i="1" s="1"/>
  <c r="L1237" i="1"/>
  <c r="N1237" i="1" s="1"/>
  <c r="L22" i="1"/>
  <c r="N22" i="1" s="1"/>
  <c r="L38" i="1"/>
  <c r="N38" i="1" s="1"/>
  <c r="L54" i="1"/>
  <c r="N54" i="1" s="1"/>
  <c r="L70" i="1"/>
  <c r="N70" i="1" s="1"/>
  <c r="L86" i="1"/>
  <c r="N86" i="1" s="1"/>
  <c r="L102" i="1"/>
  <c r="N102" i="1" s="1"/>
  <c r="L118" i="1"/>
  <c r="N118" i="1" s="1"/>
  <c r="L134" i="1"/>
  <c r="N134" i="1" s="1"/>
  <c r="L150" i="1"/>
  <c r="N150" i="1" s="1"/>
  <c r="L166" i="1"/>
  <c r="N166" i="1" s="1"/>
  <c r="L182" i="1"/>
  <c r="N182" i="1" s="1"/>
  <c r="L198" i="1"/>
  <c r="N198" i="1" s="1"/>
  <c r="L214" i="1"/>
  <c r="N214" i="1" s="1"/>
  <c r="L230" i="1"/>
  <c r="N230" i="1" s="1"/>
  <c r="L246" i="1"/>
  <c r="N246" i="1" s="1"/>
  <c r="L262" i="1"/>
  <c r="N262" i="1" s="1"/>
  <c r="L278" i="1"/>
  <c r="N278" i="1" s="1"/>
  <c r="L294" i="1"/>
  <c r="N294" i="1" s="1"/>
  <c r="L310" i="1"/>
  <c r="N310" i="1" s="1"/>
  <c r="L326" i="1"/>
  <c r="N326" i="1" s="1"/>
  <c r="L342" i="1"/>
  <c r="N342" i="1" s="1"/>
  <c r="L358" i="1"/>
  <c r="N358" i="1" s="1"/>
  <c r="L374" i="1"/>
  <c r="N374" i="1" s="1"/>
  <c r="L390" i="1"/>
  <c r="N390" i="1" s="1"/>
  <c r="L406" i="1"/>
  <c r="N406" i="1" s="1"/>
  <c r="L422" i="1"/>
  <c r="N422" i="1" s="1"/>
  <c r="L438" i="1"/>
  <c r="N438" i="1" s="1"/>
  <c r="L454" i="1"/>
  <c r="N454" i="1" s="1"/>
  <c r="L470" i="1"/>
  <c r="N470" i="1" s="1"/>
  <c r="L486" i="1"/>
  <c r="N486" i="1" s="1"/>
  <c r="L502" i="1"/>
  <c r="N502" i="1" s="1"/>
  <c r="L518" i="1"/>
  <c r="N518" i="1" s="1"/>
  <c r="L534" i="1"/>
  <c r="N534" i="1" s="1"/>
  <c r="L550" i="1"/>
  <c r="N550" i="1" s="1"/>
  <c r="L566" i="1"/>
  <c r="N566" i="1" s="1"/>
  <c r="L582" i="1"/>
  <c r="N582" i="1" s="1"/>
  <c r="L598" i="1"/>
  <c r="N598" i="1" s="1"/>
  <c r="L614" i="1"/>
  <c r="N614" i="1" s="1"/>
  <c r="L630" i="1"/>
  <c r="N630" i="1" s="1"/>
  <c r="L646" i="1"/>
  <c r="N646" i="1" s="1"/>
  <c r="L662" i="1"/>
  <c r="N662" i="1" s="1"/>
  <c r="L678" i="1"/>
  <c r="N678" i="1" s="1"/>
  <c r="L694" i="1"/>
  <c r="N694" i="1" s="1"/>
  <c r="L710" i="1"/>
  <c r="N710" i="1" s="1"/>
  <c r="L726" i="1"/>
  <c r="N726" i="1" s="1"/>
  <c r="L742" i="1"/>
  <c r="N742" i="1" s="1"/>
  <c r="L758" i="1"/>
  <c r="N758" i="1" s="1"/>
  <c r="L774" i="1"/>
  <c r="N774" i="1" s="1"/>
  <c r="L790" i="1"/>
  <c r="N790" i="1" s="1"/>
  <c r="L806" i="1"/>
  <c r="N806" i="1" s="1"/>
  <c r="L822" i="1"/>
  <c r="N822" i="1" s="1"/>
  <c r="L838" i="1"/>
  <c r="N838" i="1" s="1"/>
  <c r="L854" i="1"/>
  <c r="N854" i="1" s="1"/>
  <c r="L870" i="1"/>
  <c r="N870" i="1" s="1"/>
  <c r="L886" i="1"/>
  <c r="N886" i="1" s="1"/>
  <c r="L902" i="1"/>
  <c r="N902" i="1" s="1"/>
  <c r="L918" i="1"/>
  <c r="N918" i="1" s="1"/>
  <c r="L934" i="1"/>
  <c r="N934" i="1" s="1"/>
  <c r="L950" i="1"/>
  <c r="N950" i="1" s="1"/>
  <c r="L966" i="1"/>
  <c r="N966" i="1" s="1"/>
  <c r="L982" i="1"/>
  <c r="N982" i="1" s="1"/>
  <c r="L998" i="1"/>
  <c r="N998" i="1" s="1"/>
  <c r="L1014" i="1"/>
  <c r="N1014" i="1" s="1"/>
  <c r="L1030" i="1"/>
  <c r="N1030" i="1" s="1"/>
  <c r="L1046" i="1"/>
  <c r="N1046" i="1" s="1"/>
  <c r="L1062" i="1"/>
  <c r="N1062" i="1" s="1"/>
  <c r="L1078" i="1"/>
  <c r="N1078" i="1" s="1"/>
  <c r="L1094" i="1"/>
  <c r="N1094" i="1" s="1"/>
  <c r="L1110" i="1"/>
  <c r="N1110" i="1" s="1"/>
  <c r="L1126" i="1"/>
  <c r="N1126" i="1" s="1"/>
  <c r="L1142" i="1"/>
  <c r="N1142" i="1" s="1"/>
  <c r="L23" i="1"/>
  <c r="N23" i="1" s="1"/>
  <c r="L39" i="1"/>
  <c r="N39" i="1" s="1"/>
  <c r="L55" i="1"/>
  <c r="N55" i="1" s="1"/>
  <c r="L71" i="1"/>
  <c r="N71" i="1" s="1"/>
  <c r="L87" i="1"/>
  <c r="N87" i="1" s="1"/>
  <c r="L103" i="1"/>
  <c r="N103" i="1" s="1"/>
  <c r="L119" i="1"/>
  <c r="N119" i="1" s="1"/>
  <c r="L135" i="1"/>
  <c r="N135" i="1" s="1"/>
  <c r="L151" i="1"/>
  <c r="N151" i="1" s="1"/>
  <c r="L167" i="1"/>
  <c r="N167" i="1" s="1"/>
  <c r="L183" i="1"/>
  <c r="N183" i="1" s="1"/>
  <c r="L199" i="1"/>
  <c r="N199" i="1" s="1"/>
  <c r="L215" i="1"/>
  <c r="N215" i="1" s="1"/>
  <c r="L231" i="1"/>
  <c r="N231" i="1" s="1"/>
  <c r="L247" i="1"/>
  <c r="N247" i="1" s="1"/>
  <c r="L263" i="1"/>
  <c r="N263" i="1" s="1"/>
  <c r="L279" i="1"/>
  <c r="N279" i="1" s="1"/>
  <c r="L295" i="1"/>
  <c r="N295" i="1" s="1"/>
  <c r="L311" i="1"/>
  <c r="N311" i="1" s="1"/>
  <c r="L327" i="1"/>
  <c r="N327" i="1" s="1"/>
  <c r="L343" i="1"/>
  <c r="N343" i="1" s="1"/>
  <c r="L359" i="1"/>
  <c r="N359" i="1" s="1"/>
  <c r="L375" i="1"/>
  <c r="N375" i="1" s="1"/>
  <c r="L391" i="1"/>
  <c r="N391" i="1" s="1"/>
  <c r="L407" i="1"/>
  <c r="N407" i="1" s="1"/>
  <c r="L423" i="1"/>
  <c r="N423" i="1" s="1"/>
  <c r="L439" i="1"/>
  <c r="N439" i="1" s="1"/>
  <c r="L455" i="1"/>
  <c r="N455" i="1" s="1"/>
  <c r="L471" i="1"/>
  <c r="N471" i="1" s="1"/>
  <c r="L487" i="1"/>
  <c r="N487" i="1" s="1"/>
  <c r="L503" i="1"/>
  <c r="N503" i="1" s="1"/>
  <c r="L519" i="1"/>
  <c r="N519" i="1" s="1"/>
  <c r="L535" i="1"/>
  <c r="N535" i="1" s="1"/>
  <c r="L551" i="1"/>
  <c r="N551" i="1" s="1"/>
  <c r="L567" i="1"/>
  <c r="N567" i="1" s="1"/>
  <c r="L583" i="1"/>
  <c r="N583" i="1" s="1"/>
  <c r="L599" i="1"/>
  <c r="N599" i="1" s="1"/>
  <c r="L615" i="1"/>
  <c r="N615" i="1" s="1"/>
  <c r="L631" i="1"/>
  <c r="N631" i="1" s="1"/>
  <c r="L647" i="1"/>
  <c r="N647" i="1" s="1"/>
  <c r="L663" i="1"/>
  <c r="N663" i="1" s="1"/>
  <c r="L679" i="1"/>
  <c r="N679" i="1" s="1"/>
  <c r="L695" i="1"/>
  <c r="N695" i="1" s="1"/>
  <c r="L711" i="1"/>
  <c r="N711" i="1" s="1"/>
  <c r="L727" i="1"/>
  <c r="N727" i="1" s="1"/>
  <c r="L743" i="1"/>
  <c r="N743" i="1" s="1"/>
  <c r="L759" i="1"/>
  <c r="N759" i="1" s="1"/>
  <c r="L775" i="1"/>
  <c r="N775" i="1" s="1"/>
  <c r="L791" i="1"/>
  <c r="N791" i="1" s="1"/>
  <c r="L807" i="1"/>
  <c r="N807" i="1" s="1"/>
  <c r="L823" i="1"/>
  <c r="N823" i="1" s="1"/>
  <c r="L839" i="1"/>
  <c r="N839" i="1" s="1"/>
  <c r="L855" i="1"/>
  <c r="N855" i="1" s="1"/>
  <c r="L871" i="1"/>
  <c r="N871" i="1" s="1"/>
  <c r="L887" i="1"/>
  <c r="N887" i="1" s="1"/>
  <c r="L903" i="1"/>
  <c r="N903" i="1" s="1"/>
  <c r="L919" i="1"/>
  <c r="N919" i="1" s="1"/>
  <c r="L935" i="1"/>
  <c r="N935" i="1" s="1"/>
  <c r="L951" i="1"/>
  <c r="N951" i="1" s="1"/>
  <c r="L967" i="1"/>
  <c r="N967" i="1" s="1"/>
  <c r="L983" i="1"/>
  <c r="N983" i="1" s="1"/>
  <c r="L999" i="1"/>
  <c r="N999" i="1" s="1"/>
  <c r="L1015" i="1"/>
  <c r="N1015" i="1" s="1"/>
  <c r="L1031" i="1"/>
  <c r="N1031" i="1" s="1"/>
  <c r="L1047" i="1"/>
  <c r="N1047" i="1" s="1"/>
  <c r="L1063" i="1"/>
  <c r="N1063" i="1" s="1"/>
  <c r="L1079" i="1"/>
  <c r="N1079" i="1" s="1"/>
  <c r="L1095" i="1"/>
  <c r="N1095" i="1" s="1"/>
  <c r="L1111" i="1"/>
  <c r="N1111" i="1" s="1"/>
  <c r="L1127" i="1"/>
  <c r="N1127" i="1" s="1"/>
  <c r="L1143" i="1"/>
  <c r="N1143" i="1" s="1"/>
  <c r="L1159" i="1"/>
  <c r="N1159" i="1" s="1"/>
  <c r="L1175" i="1"/>
  <c r="N1175" i="1" s="1"/>
  <c r="L24" i="1"/>
  <c r="N24" i="1" s="1"/>
  <c r="L152" i="1"/>
  <c r="N152" i="1" s="1"/>
  <c r="L280" i="1"/>
  <c r="N280" i="1" s="1"/>
  <c r="L408" i="1"/>
  <c r="N408" i="1" s="1"/>
  <c r="L536" i="1"/>
  <c r="N536" i="1" s="1"/>
  <c r="L664" i="1"/>
  <c r="N664" i="1" s="1"/>
  <c r="L792" i="1"/>
  <c r="N792" i="1" s="1"/>
  <c r="L920" i="1"/>
  <c r="N920" i="1" s="1"/>
  <c r="L1048" i="1"/>
  <c r="N1048" i="1" s="1"/>
  <c r="L1161" i="1"/>
  <c r="N1161" i="1" s="1"/>
  <c r="L1238" i="1"/>
  <c r="N1238" i="1" s="1"/>
  <c r="L1287" i="1"/>
  <c r="N1287" i="1" s="1"/>
  <c r="L1336" i="1"/>
  <c r="N1336" i="1" s="1"/>
  <c r="L1374" i="1"/>
  <c r="N1374" i="1" s="1"/>
  <c r="L1390" i="1"/>
  <c r="N1390" i="1" s="1"/>
  <c r="L1406" i="1"/>
  <c r="N1406" i="1" s="1"/>
  <c r="L1422" i="1"/>
  <c r="N1422" i="1" s="1"/>
  <c r="L1438" i="1"/>
  <c r="N1438" i="1" s="1"/>
  <c r="L1454" i="1"/>
  <c r="N1454" i="1" s="1"/>
  <c r="L1470" i="1"/>
  <c r="N1470" i="1" s="1"/>
  <c r="L1486" i="1"/>
  <c r="N1486" i="1" s="1"/>
  <c r="L1502" i="1"/>
  <c r="N1502" i="1" s="1"/>
  <c r="L1518" i="1"/>
  <c r="N1518" i="1" s="1"/>
  <c r="L1534" i="1"/>
  <c r="N1534" i="1" s="1"/>
  <c r="L1550" i="1"/>
  <c r="N1550" i="1" s="1"/>
  <c r="L1566" i="1"/>
  <c r="N1566" i="1" s="1"/>
  <c r="L1582" i="1"/>
  <c r="N1582" i="1" s="1"/>
  <c r="L1598" i="1"/>
  <c r="N1598" i="1" s="1"/>
  <c r="L1614" i="1"/>
  <c r="N1614" i="1" s="1"/>
  <c r="L1630" i="1"/>
  <c r="N1630" i="1" s="1"/>
  <c r="L1646" i="1"/>
  <c r="N1646" i="1" s="1"/>
  <c r="L1662" i="1"/>
  <c r="N1662" i="1" s="1"/>
  <c r="L1678" i="1"/>
  <c r="N1678" i="1" s="1"/>
  <c r="L1694" i="1"/>
  <c r="N1694" i="1" s="1"/>
  <c r="L1710" i="1"/>
  <c r="N1710" i="1" s="1"/>
  <c r="L1726" i="1"/>
  <c r="N1726" i="1" s="1"/>
  <c r="L1742" i="1"/>
  <c r="N1742" i="1" s="1"/>
  <c r="L1758" i="1"/>
  <c r="N1758" i="1" s="1"/>
  <c r="L1774" i="1"/>
  <c r="N1774" i="1" s="1"/>
  <c r="L1790" i="1"/>
  <c r="N1790" i="1" s="1"/>
  <c r="L1806" i="1"/>
  <c r="N1806" i="1" s="1"/>
  <c r="L25" i="1"/>
  <c r="N25" i="1" s="1"/>
  <c r="L153" i="1"/>
  <c r="N153" i="1" s="1"/>
  <c r="L281" i="1"/>
  <c r="N281" i="1" s="1"/>
  <c r="L409" i="1"/>
  <c r="N409" i="1" s="1"/>
  <c r="L537" i="1"/>
  <c r="N537" i="1" s="1"/>
  <c r="L665" i="1"/>
  <c r="N665" i="1" s="1"/>
  <c r="L793" i="1"/>
  <c r="N793" i="1" s="1"/>
  <c r="L921" i="1"/>
  <c r="N921" i="1" s="1"/>
  <c r="L1049" i="1"/>
  <c r="N1049" i="1" s="1"/>
  <c r="L1174" i="1"/>
  <c r="N1174" i="1" s="1"/>
  <c r="L1239" i="1"/>
  <c r="N1239" i="1" s="1"/>
  <c r="L1288" i="1"/>
  <c r="N1288" i="1" s="1"/>
  <c r="L1337" i="1"/>
  <c r="N1337" i="1" s="1"/>
  <c r="L1375" i="1"/>
  <c r="N1375" i="1" s="1"/>
  <c r="L1391" i="1"/>
  <c r="N1391" i="1" s="1"/>
  <c r="L1407" i="1"/>
  <c r="N1407" i="1" s="1"/>
  <c r="L1423" i="1"/>
  <c r="N1423" i="1" s="1"/>
  <c r="L1439" i="1"/>
  <c r="N1439" i="1" s="1"/>
  <c r="L1455" i="1"/>
  <c r="N1455" i="1" s="1"/>
  <c r="L1471" i="1"/>
  <c r="N1471" i="1" s="1"/>
  <c r="L1487" i="1"/>
  <c r="N1487" i="1" s="1"/>
  <c r="L1503" i="1"/>
  <c r="N1503" i="1" s="1"/>
  <c r="L1519" i="1"/>
  <c r="N1519" i="1" s="1"/>
  <c r="L1535" i="1"/>
  <c r="N1535" i="1" s="1"/>
  <c r="L1551" i="1"/>
  <c r="N1551" i="1" s="1"/>
  <c r="L1567" i="1"/>
  <c r="N1567" i="1" s="1"/>
  <c r="L1583" i="1"/>
  <c r="N1583" i="1" s="1"/>
  <c r="L1599" i="1"/>
  <c r="N1599" i="1" s="1"/>
  <c r="L1615" i="1"/>
  <c r="N1615" i="1" s="1"/>
  <c r="L1631" i="1"/>
  <c r="N1631" i="1" s="1"/>
  <c r="L1647" i="1"/>
  <c r="N1647" i="1" s="1"/>
  <c r="L1663" i="1"/>
  <c r="N1663" i="1" s="1"/>
  <c r="L1679" i="1"/>
  <c r="N1679" i="1" s="1"/>
  <c r="L1695" i="1"/>
  <c r="N1695" i="1" s="1"/>
  <c r="L1711" i="1"/>
  <c r="N1711" i="1" s="1"/>
  <c r="L1727" i="1"/>
  <c r="N1727" i="1" s="1"/>
  <c r="L1743" i="1"/>
  <c r="N1743" i="1" s="1"/>
  <c r="L1759" i="1"/>
  <c r="N1759" i="1" s="1"/>
  <c r="L1775" i="1"/>
  <c r="N1775" i="1" s="1"/>
  <c r="L1791" i="1"/>
  <c r="N1791" i="1" s="1"/>
  <c r="L1807" i="1"/>
  <c r="N1807" i="1" s="1"/>
  <c r="L40" i="1"/>
  <c r="N40" i="1" s="1"/>
  <c r="L168" i="1"/>
  <c r="N168" i="1" s="1"/>
  <c r="L296" i="1"/>
  <c r="N296" i="1" s="1"/>
  <c r="L424" i="1"/>
  <c r="N424" i="1" s="1"/>
  <c r="L552" i="1"/>
  <c r="N552" i="1" s="1"/>
  <c r="L680" i="1"/>
  <c r="N680" i="1" s="1"/>
  <c r="L808" i="1"/>
  <c r="N808" i="1" s="1"/>
  <c r="L936" i="1"/>
  <c r="N936" i="1" s="1"/>
  <c r="L1064" i="1"/>
  <c r="N1064" i="1" s="1"/>
  <c r="L1176" i="1"/>
  <c r="N1176" i="1" s="1"/>
  <c r="L1240" i="1"/>
  <c r="N1240" i="1" s="1"/>
  <c r="L1289" i="1"/>
  <c r="N1289" i="1" s="1"/>
  <c r="L1349" i="1"/>
  <c r="N1349" i="1" s="1"/>
  <c r="L1376" i="1"/>
  <c r="N1376" i="1" s="1"/>
  <c r="L1392" i="1"/>
  <c r="N1392" i="1" s="1"/>
  <c r="L1408" i="1"/>
  <c r="N1408" i="1" s="1"/>
  <c r="L1424" i="1"/>
  <c r="N1424" i="1" s="1"/>
  <c r="L1440" i="1"/>
  <c r="N1440" i="1" s="1"/>
  <c r="L1456" i="1"/>
  <c r="N1456" i="1" s="1"/>
  <c r="L1472" i="1"/>
  <c r="N1472" i="1" s="1"/>
  <c r="L1488" i="1"/>
  <c r="N1488" i="1" s="1"/>
  <c r="L1504" i="1"/>
  <c r="N1504" i="1" s="1"/>
  <c r="L1520" i="1"/>
  <c r="N1520" i="1" s="1"/>
  <c r="L1536" i="1"/>
  <c r="N1536" i="1" s="1"/>
  <c r="L1552" i="1"/>
  <c r="N1552" i="1" s="1"/>
  <c r="L1568" i="1"/>
  <c r="N1568" i="1" s="1"/>
  <c r="L1584" i="1"/>
  <c r="N1584" i="1" s="1"/>
  <c r="L1600" i="1"/>
  <c r="N1600" i="1" s="1"/>
  <c r="L1616" i="1"/>
  <c r="N1616" i="1" s="1"/>
  <c r="L1632" i="1"/>
  <c r="N1632" i="1" s="1"/>
  <c r="L1648" i="1"/>
  <c r="N1648" i="1" s="1"/>
  <c r="L1664" i="1"/>
  <c r="N1664" i="1" s="1"/>
  <c r="L1680" i="1"/>
  <c r="N1680" i="1" s="1"/>
  <c r="L1696" i="1"/>
  <c r="N1696" i="1" s="1"/>
  <c r="L1712" i="1"/>
  <c r="N1712" i="1" s="1"/>
  <c r="L1728" i="1"/>
  <c r="N1728" i="1" s="1"/>
  <c r="L1744" i="1"/>
  <c r="N1744" i="1" s="1"/>
  <c r="L1760" i="1"/>
  <c r="N1760" i="1" s="1"/>
  <c r="L1776" i="1"/>
  <c r="N1776" i="1" s="1"/>
  <c r="L1792" i="1"/>
  <c r="N1792" i="1" s="1"/>
  <c r="L1808" i="1"/>
  <c r="N1808" i="1" s="1"/>
  <c r="L41" i="1"/>
  <c r="N41" i="1" s="1"/>
  <c r="L169" i="1"/>
  <c r="N169" i="1" s="1"/>
  <c r="L297" i="1"/>
  <c r="N297" i="1" s="1"/>
  <c r="L425" i="1"/>
  <c r="N425" i="1" s="1"/>
  <c r="L553" i="1"/>
  <c r="N553" i="1" s="1"/>
  <c r="L681" i="1"/>
  <c r="N681" i="1" s="1"/>
  <c r="L809" i="1"/>
  <c r="N809" i="1" s="1"/>
  <c r="L937" i="1"/>
  <c r="N937" i="1" s="1"/>
  <c r="L1065" i="1"/>
  <c r="N1065" i="1" s="1"/>
  <c r="L1177" i="1"/>
  <c r="N1177" i="1" s="1"/>
  <c r="L1241" i="1"/>
  <c r="N1241" i="1" s="1"/>
  <c r="L1301" i="1"/>
  <c r="N1301" i="1" s="1"/>
  <c r="L1350" i="1"/>
  <c r="N1350" i="1" s="1"/>
  <c r="L1377" i="1"/>
  <c r="N1377" i="1" s="1"/>
  <c r="L1393" i="1"/>
  <c r="N1393" i="1" s="1"/>
  <c r="L1409" i="1"/>
  <c r="N1409" i="1" s="1"/>
  <c r="L1425" i="1"/>
  <c r="N1425" i="1" s="1"/>
  <c r="L1441" i="1"/>
  <c r="N1441" i="1" s="1"/>
  <c r="L1457" i="1"/>
  <c r="N1457" i="1" s="1"/>
  <c r="L1473" i="1"/>
  <c r="N1473" i="1" s="1"/>
  <c r="L1489" i="1"/>
  <c r="N1489" i="1" s="1"/>
  <c r="L1505" i="1"/>
  <c r="N1505" i="1" s="1"/>
  <c r="L1521" i="1"/>
  <c r="N1521" i="1" s="1"/>
  <c r="L1537" i="1"/>
  <c r="N1537" i="1" s="1"/>
  <c r="L1553" i="1"/>
  <c r="N1553" i="1" s="1"/>
  <c r="L1569" i="1"/>
  <c r="N1569" i="1" s="1"/>
  <c r="L1585" i="1"/>
  <c r="N1585" i="1" s="1"/>
  <c r="L1601" i="1"/>
  <c r="N1601" i="1" s="1"/>
  <c r="L1617" i="1"/>
  <c r="N1617" i="1" s="1"/>
  <c r="L1633" i="1"/>
  <c r="N1633" i="1" s="1"/>
  <c r="L1649" i="1"/>
  <c r="N1649" i="1" s="1"/>
  <c r="L1665" i="1"/>
  <c r="N1665" i="1" s="1"/>
  <c r="L1681" i="1"/>
  <c r="N1681" i="1" s="1"/>
  <c r="L1697" i="1"/>
  <c r="N1697" i="1" s="1"/>
  <c r="L1713" i="1"/>
  <c r="N1713" i="1" s="1"/>
  <c r="L1729" i="1"/>
  <c r="N1729" i="1" s="1"/>
  <c r="L1745" i="1"/>
  <c r="N1745" i="1" s="1"/>
  <c r="L1761" i="1"/>
  <c r="N1761" i="1" s="1"/>
  <c r="L1777" i="1"/>
  <c r="N1777" i="1" s="1"/>
  <c r="L1793" i="1"/>
  <c r="N1793" i="1" s="1"/>
  <c r="L9" i="1"/>
  <c r="N9" i="1" s="1"/>
  <c r="L56" i="1"/>
  <c r="N56" i="1" s="1"/>
  <c r="L184" i="1"/>
  <c r="N184" i="1" s="1"/>
  <c r="L312" i="1"/>
  <c r="N312" i="1" s="1"/>
  <c r="L440" i="1"/>
  <c r="N440" i="1" s="1"/>
  <c r="L568" i="1"/>
  <c r="N568" i="1" s="1"/>
  <c r="L696" i="1"/>
  <c r="N696" i="1" s="1"/>
  <c r="L824" i="1"/>
  <c r="N824" i="1" s="1"/>
  <c r="L952" i="1"/>
  <c r="N952" i="1" s="1"/>
  <c r="L1080" i="1"/>
  <c r="N1080" i="1" s="1"/>
  <c r="L1190" i="1"/>
  <c r="N1190" i="1" s="1"/>
  <c r="L1253" i="1"/>
  <c r="N1253" i="1" s="1"/>
  <c r="L1302" i="1"/>
  <c r="N1302" i="1" s="1"/>
  <c r="L1351" i="1"/>
  <c r="N1351" i="1" s="1"/>
  <c r="L1378" i="1"/>
  <c r="N1378" i="1" s="1"/>
  <c r="L1394" i="1"/>
  <c r="N1394" i="1" s="1"/>
  <c r="L1410" i="1"/>
  <c r="N1410" i="1" s="1"/>
  <c r="L1426" i="1"/>
  <c r="N1426" i="1" s="1"/>
  <c r="L1442" i="1"/>
  <c r="N1442" i="1" s="1"/>
  <c r="L1458" i="1"/>
  <c r="N1458" i="1" s="1"/>
  <c r="L1474" i="1"/>
  <c r="N1474" i="1" s="1"/>
  <c r="L1490" i="1"/>
  <c r="N1490" i="1" s="1"/>
  <c r="L1506" i="1"/>
  <c r="N1506" i="1" s="1"/>
  <c r="L1522" i="1"/>
  <c r="N1522" i="1" s="1"/>
  <c r="L1538" i="1"/>
  <c r="N1538" i="1" s="1"/>
  <c r="L1554" i="1"/>
  <c r="N1554" i="1" s="1"/>
  <c r="L1570" i="1"/>
  <c r="N1570" i="1" s="1"/>
  <c r="L1586" i="1"/>
  <c r="N1586" i="1" s="1"/>
  <c r="L1602" i="1"/>
  <c r="N1602" i="1" s="1"/>
  <c r="L1618" i="1"/>
  <c r="N1618" i="1" s="1"/>
  <c r="L1634" i="1"/>
  <c r="N1634" i="1" s="1"/>
  <c r="L1650" i="1"/>
  <c r="N1650" i="1" s="1"/>
  <c r="L1666" i="1"/>
  <c r="N1666" i="1" s="1"/>
  <c r="L1682" i="1"/>
  <c r="N1682" i="1" s="1"/>
  <c r="L1698" i="1"/>
  <c r="N1698" i="1" s="1"/>
  <c r="L1714" i="1"/>
  <c r="N1714" i="1" s="1"/>
  <c r="L1730" i="1"/>
  <c r="N1730" i="1" s="1"/>
  <c r="L1746" i="1"/>
  <c r="N1746" i="1" s="1"/>
  <c r="L1762" i="1"/>
  <c r="N1762" i="1" s="1"/>
  <c r="L1778" i="1"/>
  <c r="N1778" i="1" s="1"/>
  <c r="L1794" i="1"/>
  <c r="N1794" i="1" s="1"/>
  <c r="L57" i="1"/>
  <c r="N57" i="1" s="1"/>
  <c r="L185" i="1"/>
  <c r="N185" i="1" s="1"/>
  <c r="L313" i="1"/>
  <c r="N313" i="1" s="1"/>
  <c r="L441" i="1"/>
  <c r="N441" i="1" s="1"/>
  <c r="L569" i="1"/>
  <c r="N569" i="1" s="1"/>
  <c r="L697" i="1"/>
  <c r="N697" i="1" s="1"/>
  <c r="L825" i="1"/>
  <c r="N825" i="1" s="1"/>
  <c r="L953" i="1"/>
  <c r="N953" i="1" s="1"/>
  <c r="L1081" i="1"/>
  <c r="N1081" i="1" s="1"/>
  <c r="L1191" i="1"/>
  <c r="N1191" i="1" s="1"/>
  <c r="L1254" i="1"/>
  <c r="N1254" i="1" s="1"/>
  <c r="L1303" i="1"/>
  <c r="N1303" i="1" s="1"/>
  <c r="L1352" i="1"/>
  <c r="N1352" i="1" s="1"/>
  <c r="L1379" i="1"/>
  <c r="N1379" i="1" s="1"/>
  <c r="L1395" i="1"/>
  <c r="N1395" i="1" s="1"/>
  <c r="L1411" i="1"/>
  <c r="N1411" i="1" s="1"/>
  <c r="L1427" i="1"/>
  <c r="N1427" i="1" s="1"/>
  <c r="L1443" i="1"/>
  <c r="N1443" i="1" s="1"/>
  <c r="L1459" i="1"/>
  <c r="N1459" i="1" s="1"/>
  <c r="L1475" i="1"/>
  <c r="N1475" i="1" s="1"/>
  <c r="L1491" i="1"/>
  <c r="N1491" i="1" s="1"/>
  <c r="L1507" i="1"/>
  <c r="N1507" i="1" s="1"/>
  <c r="L1523" i="1"/>
  <c r="N1523" i="1" s="1"/>
  <c r="L1539" i="1"/>
  <c r="N1539" i="1" s="1"/>
  <c r="L1555" i="1"/>
  <c r="N1555" i="1" s="1"/>
  <c r="L1571" i="1"/>
  <c r="N1571" i="1" s="1"/>
  <c r="L1587" i="1"/>
  <c r="N1587" i="1" s="1"/>
  <c r="L1603" i="1"/>
  <c r="N1603" i="1" s="1"/>
  <c r="L1619" i="1"/>
  <c r="N1619" i="1" s="1"/>
  <c r="L1635" i="1"/>
  <c r="N1635" i="1" s="1"/>
  <c r="L1651" i="1"/>
  <c r="N1651" i="1" s="1"/>
  <c r="L1667" i="1"/>
  <c r="N1667" i="1" s="1"/>
  <c r="L1683" i="1"/>
  <c r="N1683" i="1" s="1"/>
  <c r="L1699" i="1"/>
  <c r="N1699" i="1" s="1"/>
  <c r="L1715" i="1"/>
  <c r="N1715" i="1" s="1"/>
  <c r="L1731" i="1"/>
  <c r="N1731" i="1" s="1"/>
  <c r="L1747" i="1"/>
  <c r="N1747" i="1" s="1"/>
  <c r="L1763" i="1"/>
  <c r="N1763" i="1" s="1"/>
  <c r="L1779" i="1"/>
  <c r="N1779" i="1" s="1"/>
  <c r="L1795" i="1"/>
  <c r="N1795" i="1" s="1"/>
  <c r="L72" i="1"/>
  <c r="N72" i="1" s="1"/>
  <c r="L200" i="1"/>
  <c r="N200" i="1" s="1"/>
  <c r="L328" i="1"/>
  <c r="N328" i="1" s="1"/>
  <c r="L456" i="1"/>
  <c r="N456" i="1" s="1"/>
  <c r="L584" i="1"/>
  <c r="N584" i="1" s="1"/>
  <c r="L712" i="1"/>
  <c r="N712" i="1" s="1"/>
  <c r="L840" i="1"/>
  <c r="N840" i="1" s="1"/>
  <c r="L968" i="1"/>
  <c r="N968" i="1" s="1"/>
  <c r="L1096" i="1"/>
  <c r="N1096" i="1" s="1"/>
  <c r="L1192" i="1"/>
  <c r="N1192" i="1" s="1"/>
  <c r="L1255" i="1"/>
  <c r="N1255" i="1" s="1"/>
  <c r="L1304" i="1"/>
  <c r="N1304" i="1" s="1"/>
  <c r="L1353" i="1"/>
  <c r="N1353" i="1" s="1"/>
  <c r="L1380" i="1"/>
  <c r="N1380" i="1" s="1"/>
  <c r="L1396" i="1"/>
  <c r="N1396" i="1" s="1"/>
  <c r="L1412" i="1"/>
  <c r="N1412" i="1" s="1"/>
  <c r="L1428" i="1"/>
  <c r="N1428" i="1" s="1"/>
  <c r="L1444" i="1"/>
  <c r="N1444" i="1" s="1"/>
  <c r="L1460" i="1"/>
  <c r="N1460" i="1" s="1"/>
  <c r="L1476" i="1"/>
  <c r="N1476" i="1" s="1"/>
  <c r="L1492" i="1"/>
  <c r="N1492" i="1" s="1"/>
  <c r="L1508" i="1"/>
  <c r="N1508" i="1" s="1"/>
  <c r="L1524" i="1"/>
  <c r="N1524" i="1" s="1"/>
  <c r="L1540" i="1"/>
  <c r="N1540" i="1" s="1"/>
  <c r="L1556" i="1"/>
  <c r="N1556" i="1" s="1"/>
  <c r="L1572" i="1"/>
  <c r="N1572" i="1" s="1"/>
  <c r="L1588" i="1"/>
  <c r="N1588" i="1" s="1"/>
  <c r="L1604" i="1"/>
  <c r="N1604" i="1" s="1"/>
  <c r="L1620" i="1"/>
  <c r="N1620" i="1" s="1"/>
  <c r="L1636" i="1"/>
  <c r="N1636" i="1" s="1"/>
  <c r="L1652" i="1"/>
  <c r="N1652" i="1" s="1"/>
  <c r="L1668" i="1"/>
  <c r="N1668" i="1" s="1"/>
  <c r="L1684" i="1"/>
  <c r="N1684" i="1" s="1"/>
  <c r="L1700" i="1"/>
  <c r="N1700" i="1" s="1"/>
  <c r="L1716" i="1"/>
  <c r="N1716" i="1" s="1"/>
  <c r="L1732" i="1"/>
  <c r="N1732" i="1" s="1"/>
  <c r="L1748" i="1"/>
  <c r="N1748" i="1" s="1"/>
  <c r="L1764" i="1"/>
  <c r="N1764" i="1" s="1"/>
  <c r="L1780" i="1"/>
  <c r="N1780" i="1" s="1"/>
  <c r="L1796" i="1"/>
  <c r="N1796" i="1" s="1"/>
  <c r="L73" i="1"/>
  <c r="N73" i="1" s="1"/>
  <c r="L201" i="1"/>
  <c r="N201" i="1" s="1"/>
  <c r="L329" i="1"/>
  <c r="N329" i="1" s="1"/>
  <c r="L457" i="1"/>
  <c r="N457" i="1" s="1"/>
  <c r="L585" i="1"/>
  <c r="N585" i="1" s="1"/>
  <c r="L713" i="1"/>
  <c r="N713" i="1" s="1"/>
  <c r="L841" i="1"/>
  <c r="N841" i="1" s="1"/>
  <c r="L969" i="1"/>
  <c r="N969" i="1" s="1"/>
  <c r="L1097" i="1"/>
  <c r="N1097" i="1" s="1"/>
  <c r="L1193" i="1"/>
  <c r="N1193" i="1" s="1"/>
  <c r="L1256" i="1"/>
  <c r="N1256" i="1" s="1"/>
  <c r="L1305" i="1"/>
  <c r="N1305" i="1" s="1"/>
  <c r="L1365" i="1"/>
  <c r="N1365" i="1" s="1"/>
  <c r="L1381" i="1"/>
  <c r="N1381" i="1" s="1"/>
  <c r="L1397" i="1"/>
  <c r="N1397" i="1" s="1"/>
  <c r="L1413" i="1"/>
  <c r="N1413" i="1" s="1"/>
  <c r="L1429" i="1"/>
  <c r="N1429" i="1" s="1"/>
  <c r="L1445" i="1"/>
  <c r="N1445" i="1" s="1"/>
  <c r="L1461" i="1"/>
  <c r="N1461" i="1" s="1"/>
  <c r="L1477" i="1"/>
  <c r="N1477" i="1" s="1"/>
  <c r="L1493" i="1"/>
  <c r="N1493" i="1" s="1"/>
  <c r="L1509" i="1"/>
  <c r="N1509" i="1" s="1"/>
  <c r="L1525" i="1"/>
  <c r="N1525" i="1" s="1"/>
  <c r="L1541" i="1"/>
  <c r="N1541" i="1" s="1"/>
  <c r="L1557" i="1"/>
  <c r="N1557" i="1" s="1"/>
  <c r="L1573" i="1"/>
  <c r="N1573" i="1" s="1"/>
  <c r="L1589" i="1"/>
  <c r="N1589" i="1" s="1"/>
  <c r="L1605" i="1"/>
  <c r="N1605" i="1" s="1"/>
  <c r="L1621" i="1"/>
  <c r="N1621" i="1" s="1"/>
  <c r="L1637" i="1"/>
  <c r="N1637" i="1" s="1"/>
  <c r="L1653" i="1"/>
  <c r="N1653" i="1" s="1"/>
  <c r="L1669" i="1"/>
  <c r="N1669" i="1" s="1"/>
  <c r="L1685" i="1"/>
  <c r="N1685" i="1" s="1"/>
  <c r="L1701" i="1"/>
  <c r="N1701" i="1" s="1"/>
  <c r="L1717" i="1"/>
  <c r="N1717" i="1" s="1"/>
  <c r="L1733" i="1"/>
  <c r="N1733" i="1" s="1"/>
  <c r="L1749" i="1"/>
  <c r="N1749" i="1" s="1"/>
  <c r="L1765" i="1"/>
  <c r="N1765" i="1" s="1"/>
  <c r="L1781" i="1"/>
  <c r="N1781" i="1" s="1"/>
  <c r="L1797" i="1"/>
  <c r="N1797" i="1" s="1"/>
  <c r="L89" i="1"/>
  <c r="N89" i="1" s="1"/>
  <c r="L217" i="1"/>
  <c r="N217" i="1" s="1"/>
  <c r="L345" i="1"/>
  <c r="N345" i="1" s="1"/>
  <c r="L473" i="1"/>
  <c r="N473" i="1" s="1"/>
  <c r="L601" i="1"/>
  <c r="N601" i="1" s="1"/>
  <c r="L729" i="1"/>
  <c r="N729" i="1" s="1"/>
  <c r="L857" i="1"/>
  <c r="N857" i="1" s="1"/>
  <c r="L985" i="1"/>
  <c r="N985" i="1" s="1"/>
  <c r="L1113" i="1"/>
  <c r="N1113" i="1" s="1"/>
  <c r="L1207" i="1"/>
  <c r="N1207" i="1" s="1"/>
  <c r="L1269" i="1"/>
  <c r="N1269" i="1" s="1"/>
  <c r="L1318" i="1"/>
  <c r="N1318" i="1" s="1"/>
  <c r="L1367" i="1"/>
  <c r="N1367" i="1" s="1"/>
  <c r="L1383" i="1"/>
  <c r="N1383" i="1" s="1"/>
  <c r="L1399" i="1"/>
  <c r="N1399" i="1" s="1"/>
  <c r="L1415" i="1"/>
  <c r="N1415" i="1" s="1"/>
  <c r="L1431" i="1"/>
  <c r="N1431" i="1" s="1"/>
  <c r="L1447" i="1"/>
  <c r="N1447" i="1" s="1"/>
  <c r="L1463" i="1"/>
  <c r="N1463" i="1" s="1"/>
  <c r="L1479" i="1"/>
  <c r="N1479" i="1" s="1"/>
  <c r="L1495" i="1"/>
  <c r="N1495" i="1" s="1"/>
  <c r="L1511" i="1"/>
  <c r="N1511" i="1" s="1"/>
  <c r="L1527" i="1"/>
  <c r="N1527" i="1" s="1"/>
  <c r="L1543" i="1"/>
  <c r="N1543" i="1" s="1"/>
  <c r="L1559" i="1"/>
  <c r="N1559" i="1" s="1"/>
  <c r="L1575" i="1"/>
  <c r="N1575" i="1" s="1"/>
  <c r="L1591" i="1"/>
  <c r="N1591" i="1" s="1"/>
  <c r="L1607" i="1"/>
  <c r="N1607" i="1" s="1"/>
  <c r="L1623" i="1"/>
  <c r="N1623" i="1" s="1"/>
  <c r="L1639" i="1"/>
  <c r="N1639" i="1" s="1"/>
  <c r="L1655" i="1"/>
  <c r="N1655" i="1" s="1"/>
  <c r="L1671" i="1"/>
  <c r="N1671" i="1" s="1"/>
  <c r="L1687" i="1"/>
  <c r="N1687" i="1" s="1"/>
  <c r="L1703" i="1"/>
  <c r="N1703" i="1" s="1"/>
  <c r="L1719" i="1"/>
  <c r="N1719" i="1" s="1"/>
  <c r="L1735" i="1"/>
  <c r="N1735" i="1" s="1"/>
  <c r="L1751" i="1"/>
  <c r="N1751" i="1" s="1"/>
  <c r="L1767" i="1"/>
  <c r="N1767" i="1" s="1"/>
  <c r="L1783" i="1"/>
  <c r="N1783" i="1" s="1"/>
  <c r="L1799" i="1"/>
  <c r="N1799" i="1" s="1"/>
  <c r="L104" i="1"/>
  <c r="N104" i="1" s="1"/>
  <c r="L232" i="1"/>
  <c r="N232" i="1" s="1"/>
  <c r="L360" i="1"/>
  <c r="N360" i="1" s="1"/>
  <c r="L488" i="1"/>
  <c r="N488" i="1" s="1"/>
  <c r="L616" i="1"/>
  <c r="N616" i="1" s="1"/>
  <c r="L744" i="1"/>
  <c r="N744" i="1" s="1"/>
  <c r="L872" i="1"/>
  <c r="N872" i="1" s="1"/>
  <c r="L1000" i="1"/>
  <c r="N1000" i="1" s="1"/>
  <c r="L1128" i="1"/>
  <c r="N1128" i="1" s="1"/>
  <c r="L1208" i="1"/>
  <c r="N1208" i="1" s="1"/>
  <c r="L1270" i="1"/>
  <c r="N1270" i="1" s="1"/>
  <c r="L1319" i="1"/>
  <c r="N1319" i="1" s="1"/>
  <c r="L1368" i="1"/>
  <c r="N1368" i="1" s="1"/>
  <c r="L1384" i="1"/>
  <c r="N1384" i="1" s="1"/>
  <c r="L1400" i="1"/>
  <c r="N1400" i="1" s="1"/>
  <c r="L1416" i="1"/>
  <c r="N1416" i="1" s="1"/>
  <c r="L1432" i="1"/>
  <c r="N1432" i="1" s="1"/>
  <c r="L1448" i="1"/>
  <c r="N1448" i="1" s="1"/>
  <c r="L1464" i="1"/>
  <c r="N1464" i="1" s="1"/>
  <c r="L1480" i="1"/>
  <c r="N1480" i="1" s="1"/>
  <c r="L1496" i="1"/>
  <c r="N1496" i="1" s="1"/>
  <c r="L1512" i="1"/>
  <c r="N1512" i="1" s="1"/>
  <c r="L1528" i="1"/>
  <c r="N1528" i="1" s="1"/>
  <c r="L1544" i="1"/>
  <c r="N1544" i="1" s="1"/>
  <c r="L1560" i="1"/>
  <c r="N1560" i="1" s="1"/>
  <c r="L1576" i="1"/>
  <c r="N1576" i="1" s="1"/>
  <c r="L1592" i="1"/>
  <c r="N1592" i="1" s="1"/>
  <c r="L1608" i="1"/>
  <c r="N1608" i="1" s="1"/>
  <c r="L1624" i="1"/>
  <c r="N1624" i="1" s="1"/>
  <c r="L1640" i="1"/>
  <c r="N1640" i="1" s="1"/>
  <c r="L1656" i="1"/>
  <c r="N1656" i="1" s="1"/>
  <c r="L1672" i="1"/>
  <c r="N1672" i="1" s="1"/>
  <c r="L1688" i="1"/>
  <c r="N1688" i="1" s="1"/>
  <c r="L1704" i="1"/>
  <c r="N1704" i="1" s="1"/>
  <c r="L1720" i="1"/>
  <c r="N1720" i="1" s="1"/>
  <c r="L1736" i="1"/>
  <c r="N1736" i="1" s="1"/>
  <c r="L1752" i="1"/>
  <c r="N1752" i="1" s="1"/>
  <c r="L1768" i="1"/>
  <c r="N1768" i="1" s="1"/>
  <c r="L1784" i="1"/>
  <c r="N1784" i="1" s="1"/>
  <c r="L1800" i="1"/>
  <c r="N1800" i="1" s="1"/>
  <c r="L105" i="1"/>
  <c r="N105" i="1" s="1"/>
  <c r="L233" i="1"/>
  <c r="N233" i="1" s="1"/>
  <c r="L361" i="1"/>
  <c r="N361" i="1" s="1"/>
  <c r="L489" i="1"/>
  <c r="N489" i="1" s="1"/>
  <c r="L617" i="1"/>
  <c r="N617" i="1" s="1"/>
  <c r="L745" i="1"/>
  <c r="N745" i="1" s="1"/>
  <c r="L873" i="1"/>
  <c r="N873" i="1" s="1"/>
  <c r="L1001" i="1"/>
  <c r="N1001" i="1" s="1"/>
  <c r="L1129" i="1"/>
  <c r="N1129" i="1" s="1"/>
  <c r="L1209" i="1"/>
  <c r="N1209" i="1" s="1"/>
  <c r="L1271" i="1"/>
  <c r="N1271" i="1" s="1"/>
  <c r="L1320" i="1"/>
  <c r="N1320" i="1" s="1"/>
  <c r="L1369" i="1"/>
  <c r="N1369" i="1" s="1"/>
  <c r="L1385" i="1"/>
  <c r="N1385" i="1" s="1"/>
  <c r="L1401" i="1"/>
  <c r="N1401" i="1" s="1"/>
  <c r="L1417" i="1"/>
  <c r="N1417" i="1" s="1"/>
  <c r="L1433" i="1"/>
  <c r="N1433" i="1" s="1"/>
  <c r="L1449" i="1"/>
  <c r="N1449" i="1" s="1"/>
  <c r="L1465" i="1"/>
  <c r="N1465" i="1" s="1"/>
  <c r="L1481" i="1"/>
  <c r="N1481" i="1" s="1"/>
  <c r="L1497" i="1"/>
  <c r="N1497" i="1" s="1"/>
  <c r="L1513" i="1"/>
  <c r="N1513" i="1" s="1"/>
  <c r="L1529" i="1"/>
  <c r="N1529" i="1" s="1"/>
  <c r="L1545" i="1"/>
  <c r="N1545" i="1" s="1"/>
  <c r="L1561" i="1"/>
  <c r="N1561" i="1" s="1"/>
  <c r="L1577" i="1"/>
  <c r="N1577" i="1" s="1"/>
  <c r="L1593" i="1"/>
  <c r="N1593" i="1" s="1"/>
  <c r="L1609" i="1"/>
  <c r="N1609" i="1" s="1"/>
  <c r="L1625" i="1"/>
  <c r="N1625" i="1" s="1"/>
  <c r="L1641" i="1"/>
  <c r="N1641" i="1" s="1"/>
  <c r="L1657" i="1"/>
  <c r="N1657" i="1" s="1"/>
  <c r="L1673" i="1"/>
  <c r="N1673" i="1" s="1"/>
  <c r="L1689" i="1"/>
  <c r="N1689" i="1" s="1"/>
  <c r="L1705" i="1"/>
  <c r="N1705" i="1" s="1"/>
  <c r="L1721" i="1"/>
  <c r="N1721" i="1" s="1"/>
  <c r="L1737" i="1"/>
  <c r="N1737" i="1" s="1"/>
  <c r="L1753" i="1"/>
  <c r="N1753" i="1" s="1"/>
  <c r="L1769" i="1"/>
  <c r="N1769" i="1" s="1"/>
  <c r="L1785" i="1"/>
  <c r="N1785" i="1" s="1"/>
  <c r="L1801" i="1"/>
  <c r="N1801" i="1" s="1"/>
  <c r="L120" i="1"/>
  <c r="N120" i="1" s="1"/>
  <c r="L248" i="1"/>
  <c r="N248" i="1" s="1"/>
  <c r="L376" i="1"/>
  <c r="N376" i="1" s="1"/>
  <c r="L504" i="1"/>
  <c r="N504" i="1" s="1"/>
  <c r="L632" i="1"/>
  <c r="N632" i="1" s="1"/>
  <c r="L760" i="1"/>
  <c r="N760" i="1" s="1"/>
  <c r="L888" i="1"/>
  <c r="N888" i="1" s="1"/>
  <c r="L1016" i="1"/>
  <c r="N1016" i="1" s="1"/>
  <c r="L1144" i="1"/>
  <c r="N1144" i="1" s="1"/>
  <c r="L1222" i="1"/>
  <c r="N1222" i="1" s="1"/>
  <c r="L1272" i="1"/>
  <c r="N1272" i="1" s="1"/>
  <c r="L1321" i="1"/>
  <c r="N1321" i="1" s="1"/>
  <c r="L1370" i="1"/>
  <c r="N1370" i="1" s="1"/>
  <c r="L1386" i="1"/>
  <c r="N1386" i="1" s="1"/>
  <c r="L121" i="1"/>
  <c r="N121" i="1" s="1"/>
  <c r="L249" i="1"/>
  <c r="N249" i="1" s="1"/>
  <c r="L377" i="1"/>
  <c r="N377" i="1" s="1"/>
  <c r="L505" i="1"/>
  <c r="N505" i="1" s="1"/>
  <c r="L633" i="1"/>
  <c r="N633" i="1" s="1"/>
  <c r="L761" i="1"/>
  <c r="N761" i="1" s="1"/>
  <c r="L889" i="1"/>
  <c r="N889" i="1" s="1"/>
  <c r="L1017" i="1"/>
  <c r="N1017" i="1" s="1"/>
  <c r="L1145" i="1"/>
  <c r="N1145" i="1" s="1"/>
  <c r="L1223" i="1"/>
  <c r="N1223" i="1" s="1"/>
  <c r="L1273" i="1"/>
  <c r="N1273" i="1" s="1"/>
  <c r="L1333" i="1"/>
  <c r="N1333" i="1" s="1"/>
  <c r="L1371" i="1"/>
  <c r="N1371" i="1" s="1"/>
  <c r="L1387" i="1"/>
  <c r="N1387" i="1" s="1"/>
  <c r="L1403" i="1"/>
  <c r="N1403" i="1" s="1"/>
  <c r="L1419" i="1"/>
  <c r="N1419" i="1" s="1"/>
  <c r="L1435" i="1"/>
  <c r="N1435" i="1" s="1"/>
  <c r="L1451" i="1"/>
  <c r="N1451" i="1" s="1"/>
  <c r="L1467" i="1"/>
  <c r="N1467" i="1" s="1"/>
  <c r="L1483" i="1"/>
  <c r="N1483" i="1" s="1"/>
  <c r="L1499" i="1"/>
  <c r="N1499" i="1" s="1"/>
  <c r="L1515" i="1"/>
  <c r="N1515" i="1" s="1"/>
  <c r="L1531" i="1"/>
  <c r="N1531" i="1" s="1"/>
  <c r="L1547" i="1"/>
  <c r="N1547" i="1" s="1"/>
  <c r="L1563" i="1"/>
  <c r="N1563" i="1" s="1"/>
  <c r="L1579" i="1"/>
  <c r="N1579" i="1" s="1"/>
  <c r="L1595" i="1"/>
  <c r="N1595" i="1" s="1"/>
  <c r="L1611" i="1"/>
  <c r="N1611" i="1" s="1"/>
  <c r="L1627" i="1"/>
  <c r="N1627" i="1" s="1"/>
  <c r="L1643" i="1"/>
  <c r="N1643" i="1" s="1"/>
  <c r="L1659" i="1"/>
  <c r="N1659" i="1" s="1"/>
  <c r="L1675" i="1"/>
  <c r="N1675" i="1" s="1"/>
  <c r="L1691" i="1"/>
  <c r="N1691" i="1" s="1"/>
  <c r="L1707" i="1"/>
  <c r="N1707" i="1" s="1"/>
  <c r="L1723" i="1"/>
  <c r="N1723" i="1" s="1"/>
  <c r="L1739" i="1"/>
  <c r="N1739" i="1" s="1"/>
  <c r="L1755" i="1"/>
  <c r="N1755" i="1" s="1"/>
  <c r="L1771" i="1"/>
  <c r="N1771" i="1" s="1"/>
  <c r="L88" i="1"/>
  <c r="N88" i="1" s="1"/>
  <c r="L776" i="1"/>
  <c r="N776" i="1" s="1"/>
  <c r="L1286" i="1"/>
  <c r="N1286" i="1" s="1"/>
  <c r="L1420" i="1"/>
  <c r="N1420" i="1" s="1"/>
  <c r="L1484" i="1"/>
  <c r="N1484" i="1" s="1"/>
  <c r="L1548" i="1"/>
  <c r="N1548" i="1" s="1"/>
  <c r="L1612" i="1"/>
  <c r="N1612" i="1" s="1"/>
  <c r="L1676" i="1"/>
  <c r="N1676" i="1" s="1"/>
  <c r="L1740" i="1"/>
  <c r="N1740" i="1" s="1"/>
  <c r="L1802" i="1"/>
  <c r="N1802" i="1" s="1"/>
  <c r="L136" i="1"/>
  <c r="N136" i="1" s="1"/>
  <c r="L777" i="1"/>
  <c r="N777" i="1" s="1"/>
  <c r="L1317" i="1"/>
  <c r="N1317" i="1" s="1"/>
  <c r="L1421" i="1"/>
  <c r="N1421" i="1" s="1"/>
  <c r="L1485" i="1"/>
  <c r="N1485" i="1" s="1"/>
  <c r="L1549" i="1"/>
  <c r="N1549" i="1" s="1"/>
  <c r="L1613" i="1"/>
  <c r="N1613" i="1" s="1"/>
  <c r="L1677" i="1"/>
  <c r="N1677" i="1" s="1"/>
  <c r="L1741" i="1"/>
  <c r="N1741" i="1" s="1"/>
  <c r="L1803" i="1"/>
  <c r="N1803" i="1" s="1"/>
  <c r="L137" i="1"/>
  <c r="N137" i="1" s="1"/>
  <c r="L856" i="1"/>
  <c r="N856" i="1" s="1"/>
  <c r="L1334" i="1"/>
  <c r="N1334" i="1" s="1"/>
  <c r="L1430" i="1"/>
  <c r="N1430" i="1" s="1"/>
  <c r="L1494" i="1"/>
  <c r="N1494" i="1" s="1"/>
  <c r="L1558" i="1"/>
  <c r="N1558" i="1" s="1"/>
  <c r="L1622" i="1"/>
  <c r="N1622" i="1" s="1"/>
  <c r="L1686" i="1"/>
  <c r="N1686" i="1" s="1"/>
  <c r="L1750" i="1"/>
  <c r="N1750" i="1" s="1"/>
  <c r="L1804" i="1"/>
  <c r="N1804" i="1" s="1"/>
  <c r="L216" i="1"/>
  <c r="N216" i="1" s="1"/>
  <c r="L904" i="1"/>
  <c r="N904" i="1" s="1"/>
  <c r="L1335" i="1"/>
  <c r="N1335" i="1" s="1"/>
  <c r="L1434" i="1"/>
  <c r="N1434" i="1" s="1"/>
  <c r="L1498" i="1"/>
  <c r="N1498" i="1" s="1"/>
  <c r="L1562" i="1"/>
  <c r="N1562" i="1" s="1"/>
  <c r="L1626" i="1"/>
  <c r="N1626" i="1" s="1"/>
  <c r="L1690" i="1"/>
  <c r="N1690" i="1" s="1"/>
  <c r="L1754" i="1"/>
  <c r="N1754" i="1" s="1"/>
  <c r="L1805" i="1"/>
  <c r="N1805" i="1" s="1"/>
  <c r="L264" i="1"/>
  <c r="N264" i="1" s="1"/>
  <c r="L905" i="1"/>
  <c r="N905" i="1" s="1"/>
  <c r="L1366" i="1"/>
  <c r="N1366" i="1" s="1"/>
  <c r="L1436" i="1"/>
  <c r="N1436" i="1" s="1"/>
  <c r="L1500" i="1"/>
  <c r="N1500" i="1" s="1"/>
  <c r="L1564" i="1"/>
  <c r="N1564" i="1" s="1"/>
  <c r="L1628" i="1"/>
  <c r="N1628" i="1" s="1"/>
  <c r="L1692" i="1"/>
  <c r="N1692" i="1" s="1"/>
  <c r="L1756" i="1"/>
  <c r="N1756" i="1" s="1"/>
  <c r="L265" i="1"/>
  <c r="N265" i="1" s="1"/>
  <c r="L984" i="1"/>
  <c r="N984" i="1" s="1"/>
  <c r="L1372" i="1"/>
  <c r="N1372" i="1" s="1"/>
  <c r="L1437" i="1"/>
  <c r="N1437" i="1" s="1"/>
  <c r="L1501" i="1"/>
  <c r="N1501" i="1" s="1"/>
  <c r="L1565" i="1"/>
  <c r="N1565" i="1" s="1"/>
  <c r="L1629" i="1"/>
  <c r="N1629" i="1" s="1"/>
  <c r="L1693" i="1"/>
  <c r="N1693" i="1" s="1"/>
  <c r="L1757" i="1"/>
  <c r="N1757" i="1" s="1"/>
  <c r="L344" i="1"/>
  <c r="N344" i="1" s="1"/>
  <c r="L1032" i="1"/>
  <c r="N1032" i="1" s="1"/>
  <c r="L1373" i="1"/>
  <c r="N1373" i="1" s="1"/>
  <c r="L1446" i="1"/>
  <c r="N1446" i="1" s="1"/>
  <c r="L1510" i="1"/>
  <c r="N1510" i="1" s="1"/>
  <c r="L1574" i="1"/>
  <c r="N1574" i="1" s="1"/>
  <c r="L1638" i="1"/>
  <c r="N1638" i="1" s="1"/>
  <c r="L1702" i="1"/>
  <c r="N1702" i="1" s="1"/>
  <c r="L1766" i="1"/>
  <c r="N1766" i="1" s="1"/>
  <c r="L392" i="1"/>
  <c r="N392" i="1" s="1"/>
  <c r="L1033" i="1"/>
  <c r="N1033" i="1" s="1"/>
  <c r="L1382" i="1"/>
  <c r="N1382" i="1" s="1"/>
  <c r="L1450" i="1"/>
  <c r="N1450" i="1" s="1"/>
  <c r="L1514" i="1"/>
  <c r="N1514" i="1" s="1"/>
  <c r="L1578" i="1"/>
  <c r="N1578" i="1" s="1"/>
  <c r="L1642" i="1"/>
  <c r="N1642" i="1" s="1"/>
  <c r="L1706" i="1"/>
  <c r="N1706" i="1" s="1"/>
  <c r="L1770" i="1"/>
  <c r="N1770" i="1" s="1"/>
  <c r="L393" i="1"/>
  <c r="N393" i="1" s="1"/>
  <c r="L1112" i="1"/>
  <c r="N1112" i="1" s="1"/>
  <c r="L1388" i="1"/>
  <c r="N1388" i="1" s="1"/>
  <c r="L1452" i="1"/>
  <c r="N1452" i="1" s="1"/>
  <c r="L1516" i="1"/>
  <c r="N1516" i="1" s="1"/>
  <c r="L1580" i="1"/>
  <c r="N1580" i="1" s="1"/>
  <c r="L1644" i="1"/>
  <c r="N1644" i="1" s="1"/>
  <c r="L1708" i="1"/>
  <c r="N1708" i="1" s="1"/>
  <c r="L1772" i="1"/>
  <c r="N1772" i="1" s="1"/>
  <c r="L472" i="1"/>
  <c r="N472" i="1" s="1"/>
  <c r="L1158" i="1"/>
  <c r="N1158" i="1" s="1"/>
  <c r="L1389" i="1"/>
  <c r="N1389" i="1" s="1"/>
  <c r="L1453" i="1"/>
  <c r="N1453" i="1" s="1"/>
  <c r="L1517" i="1"/>
  <c r="N1517" i="1" s="1"/>
  <c r="L1581" i="1"/>
  <c r="N1581" i="1" s="1"/>
  <c r="L1645" i="1"/>
  <c r="N1645" i="1" s="1"/>
  <c r="L1709" i="1"/>
  <c r="N1709" i="1" s="1"/>
  <c r="L1773" i="1"/>
  <c r="N1773" i="1" s="1"/>
  <c r="L520" i="1"/>
  <c r="N520" i="1" s="1"/>
  <c r="L1160" i="1"/>
  <c r="N1160" i="1" s="1"/>
  <c r="L1398" i="1"/>
  <c r="N1398" i="1" s="1"/>
  <c r="L1462" i="1"/>
  <c r="N1462" i="1" s="1"/>
  <c r="L1526" i="1"/>
  <c r="N1526" i="1" s="1"/>
  <c r="L1590" i="1"/>
  <c r="N1590" i="1" s="1"/>
  <c r="L1654" i="1"/>
  <c r="N1654" i="1" s="1"/>
  <c r="L1718" i="1"/>
  <c r="N1718" i="1" s="1"/>
  <c r="L1782" i="1"/>
  <c r="N1782" i="1" s="1"/>
  <c r="L521" i="1"/>
  <c r="N521" i="1" s="1"/>
  <c r="L1206" i="1"/>
  <c r="N1206" i="1" s="1"/>
  <c r="L1402" i="1"/>
  <c r="N1402" i="1" s="1"/>
  <c r="L1466" i="1"/>
  <c r="N1466" i="1" s="1"/>
  <c r="L1530" i="1"/>
  <c r="N1530" i="1" s="1"/>
  <c r="L1594" i="1"/>
  <c r="N1594" i="1" s="1"/>
  <c r="L1658" i="1"/>
  <c r="N1658" i="1" s="1"/>
  <c r="L1722" i="1"/>
  <c r="N1722" i="1" s="1"/>
  <c r="L1786" i="1"/>
  <c r="N1786" i="1" s="1"/>
  <c r="L600" i="1"/>
  <c r="N600" i="1" s="1"/>
  <c r="L1532" i="1"/>
  <c r="N1532" i="1" s="1"/>
  <c r="L1787" i="1"/>
  <c r="N1787" i="1" s="1"/>
  <c r="L648" i="1"/>
  <c r="N648" i="1" s="1"/>
  <c r="L1533" i="1"/>
  <c r="N1533" i="1" s="1"/>
  <c r="L1788" i="1"/>
  <c r="N1788" i="1" s="1"/>
  <c r="L649" i="1"/>
  <c r="N649" i="1" s="1"/>
  <c r="L1542" i="1"/>
  <c r="N1542" i="1" s="1"/>
  <c r="L1789" i="1"/>
  <c r="N1789" i="1" s="1"/>
  <c r="L728" i="1"/>
  <c r="N728" i="1" s="1"/>
  <c r="L1546" i="1"/>
  <c r="N1546" i="1" s="1"/>
  <c r="L1798" i="1"/>
  <c r="N1798" i="1" s="1"/>
  <c r="L1224" i="1"/>
  <c r="N1224" i="1" s="1"/>
  <c r="L1596" i="1"/>
  <c r="N1596" i="1" s="1"/>
  <c r="L1225" i="1"/>
  <c r="N1225" i="1" s="1"/>
  <c r="L1597" i="1"/>
  <c r="N1597" i="1" s="1"/>
  <c r="L1257" i="1"/>
  <c r="N1257" i="1" s="1"/>
  <c r="L1606" i="1"/>
  <c r="N1606" i="1" s="1"/>
  <c r="L1285" i="1"/>
  <c r="N1285" i="1" s="1"/>
  <c r="L1610" i="1"/>
  <c r="N1610" i="1" s="1"/>
  <c r="L1404" i="1"/>
  <c r="N1404" i="1" s="1"/>
  <c r="L1660" i="1"/>
  <c r="N1660" i="1" s="1"/>
  <c r="L1405" i="1"/>
  <c r="N1405" i="1" s="1"/>
  <c r="L1661" i="1"/>
  <c r="N1661" i="1" s="1"/>
  <c r="L1414" i="1"/>
  <c r="N1414" i="1" s="1"/>
  <c r="L1670" i="1"/>
  <c r="N1670" i="1" s="1"/>
  <c r="L1418" i="1"/>
  <c r="N1418" i="1" s="1"/>
  <c r="L1674" i="1"/>
  <c r="N1674" i="1" s="1"/>
  <c r="L1468" i="1"/>
  <c r="N1468" i="1" s="1"/>
  <c r="L1469" i="1"/>
  <c r="N1469" i="1" s="1"/>
  <c r="L1478" i="1"/>
  <c r="N1478" i="1" s="1"/>
  <c r="L1482" i="1"/>
  <c r="N1482" i="1" s="1"/>
  <c r="L1724" i="1"/>
  <c r="N1724" i="1" s="1"/>
  <c r="L1725" i="1"/>
  <c r="N1725" i="1" s="1"/>
  <c r="L1734" i="1"/>
  <c r="N1734" i="1" s="1"/>
  <c r="L1738" i="1"/>
  <c r="N1738" i="1" s="1"/>
</calcChain>
</file>

<file path=xl/sharedStrings.xml><?xml version="1.0" encoding="utf-8"?>
<sst xmlns="http://schemas.openxmlformats.org/spreadsheetml/2006/main" count="4392" uniqueCount="64">
  <si>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</si>
  <si>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</si>
  <si>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</si>
  <si>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</si>
  <si>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</si>
  <si>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</si>
  <si>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</si>
  <si>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</si>
  <si>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</si>
  <si>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</si>
  <si>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</si>
  <si>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</si>
  <si>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</si>
  <si>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</si>
  <si>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</si>
  <si>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</si>
  <si>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</si>
  <si>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</si>
  <si>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</si>
  <si>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</si>
  <si>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</si>
  <si>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</si>
  <si>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</si>
  <si>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</si>
  <si>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</si>
  <si>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</si>
  <si>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</si>
  <si>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</si>
  <si>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</si>
  <si>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</si>
  <si>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</si>
  <si>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</si>
  <si>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</si>
  <si>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</si>
  <si>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</si>
  <si>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</si>
  <si>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</si>
  <si>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</si>
  <si>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</si>
  <si>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</si>
  <si>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</si>
  <si>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</si>
  <si>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</si>
  <si>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</si>
  <si>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</si>
  <si>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</si>
  <si>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</si>
  <si>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Frontal Area</t>
  </si>
  <si>
    <t>Air Density</t>
  </si>
  <si>
    <t>Gravity</t>
  </si>
  <si>
    <t>Test Mass</t>
  </si>
  <si>
    <t>Coef of Drag</t>
  </si>
  <si>
    <t>Tractive Power</t>
  </si>
  <si>
    <t>Cumulative Traction Energy</t>
  </si>
  <si>
    <t>Braking Power</t>
  </si>
  <si>
    <t>N</t>
  </si>
  <si>
    <t>W</t>
  </si>
  <si>
    <t>Rolling Resistance Coeficient</t>
  </si>
  <si>
    <t>Tractive Force</t>
  </si>
  <si>
    <t>Total Power</t>
  </si>
  <si>
    <t>J</t>
  </si>
  <si>
    <t>kWh</t>
  </si>
  <si>
    <t>Cumulative Braking Energy</t>
  </si>
  <si>
    <t>Theoretical Energy Recovered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</si>
</sst>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_ "/>
    <numFmt numFmtId="166" formatCode="0.0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0" fillId="0" borderId="0" xfId="0" applyAlignment="1">
      <alignment horizontal="right"/>
    </xf>
    <xf numFmtId="49" fontId="0" fillId="0" borderId="0" xfId="0" applyNumberFormat="1" applyAlignment="1">
      <alignment wrapText="1"/>
    </xf>
    <xf numFmtId="2" fontId="0" fillId="0" borderId="0" xfId="0" applyNumberFormat="1" applyAlignment="1">
      <alignment wrapText="1"/>
    </xf>
    <xf numFmtId="166" fontId="0" fillId="0" borderId="0" xfId="0" applyNumberFormat="1" applyAlignment="1">
      <alignment wrapText="1"/>
    </xf>
    <xf numFmtId="2" fontId="0" fillId="7" borderId="1" xfId="0" applyNumberFormat="1" applyFill="1" applyBorder="1" applyAlignment="1">
      <alignment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right"/>
    </xf>
    <xf numFmtId="2" fontId="0" fillId="7" borderId="1" xfId="0" applyNumberFormat="1" applyFill="1" applyBorder="1" applyAlignment="1">
      <alignment horizontal="center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Energy Usage</a:t>
            </a:r>
            <a:r>
              <a:rPr lang="en-GB" baseline="0"/>
              <a:t> Over an Elapsed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Braking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WLTC_class_3!$O$8:$O$1808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9.6079253933409542E-4</c:v>
                </c:pt>
                <c:pt idx="37">
                  <c:v>4.1168700616060153E-3</c:v>
                </c:pt>
                <c:pt idx="38">
                  <c:v>8.245348520609562E-3</c:v>
                </c:pt>
                <c:pt idx="39">
                  <c:v>1.178424099518071E-2</c:v>
                </c:pt>
                <c:pt idx="40">
                  <c:v>1.467539647938278E-2</c:v>
                </c:pt>
                <c:pt idx="41">
                  <c:v>1.7988471891577356E-2</c:v>
                </c:pt>
                <c:pt idx="42">
                  <c:v>2.1938831003504189E-2</c:v>
                </c:pt>
                <c:pt idx="43">
                  <c:v>2.5160882795515829E-2</c:v>
                </c:pt>
                <c:pt idx="44">
                  <c:v>2.6819028560754066E-2</c:v>
                </c:pt>
                <c:pt idx="45">
                  <c:v>2.7341350804351544E-2</c:v>
                </c:pt>
                <c:pt idx="46">
                  <c:v>2.7682693183860286E-2</c:v>
                </c:pt>
                <c:pt idx="47">
                  <c:v>2.825335089961168E-2</c:v>
                </c:pt>
                <c:pt idx="48">
                  <c:v>2.8678877439161289E-2</c:v>
                </c:pt>
                <c:pt idx="49">
                  <c:v>2.8684909702851098E-2</c:v>
                </c:pt>
                <c:pt idx="50">
                  <c:v>2.8684909702851098E-2</c:v>
                </c:pt>
                <c:pt idx="51">
                  <c:v>2.9233124052217417E-2</c:v>
                </c:pt>
                <c:pt idx="52">
                  <c:v>3.0446664742425533E-2</c:v>
                </c:pt>
                <c:pt idx="53">
                  <c:v>3.1270987569557519E-2</c:v>
                </c:pt>
                <c:pt idx="54">
                  <c:v>3.1405100080672328E-2</c:v>
                </c:pt>
                <c:pt idx="55">
                  <c:v>3.1405100080672328E-2</c:v>
                </c:pt>
                <c:pt idx="56">
                  <c:v>3.1405100080672328E-2</c:v>
                </c:pt>
                <c:pt idx="57">
                  <c:v>3.1405100080672328E-2</c:v>
                </c:pt>
                <c:pt idx="58">
                  <c:v>3.1405100080672328E-2</c:v>
                </c:pt>
                <c:pt idx="59">
                  <c:v>3.1405100080672328E-2</c:v>
                </c:pt>
                <c:pt idx="60">
                  <c:v>3.1405100080672328E-2</c:v>
                </c:pt>
                <c:pt idx="61">
                  <c:v>3.1405100080672328E-2</c:v>
                </c:pt>
                <c:pt idx="62">
                  <c:v>3.1405100080672328E-2</c:v>
                </c:pt>
                <c:pt idx="63">
                  <c:v>3.1405100080672328E-2</c:v>
                </c:pt>
                <c:pt idx="64">
                  <c:v>3.1405100080672328E-2</c:v>
                </c:pt>
                <c:pt idx="65">
                  <c:v>3.1405100080672328E-2</c:v>
                </c:pt>
                <c:pt idx="66">
                  <c:v>3.1405100080672328E-2</c:v>
                </c:pt>
                <c:pt idx="67">
                  <c:v>3.1405100080672328E-2</c:v>
                </c:pt>
                <c:pt idx="68">
                  <c:v>3.1405100080672328E-2</c:v>
                </c:pt>
                <c:pt idx="69">
                  <c:v>3.1405100080672328E-2</c:v>
                </c:pt>
                <c:pt idx="70">
                  <c:v>3.1405100080672328E-2</c:v>
                </c:pt>
                <c:pt idx="71">
                  <c:v>3.1405100080672328E-2</c:v>
                </c:pt>
                <c:pt idx="72">
                  <c:v>3.1405100080672328E-2</c:v>
                </c:pt>
                <c:pt idx="73">
                  <c:v>3.1405100080672328E-2</c:v>
                </c:pt>
                <c:pt idx="74">
                  <c:v>3.1405100080672328E-2</c:v>
                </c:pt>
                <c:pt idx="75">
                  <c:v>3.1405100080672328E-2</c:v>
                </c:pt>
                <c:pt idx="76">
                  <c:v>3.1405100080672328E-2</c:v>
                </c:pt>
                <c:pt idx="77">
                  <c:v>3.1405100080672328E-2</c:v>
                </c:pt>
                <c:pt idx="78">
                  <c:v>3.1405100080672328E-2</c:v>
                </c:pt>
                <c:pt idx="79">
                  <c:v>3.1405100080672328E-2</c:v>
                </c:pt>
                <c:pt idx="80">
                  <c:v>3.1641396875253407E-2</c:v>
                </c:pt>
                <c:pt idx="81">
                  <c:v>3.2437301415306298E-2</c:v>
                </c:pt>
                <c:pt idx="82">
                  <c:v>3.3060820209110192E-2</c:v>
                </c:pt>
                <c:pt idx="83">
                  <c:v>3.3060820209110192E-2</c:v>
                </c:pt>
                <c:pt idx="84">
                  <c:v>3.3373072907394573E-2</c:v>
                </c:pt>
                <c:pt idx="85">
                  <c:v>3.3906559248768203E-2</c:v>
                </c:pt>
                <c:pt idx="86">
                  <c:v>3.4361087725907125E-2</c:v>
                </c:pt>
                <c:pt idx="87">
                  <c:v>3.4666587345911659E-2</c:v>
                </c:pt>
                <c:pt idx="88">
                  <c:v>3.6106469394271035E-2</c:v>
                </c:pt>
                <c:pt idx="89">
                  <c:v>4.0241120821589843E-2</c:v>
                </c:pt>
                <c:pt idx="90">
                  <c:v>4.5495608151131822E-2</c:v>
                </c:pt>
                <c:pt idx="91">
                  <c:v>4.9924998923046832E-2</c:v>
                </c:pt>
                <c:pt idx="92">
                  <c:v>5.2472593318724954E-2</c:v>
                </c:pt>
                <c:pt idx="93">
                  <c:v>5.3777894592718041E-2</c:v>
                </c:pt>
                <c:pt idx="94">
                  <c:v>5.4907359955989651E-2</c:v>
                </c:pt>
                <c:pt idx="95">
                  <c:v>5.5972856519079683E-2</c:v>
                </c:pt>
                <c:pt idx="96">
                  <c:v>5.656829727416824E-2</c:v>
                </c:pt>
                <c:pt idx="97">
                  <c:v>5.679605402423768E-2</c:v>
                </c:pt>
                <c:pt idx="98">
                  <c:v>5.6935277029084255E-2</c:v>
                </c:pt>
                <c:pt idx="99">
                  <c:v>5.6935277029084255E-2</c:v>
                </c:pt>
                <c:pt idx="100">
                  <c:v>5.6935277029084255E-2</c:v>
                </c:pt>
                <c:pt idx="101">
                  <c:v>5.6935277029084255E-2</c:v>
                </c:pt>
                <c:pt idx="102">
                  <c:v>5.6935277029084255E-2</c:v>
                </c:pt>
                <c:pt idx="103">
                  <c:v>5.6935277029084255E-2</c:v>
                </c:pt>
                <c:pt idx="104">
                  <c:v>5.6935277029084255E-2</c:v>
                </c:pt>
                <c:pt idx="105">
                  <c:v>5.6935277029084255E-2</c:v>
                </c:pt>
                <c:pt idx="106">
                  <c:v>5.6935277029084255E-2</c:v>
                </c:pt>
                <c:pt idx="107">
                  <c:v>5.6935277029084255E-2</c:v>
                </c:pt>
                <c:pt idx="108">
                  <c:v>5.6935277029084255E-2</c:v>
                </c:pt>
                <c:pt idx="109">
                  <c:v>5.6935277029084255E-2</c:v>
                </c:pt>
                <c:pt idx="110">
                  <c:v>5.6935277029084255E-2</c:v>
                </c:pt>
                <c:pt idx="111">
                  <c:v>5.6935277029084255E-2</c:v>
                </c:pt>
                <c:pt idx="112">
                  <c:v>5.6935277029084255E-2</c:v>
                </c:pt>
                <c:pt idx="113">
                  <c:v>5.6935277029084255E-2</c:v>
                </c:pt>
                <c:pt idx="114">
                  <c:v>5.6935277029084255E-2</c:v>
                </c:pt>
                <c:pt idx="115">
                  <c:v>5.6935277029084255E-2</c:v>
                </c:pt>
                <c:pt idx="116">
                  <c:v>5.6935277029084255E-2</c:v>
                </c:pt>
                <c:pt idx="117">
                  <c:v>5.6935277029084255E-2</c:v>
                </c:pt>
                <c:pt idx="118">
                  <c:v>5.6935277029084255E-2</c:v>
                </c:pt>
                <c:pt idx="119">
                  <c:v>5.6935277029084255E-2</c:v>
                </c:pt>
                <c:pt idx="120">
                  <c:v>5.6935277029084255E-2</c:v>
                </c:pt>
                <c:pt idx="121">
                  <c:v>5.6935277029084255E-2</c:v>
                </c:pt>
                <c:pt idx="122">
                  <c:v>5.6935277029084255E-2</c:v>
                </c:pt>
                <c:pt idx="123">
                  <c:v>5.6935277029084255E-2</c:v>
                </c:pt>
                <c:pt idx="124">
                  <c:v>5.6935277029084255E-2</c:v>
                </c:pt>
                <c:pt idx="125">
                  <c:v>5.6935277029084255E-2</c:v>
                </c:pt>
                <c:pt idx="126">
                  <c:v>5.6935277029084255E-2</c:v>
                </c:pt>
                <c:pt idx="127">
                  <c:v>5.6935277029084255E-2</c:v>
                </c:pt>
                <c:pt idx="128">
                  <c:v>5.6935277029084255E-2</c:v>
                </c:pt>
                <c:pt idx="129">
                  <c:v>5.6935277029084255E-2</c:v>
                </c:pt>
                <c:pt idx="130">
                  <c:v>5.6935277029084255E-2</c:v>
                </c:pt>
                <c:pt idx="131">
                  <c:v>5.6935277029084255E-2</c:v>
                </c:pt>
                <c:pt idx="132">
                  <c:v>5.6935277029084255E-2</c:v>
                </c:pt>
                <c:pt idx="133">
                  <c:v>5.6935277029084255E-2</c:v>
                </c:pt>
                <c:pt idx="134">
                  <c:v>5.6935277029084255E-2</c:v>
                </c:pt>
                <c:pt idx="135">
                  <c:v>5.6935277029084255E-2</c:v>
                </c:pt>
                <c:pt idx="136">
                  <c:v>5.6935277029084255E-2</c:v>
                </c:pt>
                <c:pt idx="137">
                  <c:v>5.6935277029084255E-2</c:v>
                </c:pt>
                <c:pt idx="138">
                  <c:v>5.6935277029084255E-2</c:v>
                </c:pt>
                <c:pt idx="139">
                  <c:v>5.6935277029084255E-2</c:v>
                </c:pt>
                <c:pt idx="140">
                  <c:v>5.6935277029084255E-2</c:v>
                </c:pt>
                <c:pt idx="141">
                  <c:v>5.6935277029084255E-2</c:v>
                </c:pt>
                <c:pt idx="142">
                  <c:v>5.6935277029084255E-2</c:v>
                </c:pt>
                <c:pt idx="143">
                  <c:v>5.6935277029084255E-2</c:v>
                </c:pt>
                <c:pt idx="144">
                  <c:v>5.6935277029084255E-2</c:v>
                </c:pt>
                <c:pt idx="145">
                  <c:v>5.6935277029084255E-2</c:v>
                </c:pt>
                <c:pt idx="146">
                  <c:v>5.6935277029084255E-2</c:v>
                </c:pt>
                <c:pt idx="147">
                  <c:v>5.6935277029084255E-2</c:v>
                </c:pt>
                <c:pt idx="148">
                  <c:v>5.6935277029084255E-2</c:v>
                </c:pt>
                <c:pt idx="149">
                  <c:v>5.6935277029084255E-2</c:v>
                </c:pt>
                <c:pt idx="150">
                  <c:v>5.6935277029084255E-2</c:v>
                </c:pt>
                <c:pt idx="151">
                  <c:v>5.8131295790686946E-2</c:v>
                </c:pt>
                <c:pt idx="152">
                  <c:v>6.1616512717371896E-2</c:v>
                </c:pt>
                <c:pt idx="153">
                  <c:v>6.5977752430884232E-2</c:v>
                </c:pt>
                <c:pt idx="154">
                  <c:v>6.9108600773819903E-2</c:v>
                </c:pt>
                <c:pt idx="155">
                  <c:v>7.0414703557317521E-2</c:v>
                </c:pt>
                <c:pt idx="156">
                  <c:v>7.0448129825938913E-2</c:v>
                </c:pt>
                <c:pt idx="157">
                  <c:v>7.0448129825938913E-2</c:v>
                </c:pt>
                <c:pt idx="158">
                  <c:v>7.0448129825938913E-2</c:v>
                </c:pt>
                <c:pt idx="159">
                  <c:v>7.0448129825938913E-2</c:v>
                </c:pt>
                <c:pt idx="160">
                  <c:v>7.0448129825938913E-2</c:v>
                </c:pt>
                <c:pt idx="161">
                  <c:v>7.0448129825938913E-2</c:v>
                </c:pt>
                <c:pt idx="162">
                  <c:v>7.0448129825938913E-2</c:v>
                </c:pt>
                <c:pt idx="163">
                  <c:v>7.0448129825938913E-2</c:v>
                </c:pt>
                <c:pt idx="164">
                  <c:v>7.0448129825938913E-2</c:v>
                </c:pt>
                <c:pt idx="165">
                  <c:v>7.0448129825938913E-2</c:v>
                </c:pt>
                <c:pt idx="166">
                  <c:v>7.0448129825938913E-2</c:v>
                </c:pt>
                <c:pt idx="167">
                  <c:v>7.0448129825938913E-2</c:v>
                </c:pt>
                <c:pt idx="168">
                  <c:v>7.0448129825938913E-2</c:v>
                </c:pt>
                <c:pt idx="169">
                  <c:v>7.0448129825938913E-2</c:v>
                </c:pt>
                <c:pt idx="170">
                  <c:v>7.0448129825938913E-2</c:v>
                </c:pt>
                <c:pt idx="171">
                  <c:v>7.2159626328272344E-2</c:v>
                </c:pt>
                <c:pt idx="172">
                  <c:v>7.6328585995082604E-2</c:v>
                </c:pt>
                <c:pt idx="173">
                  <c:v>8.1058209264982334E-2</c:v>
                </c:pt>
                <c:pt idx="174">
                  <c:v>8.3912123180972062E-2</c:v>
                </c:pt>
                <c:pt idx="175">
                  <c:v>8.4638411663059882E-2</c:v>
                </c:pt>
                <c:pt idx="176">
                  <c:v>8.4638411663059882E-2</c:v>
                </c:pt>
                <c:pt idx="177">
                  <c:v>8.4638411663059882E-2</c:v>
                </c:pt>
                <c:pt idx="178">
                  <c:v>8.4638411663059882E-2</c:v>
                </c:pt>
                <c:pt idx="179">
                  <c:v>8.4638411663059882E-2</c:v>
                </c:pt>
                <c:pt idx="180">
                  <c:v>8.4638411663059882E-2</c:v>
                </c:pt>
                <c:pt idx="181">
                  <c:v>8.4638411663059882E-2</c:v>
                </c:pt>
                <c:pt idx="182">
                  <c:v>8.4978428461725583E-2</c:v>
                </c:pt>
                <c:pt idx="183">
                  <c:v>8.6427281847361037E-2</c:v>
                </c:pt>
                <c:pt idx="184">
                  <c:v>8.8637072073598139E-2</c:v>
                </c:pt>
                <c:pt idx="185">
                  <c:v>9.0837445837370717E-2</c:v>
                </c:pt>
                <c:pt idx="186">
                  <c:v>9.2626259918271892E-2</c:v>
                </c:pt>
                <c:pt idx="187">
                  <c:v>9.3925724267947458E-2</c:v>
                </c:pt>
                <c:pt idx="188">
                  <c:v>9.4855330265199933E-2</c:v>
                </c:pt>
                <c:pt idx="189">
                  <c:v>9.5514831496388841E-2</c:v>
                </c:pt>
                <c:pt idx="190">
                  <c:v>9.5944454969508208E-2</c:v>
                </c:pt>
                <c:pt idx="191">
                  <c:v>9.6237282568595761E-2</c:v>
                </c:pt>
                <c:pt idx="192">
                  <c:v>9.6406486754273921E-2</c:v>
                </c:pt>
                <c:pt idx="193">
                  <c:v>9.6440977279801957E-2</c:v>
                </c:pt>
                <c:pt idx="194">
                  <c:v>9.6440977279801957E-2</c:v>
                </c:pt>
                <c:pt idx="195">
                  <c:v>9.6440977279801957E-2</c:v>
                </c:pt>
                <c:pt idx="196">
                  <c:v>9.6440977279801957E-2</c:v>
                </c:pt>
                <c:pt idx="197">
                  <c:v>9.6440977279801957E-2</c:v>
                </c:pt>
                <c:pt idx="198">
                  <c:v>9.6440977279801957E-2</c:v>
                </c:pt>
                <c:pt idx="199">
                  <c:v>9.6440977279801957E-2</c:v>
                </c:pt>
                <c:pt idx="200">
                  <c:v>9.6440977279801957E-2</c:v>
                </c:pt>
                <c:pt idx="201">
                  <c:v>9.6440977279801957E-2</c:v>
                </c:pt>
                <c:pt idx="202">
                  <c:v>9.6440977279801957E-2</c:v>
                </c:pt>
                <c:pt idx="203">
                  <c:v>9.6440977279801957E-2</c:v>
                </c:pt>
                <c:pt idx="204">
                  <c:v>9.6440977279801957E-2</c:v>
                </c:pt>
                <c:pt idx="205">
                  <c:v>9.6440977279801957E-2</c:v>
                </c:pt>
                <c:pt idx="206">
                  <c:v>9.6440977279801957E-2</c:v>
                </c:pt>
                <c:pt idx="207">
                  <c:v>9.6440977279801957E-2</c:v>
                </c:pt>
                <c:pt idx="208">
                  <c:v>9.6440977279801957E-2</c:v>
                </c:pt>
                <c:pt idx="209">
                  <c:v>9.6440977279801957E-2</c:v>
                </c:pt>
                <c:pt idx="210">
                  <c:v>9.6440977279801957E-2</c:v>
                </c:pt>
                <c:pt idx="211">
                  <c:v>9.6440977279801957E-2</c:v>
                </c:pt>
                <c:pt idx="212">
                  <c:v>9.6440977279801957E-2</c:v>
                </c:pt>
                <c:pt idx="213">
                  <c:v>9.6440977279801957E-2</c:v>
                </c:pt>
                <c:pt idx="214">
                  <c:v>9.6440977279801957E-2</c:v>
                </c:pt>
                <c:pt idx="215">
                  <c:v>9.6440977279801957E-2</c:v>
                </c:pt>
                <c:pt idx="216">
                  <c:v>9.6440977279801957E-2</c:v>
                </c:pt>
                <c:pt idx="217">
                  <c:v>9.6440977279801957E-2</c:v>
                </c:pt>
                <c:pt idx="218">
                  <c:v>9.6440977279801957E-2</c:v>
                </c:pt>
                <c:pt idx="219">
                  <c:v>9.6440977279801957E-2</c:v>
                </c:pt>
                <c:pt idx="220">
                  <c:v>9.6440977279801957E-2</c:v>
                </c:pt>
                <c:pt idx="221">
                  <c:v>9.6440977279801957E-2</c:v>
                </c:pt>
                <c:pt idx="222">
                  <c:v>9.6440977279801957E-2</c:v>
                </c:pt>
                <c:pt idx="223">
                  <c:v>9.6440977279801957E-2</c:v>
                </c:pt>
                <c:pt idx="224">
                  <c:v>9.6440977279801957E-2</c:v>
                </c:pt>
                <c:pt idx="225">
                  <c:v>9.6440977279801957E-2</c:v>
                </c:pt>
                <c:pt idx="226">
                  <c:v>9.6440977279801957E-2</c:v>
                </c:pt>
                <c:pt idx="227">
                  <c:v>9.6440977279801957E-2</c:v>
                </c:pt>
                <c:pt idx="228">
                  <c:v>9.6440977279801957E-2</c:v>
                </c:pt>
                <c:pt idx="229">
                  <c:v>9.6440977279801957E-2</c:v>
                </c:pt>
                <c:pt idx="230">
                  <c:v>9.6440977279801957E-2</c:v>
                </c:pt>
                <c:pt idx="231">
                  <c:v>9.6440977279801957E-2</c:v>
                </c:pt>
                <c:pt idx="232">
                  <c:v>9.7284034940563105E-2</c:v>
                </c:pt>
                <c:pt idx="233">
                  <c:v>0.10006197571548464</c:v>
                </c:pt>
                <c:pt idx="234">
                  <c:v>0.10342205346836567</c:v>
                </c:pt>
                <c:pt idx="235">
                  <c:v>0.10583610762965842</c:v>
                </c:pt>
                <c:pt idx="236">
                  <c:v>0.10686239020743717</c:v>
                </c:pt>
                <c:pt idx="237">
                  <c:v>0.10747405396836565</c:v>
                </c:pt>
                <c:pt idx="238">
                  <c:v>0.10898811160224398</c:v>
                </c:pt>
                <c:pt idx="239">
                  <c:v>0.11222204609629521</c:v>
                </c:pt>
                <c:pt idx="240">
                  <c:v>0.11649470755087288</c:v>
                </c:pt>
                <c:pt idx="241">
                  <c:v>0.1200018204761585</c:v>
                </c:pt>
                <c:pt idx="242">
                  <c:v>0.12310765785724143</c:v>
                </c:pt>
                <c:pt idx="243">
                  <c:v>0.12633932725225153</c:v>
                </c:pt>
                <c:pt idx="244">
                  <c:v>0.1292304827364536</c:v>
                </c:pt>
                <c:pt idx="245">
                  <c:v>0.13254355814864818</c:v>
                </c:pt>
                <c:pt idx="246">
                  <c:v>0.136493917260575</c:v>
                </c:pt>
                <c:pt idx="247">
                  <c:v>0.13971596905258665</c:v>
                </c:pt>
                <c:pt idx="248">
                  <c:v>0.14137411481782489</c:v>
                </c:pt>
                <c:pt idx="249">
                  <c:v>0.14189643706142235</c:v>
                </c:pt>
                <c:pt idx="250">
                  <c:v>0.14223777944093111</c:v>
                </c:pt>
                <c:pt idx="251">
                  <c:v>0.14280843715668251</c:v>
                </c:pt>
                <c:pt idx="252">
                  <c:v>0.14323396369623212</c:v>
                </c:pt>
                <c:pt idx="253">
                  <c:v>0.1432399959599219</c:v>
                </c:pt>
                <c:pt idx="254">
                  <c:v>0.1432399959599219</c:v>
                </c:pt>
                <c:pt idx="255">
                  <c:v>0.14378821030928823</c:v>
                </c:pt>
                <c:pt idx="256">
                  <c:v>0.1445454832097158</c:v>
                </c:pt>
                <c:pt idx="257">
                  <c:v>0.1445454832097158</c:v>
                </c:pt>
                <c:pt idx="258">
                  <c:v>0.1445454832097158</c:v>
                </c:pt>
                <c:pt idx="259">
                  <c:v>0.1445454832097158</c:v>
                </c:pt>
                <c:pt idx="260">
                  <c:v>0.1445454832097158</c:v>
                </c:pt>
                <c:pt idx="261">
                  <c:v>0.1445454832097158</c:v>
                </c:pt>
                <c:pt idx="262">
                  <c:v>0.1445454832097158</c:v>
                </c:pt>
                <c:pt idx="263">
                  <c:v>0.1445454832097158</c:v>
                </c:pt>
                <c:pt idx="264">
                  <c:v>0.1445454832097158</c:v>
                </c:pt>
                <c:pt idx="265">
                  <c:v>0.1445454832097158</c:v>
                </c:pt>
                <c:pt idx="266">
                  <c:v>0.1445454832097158</c:v>
                </c:pt>
                <c:pt idx="267">
                  <c:v>0.1445454832097158</c:v>
                </c:pt>
                <c:pt idx="268">
                  <c:v>0.1445454832097158</c:v>
                </c:pt>
                <c:pt idx="269">
                  <c:v>0.1445454832097158</c:v>
                </c:pt>
                <c:pt idx="270">
                  <c:v>0.1445454832097158</c:v>
                </c:pt>
                <c:pt idx="271">
                  <c:v>0.1445454832097158</c:v>
                </c:pt>
                <c:pt idx="272">
                  <c:v>0.1445454832097158</c:v>
                </c:pt>
                <c:pt idx="273">
                  <c:v>0.14561465431902645</c:v>
                </c:pt>
                <c:pt idx="274">
                  <c:v>0.14901797225220423</c:v>
                </c:pt>
                <c:pt idx="275">
                  <c:v>0.15323321700831535</c:v>
                </c:pt>
                <c:pt idx="276">
                  <c:v>0.15772933863982111</c:v>
                </c:pt>
                <c:pt idx="277">
                  <c:v>0.16231860725998346</c:v>
                </c:pt>
                <c:pt idx="278">
                  <c:v>0.16761067279397451</c:v>
                </c:pt>
                <c:pt idx="279">
                  <c:v>0.1723121748445052</c:v>
                </c:pt>
                <c:pt idx="280">
                  <c:v>0.17440081971825783</c:v>
                </c:pt>
                <c:pt idx="281">
                  <c:v>0.17440081971825783</c:v>
                </c:pt>
                <c:pt idx="282">
                  <c:v>0.17440081971825783</c:v>
                </c:pt>
                <c:pt idx="283">
                  <c:v>0.17440081971825783</c:v>
                </c:pt>
                <c:pt idx="284">
                  <c:v>0.17440081971825783</c:v>
                </c:pt>
                <c:pt idx="285">
                  <c:v>0.17440081971825783</c:v>
                </c:pt>
                <c:pt idx="286">
                  <c:v>0.17440081971825783</c:v>
                </c:pt>
                <c:pt idx="287">
                  <c:v>0.17440081971825783</c:v>
                </c:pt>
                <c:pt idx="288">
                  <c:v>0.17440081971825783</c:v>
                </c:pt>
                <c:pt idx="289">
                  <c:v>0.17440081971825783</c:v>
                </c:pt>
                <c:pt idx="290">
                  <c:v>0.17440081971825783</c:v>
                </c:pt>
                <c:pt idx="291">
                  <c:v>0.17440081971825783</c:v>
                </c:pt>
                <c:pt idx="292">
                  <c:v>0.1753188762260999</c:v>
                </c:pt>
                <c:pt idx="293">
                  <c:v>0.17642714656881781</c:v>
                </c:pt>
                <c:pt idx="294">
                  <c:v>0.17693560764623162</c:v>
                </c:pt>
                <c:pt idx="295">
                  <c:v>0.17693560764623162</c:v>
                </c:pt>
                <c:pt idx="296">
                  <c:v>0.17693560764623162</c:v>
                </c:pt>
                <c:pt idx="297">
                  <c:v>0.17693560764623162</c:v>
                </c:pt>
                <c:pt idx="298">
                  <c:v>0.17693560764623162</c:v>
                </c:pt>
                <c:pt idx="299">
                  <c:v>0.17693560764623162</c:v>
                </c:pt>
                <c:pt idx="300">
                  <c:v>0.17693560764623162</c:v>
                </c:pt>
                <c:pt idx="301">
                  <c:v>0.17693560764623162</c:v>
                </c:pt>
                <c:pt idx="302">
                  <c:v>0.17744311512668928</c:v>
                </c:pt>
                <c:pt idx="303">
                  <c:v>0.17842453857891574</c:v>
                </c:pt>
                <c:pt idx="304">
                  <c:v>0.18004422202081791</c:v>
                </c:pt>
                <c:pt idx="305">
                  <c:v>0.18207136834137</c:v>
                </c:pt>
                <c:pt idx="306">
                  <c:v>0.18360588839463887</c:v>
                </c:pt>
                <c:pt idx="307">
                  <c:v>0.18426398808902159</c:v>
                </c:pt>
                <c:pt idx="308">
                  <c:v>0.18426398808902159</c:v>
                </c:pt>
                <c:pt idx="309">
                  <c:v>0.18426398808902159</c:v>
                </c:pt>
                <c:pt idx="310">
                  <c:v>0.18441742359054764</c:v>
                </c:pt>
                <c:pt idx="311">
                  <c:v>0.18481636208386495</c:v>
                </c:pt>
                <c:pt idx="312">
                  <c:v>0.18569218614123609</c:v>
                </c:pt>
                <c:pt idx="313">
                  <c:v>0.18709313823341864</c:v>
                </c:pt>
                <c:pt idx="314">
                  <c:v>0.18882323432323345</c:v>
                </c:pt>
                <c:pt idx="315">
                  <c:v>0.19048475002844378</c:v>
                </c:pt>
                <c:pt idx="316">
                  <c:v>0.19187981889118008</c:v>
                </c:pt>
                <c:pt idx="317">
                  <c:v>0.1934230621590752</c:v>
                </c:pt>
                <c:pt idx="318">
                  <c:v>0.19532622010975678</c:v>
                </c:pt>
                <c:pt idx="319">
                  <c:v>0.19722571547956705</c:v>
                </c:pt>
                <c:pt idx="320">
                  <c:v>0.19818938398512514</c:v>
                </c:pt>
                <c:pt idx="321">
                  <c:v>0.19849831563125225</c:v>
                </c:pt>
                <c:pt idx="322">
                  <c:v>0.19854224724642341</c:v>
                </c:pt>
                <c:pt idx="323">
                  <c:v>0.19854224724642341</c:v>
                </c:pt>
                <c:pt idx="324">
                  <c:v>0.19873798731884854</c:v>
                </c:pt>
                <c:pt idx="325">
                  <c:v>0.19873798731884854</c:v>
                </c:pt>
                <c:pt idx="326">
                  <c:v>0.19873798731884854</c:v>
                </c:pt>
                <c:pt idx="327">
                  <c:v>0.19873798731884854</c:v>
                </c:pt>
                <c:pt idx="328">
                  <c:v>0.19994375600242553</c:v>
                </c:pt>
                <c:pt idx="329">
                  <c:v>0.20215899187338146</c:v>
                </c:pt>
                <c:pt idx="330">
                  <c:v>0.20325513165354428</c:v>
                </c:pt>
                <c:pt idx="331">
                  <c:v>0.20333215430330298</c:v>
                </c:pt>
                <c:pt idx="332">
                  <c:v>0.20347783897645216</c:v>
                </c:pt>
                <c:pt idx="333">
                  <c:v>0.20365044007582672</c:v>
                </c:pt>
                <c:pt idx="334">
                  <c:v>0.2037553348693375</c:v>
                </c:pt>
                <c:pt idx="335">
                  <c:v>0.2039190610212874</c:v>
                </c:pt>
                <c:pt idx="336">
                  <c:v>0.20395739023429019</c:v>
                </c:pt>
                <c:pt idx="337">
                  <c:v>0.20395739023429019</c:v>
                </c:pt>
                <c:pt idx="338">
                  <c:v>0.20395739023429019</c:v>
                </c:pt>
                <c:pt idx="339">
                  <c:v>0.20395739023429019</c:v>
                </c:pt>
                <c:pt idx="340">
                  <c:v>0.20395739023429019</c:v>
                </c:pt>
                <c:pt idx="341">
                  <c:v>0.20395739023429019</c:v>
                </c:pt>
                <c:pt idx="342">
                  <c:v>0.20395739023429019</c:v>
                </c:pt>
                <c:pt idx="343">
                  <c:v>0.20395739023429019</c:v>
                </c:pt>
                <c:pt idx="344">
                  <c:v>0.20395739023429019</c:v>
                </c:pt>
                <c:pt idx="345">
                  <c:v>0.20395739023429019</c:v>
                </c:pt>
                <c:pt idx="346">
                  <c:v>0.20395739023429019</c:v>
                </c:pt>
                <c:pt idx="347">
                  <c:v>0.20395739023429019</c:v>
                </c:pt>
                <c:pt idx="348">
                  <c:v>0.20395739023429019</c:v>
                </c:pt>
                <c:pt idx="349">
                  <c:v>0.20395739023429019</c:v>
                </c:pt>
                <c:pt idx="350">
                  <c:v>0.20395739023429019</c:v>
                </c:pt>
                <c:pt idx="351">
                  <c:v>0.20395739023429019</c:v>
                </c:pt>
                <c:pt idx="352">
                  <c:v>0.20395739023429019</c:v>
                </c:pt>
                <c:pt idx="353">
                  <c:v>0.20395739023429019</c:v>
                </c:pt>
                <c:pt idx="354">
                  <c:v>0.20395739023429019</c:v>
                </c:pt>
                <c:pt idx="355">
                  <c:v>0.20395739023429019</c:v>
                </c:pt>
                <c:pt idx="356">
                  <c:v>0.20395739023429019</c:v>
                </c:pt>
                <c:pt idx="357">
                  <c:v>0.20395739023429019</c:v>
                </c:pt>
                <c:pt idx="358">
                  <c:v>0.20434568018571908</c:v>
                </c:pt>
                <c:pt idx="359">
                  <c:v>0.20567147876422445</c:v>
                </c:pt>
                <c:pt idx="360">
                  <c:v>0.20727219289514634</c:v>
                </c:pt>
                <c:pt idx="361">
                  <c:v>0.20847301804447646</c:v>
                </c:pt>
                <c:pt idx="362">
                  <c:v>0.20915470305575867</c:v>
                </c:pt>
                <c:pt idx="363">
                  <c:v>0.2094188430763981</c:v>
                </c:pt>
                <c:pt idx="364">
                  <c:v>0.2094188430763981</c:v>
                </c:pt>
                <c:pt idx="365">
                  <c:v>0.2094188430763981</c:v>
                </c:pt>
                <c:pt idx="366">
                  <c:v>0.2094188430763981</c:v>
                </c:pt>
                <c:pt idx="367">
                  <c:v>0.2094188430763981</c:v>
                </c:pt>
                <c:pt idx="368">
                  <c:v>0.2094188430763981</c:v>
                </c:pt>
                <c:pt idx="369">
                  <c:v>0.2094188430763981</c:v>
                </c:pt>
                <c:pt idx="370">
                  <c:v>0.2094188430763981</c:v>
                </c:pt>
                <c:pt idx="371">
                  <c:v>0.2094188430763981</c:v>
                </c:pt>
                <c:pt idx="372">
                  <c:v>0.21069868897863706</c:v>
                </c:pt>
                <c:pt idx="373">
                  <c:v>0.21313149065771686</c:v>
                </c:pt>
                <c:pt idx="374">
                  <c:v>0.21545238367231673</c:v>
                </c:pt>
                <c:pt idx="375">
                  <c:v>0.21701502856688465</c:v>
                </c:pt>
                <c:pt idx="376">
                  <c:v>0.2179128211678851</c:v>
                </c:pt>
                <c:pt idx="377">
                  <c:v>0.21842909801497135</c:v>
                </c:pt>
                <c:pt idx="378">
                  <c:v>0.21873224975144381</c:v>
                </c:pt>
                <c:pt idx="379">
                  <c:v>0.21892197347384892</c:v>
                </c:pt>
                <c:pt idx="380">
                  <c:v>0.21912280462761435</c:v>
                </c:pt>
                <c:pt idx="381">
                  <c:v>0.2193437949915463</c:v>
                </c:pt>
                <c:pt idx="382">
                  <c:v>0.21953162217640393</c:v>
                </c:pt>
                <c:pt idx="383">
                  <c:v>0.2196888939384265</c:v>
                </c:pt>
                <c:pt idx="384">
                  <c:v>0.21979624773947112</c:v>
                </c:pt>
                <c:pt idx="385">
                  <c:v>0.21982892315627872</c:v>
                </c:pt>
                <c:pt idx="386">
                  <c:v>0.21982892315627872</c:v>
                </c:pt>
                <c:pt idx="387">
                  <c:v>0.21982892315627872</c:v>
                </c:pt>
                <c:pt idx="388">
                  <c:v>0.21982892315627872</c:v>
                </c:pt>
                <c:pt idx="389">
                  <c:v>0.21982892315627872</c:v>
                </c:pt>
                <c:pt idx="390">
                  <c:v>0.21982892315627872</c:v>
                </c:pt>
                <c:pt idx="391">
                  <c:v>0.21982892315627872</c:v>
                </c:pt>
                <c:pt idx="392">
                  <c:v>0.21982892315627872</c:v>
                </c:pt>
                <c:pt idx="393">
                  <c:v>0.21982892315627872</c:v>
                </c:pt>
                <c:pt idx="394">
                  <c:v>0.21982892315627872</c:v>
                </c:pt>
                <c:pt idx="395">
                  <c:v>0.21982892315627872</c:v>
                </c:pt>
                <c:pt idx="396">
                  <c:v>0.21982892315627872</c:v>
                </c:pt>
                <c:pt idx="397">
                  <c:v>0.21982892315627872</c:v>
                </c:pt>
                <c:pt idx="398">
                  <c:v>0.21982892315627872</c:v>
                </c:pt>
                <c:pt idx="399">
                  <c:v>0.21982892315627872</c:v>
                </c:pt>
                <c:pt idx="400">
                  <c:v>0.21982892315627872</c:v>
                </c:pt>
                <c:pt idx="401">
                  <c:v>0.2198721483552179</c:v>
                </c:pt>
                <c:pt idx="402">
                  <c:v>0.22074309128726149</c:v>
                </c:pt>
                <c:pt idx="403">
                  <c:v>0.22204559372426788</c:v>
                </c:pt>
                <c:pt idx="404">
                  <c:v>0.22316692494111973</c:v>
                </c:pt>
                <c:pt idx="405">
                  <c:v>0.22413424969344681</c:v>
                </c:pt>
                <c:pt idx="406">
                  <c:v>0.22514853842420532</c:v>
                </c:pt>
                <c:pt idx="407">
                  <c:v>0.22614341076912897</c:v>
                </c:pt>
                <c:pt idx="408">
                  <c:v>0.22685003688149794</c:v>
                </c:pt>
                <c:pt idx="409">
                  <c:v>0.22709417303203425</c:v>
                </c:pt>
                <c:pt idx="410">
                  <c:v>0.22709417303203425</c:v>
                </c:pt>
                <c:pt idx="411">
                  <c:v>0.22709417303203425</c:v>
                </c:pt>
                <c:pt idx="412">
                  <c:v>0.22709417303203425</c:v>
                </c:pt>
                <c:pt idx="413">
                  <c:v>0.22709417303203425</c:v>
                </c:pt>
                <c:pt idx="414">
                  <c:v>0.22709417303203425</c:v>
                </c:pt>
                <c:pt idx="415">
                  <c:v>0.22709417303203425</c:v>
                </c:pt>
                <c:pt idx="416">
                  <c:v>0.22709417303203425</c:v>
                </c:pt>
                <c:pt idx="417">
                  <c:v>0.22709417303203425</c:v>
                </c:pt>
                <c:pt idx="418">
                  <c:v>0.22709417303203425</c:v>
                </c:pt>
                <c:pt idx="419">
                  <c:v>0.22745029873532327</c:v>
                </c:pt>
                <c:pt idx="420">
                  <c:v>0.22804108473037588</c:v>
                </c:pt>
                <c:pt idx="421">
                  <c:v>0.22832385084947054</c:v>
                </c:pt>
                <c:pt idx="422">
                  <c:v>0.22832385084947054</c:v>
                </c:pt>
                <c:pt idx="423">
                  <c:v>0.22832385084947054</c:v>
                </c:pt>
                <c:pt idx="424">
                  <c:v>0.22832385084947054</c:v>
                </c:pt>
                <c:pt idx="425">
                  <c:v>0.22832385084947054</c:v>
                </c:pt>
                <c:pt idx="426">
                  <c:v>0.22832385084947054</c:v>
                </c:pt>
                <c:pt idx="427">
                  <c:v>0.22832385084947054</c:v>
                </c:pt>
                <c:pt idx="428">
                  <c:v>0.22832385084947054</c:v>
                </c:pt>
                <c:pt idx="429">
                  <c:v>0.22832385084947054</c:v>
                </c:pt>
                <c:pt idx="430">
                  <c:v>0.22832385084947054</c:v>
                </c:pt>
                <c:pt idx="431">
                  <c:v>0.22896243073057021</c:v>
                </c:pt>
                <c:pt idx="432">
                  <c:v>0.2295212546115927</c:v>
                </c:pt>
                <c:pt idx="433">
                  <c:v>0.22961729927944363</c:v>
                </c:pt>
                <c:pt idx="434">
                  <c:v>0.22964900454424467</c:v>
                </c:pt>
                <c:pt idx="435">
                  <c:v>0.23044447066532586</c:v>
                </c:pt>
                <c:pt idx="436">
                  <c:v>0.23242107311213972</c:v>
                </c:pt>
                <c:pt idx="437">
                  <c:v>0.23551121903323349</c:v>
                </c:pt>
                <c:pt idx="438">
                  <c:v>0.23928033103839699</c:v>
                </c:pt>
                <c:pt idx="439">
                  <c:v>0.24287504947806579</c:v>
                </c:pt>
                <c:pt idx="440">
                  <c:v>0.2455346288566452</c:v>
                </c:pt>
                <c:pt idx="441">
                  <c:v>0.2469001246006024</c:v>
                </c:pt>
                <c:pt idx="442">
                  <c:v>0.2473613909223194</c:v>
                </c:pt>
                <c:pt idx="443">
                  <c:v>0.24744366784669009</c:v>
                </c:pt>
                <c:pt idx="444">
                  <c:v>0.24744677771756926</c:v>
                </c:pt>
                <c:pt idx="445">
                  <c:v>0.24744677771756926</c:v>
                </c:pt>
                <c:pt idx="446">
                  <c:v>0.24744677771756926</c:v>
                </c:pt>
                <c:pt idx="447">
                  <c:v>0.24744677771756926</c:v>
                </c:pt>
                <c:pt idx="448">
                  <c:v>0.24744677771756926</c:v>
                </c:pt>
                <c:pt idx="449">
                  <c:v>0.24744677771756926</c:v>
                </c:pt>
                <c:pt idx="450">
                  <c:v>0.24744677771756926</c:v>
                </c:pt>
                <c:pt idx="451">
                  <c:v>0.24744677771756926</c:v>
                </c:pt>
                <c:pt idx="452">
                  <c:v>0.24744677771756926</c:v>
                </c:pt>
                <c:pt idx="453">
                  <c:v>0.24744677771756926</c:v>
                </c:pt>
                <c:pt idx="454">
                  <c:v>0.24744677771756926</c:v>
                </c:pt>
                <c:pt idx="455">
                  <c:v>0.24744677771756926</c:v>
                </c:pt>
                <c:pt idx="456">
                  <c:v>0.24744677771756926</c:v>
                </c:pt>
                <c:pt idx="457">
                  <c:v>0.24744677771756926</c:v>
                </c:pt>
                <c:pt idx="458">
                  <c:v>0.24744677771756926</c:v>
                </c:pt>
                <c:pt idx="459">
                  <c:v>0.24744677771756926</c:v>
                </c:pt>
                <c:pt idx="460">
                  <c:v>0.24744677771756926</c:v>
                </c:pt>
                <c:pt idx="461">
                  <c:v>0.24744677771756926</c:v>
                </c:pt>
                <c:pt idx="462">
                  <c:v>0.24744677771756926</c:v>
                </c:pt>
                <c:pt idx="463">
                  <c:v>0.24744677771756926</c:v>
                </c:pt>
                <c:pt idx="464">
                  <c:v>0.24744677771756926</c:v>
                </c:pt>
                <c:pt idx="465">
                  <c:v>0.24744677771756926</c:v>
                </c:pt>
                <c:pt idx="466">
                  <c:v>0.24744677771756926</c:v>
                </c:pt>
                <c:pt idx="467">
                  <c:v>0.24744677771756926</c:v>
                </c:pt>
                <c:pt idx="468">
                  <c:v>0.24744677771756926</c:v>
                </c:pt>
                <c:pt idx="469">
                  <c:v>0.24744677771756926</c:v>
                </c:pt>
                <c:pt idx="470">
                  <c:v>0.24744677771756926</c:v>
                </c:pt>
                <c:pt idx="471">
                  <c:v>0.24744677771756926</c:v>
                </c:pt>
                <c:pt idx="472">
                  <c:v>0.24744677771756926</c:v>
                </c:pt>
                <c:pt idx="473">
                  <c:v>0.24744677771756926</c:v>
                </c:pt>
                <c:pt idx="474">
                  <c:v>0.24744677771756926</c:v>
                </c:pt>
                <c:pt idx="475">
                  <c:v>0.24744677771756926</c:v>
                </c:pt>
                <c:pt idx="476">
                  <c:v>0.24744677771756926</c:v>
                </c:pt>
                <c:pt idx="477">
                  <c:v>0.24744677771756926</c:v>
                </c:pt>
                <c:pt idx="478">
                  <c:v>0.24744677771756926</c:v>
                </c:pt>
                <c:pt idx="479">
                  <c:v>0.24744677771756926</c:v>
                </c:pt>
                <c:pt idx="480">
                  <c:v>0.24744677771756926</c:v>
                </c:pt>
                <c:pt idx="481">
                  <c:v>0.24744677771756926</c:v>
                </c:pt>
                <c:pt idx="482">
                  <c:v>0.24744677771756926</c:v>
                </c:pt>
                <c:pt idx="483">
                  <c:v>0.24744677771756926</c:v>
                </c:pt>
                <c:pt idx="484">
                  <c:v>0.24744677771756926</c:v>
                </c:pt>
                <c:pt idx="485">
                  <c:v>0.24744677771756926</c:v>
                </c:pt>
                <c:pt idx="486">
                  <c:v>0.24744677771756926</c:v>
                </c:pt>
                <c:pt idx="487">
                  <c:v>0.24744677771756926</c:v>
                </c:pt>
                <c:pt idx="488">
                  <c:v>0.24744677771756926</c:v>
                </c:pt>
                <c:pt idx="489">
                  <c:v>0.24744677771756926</c:v>
                </c:pt>
                <c:pt idx="490">
                  <c:v>0.24744677771756926</c:v>
                </c:pt>
                <c:pt idx="491">
                  <c:v>0.24744677771756926</c:v>
                </c:pt>
                <c:pt idx="492">
                  <c:v>0.24744677771756926</c:v>
                </c:pt>
                <c:pt idx="493">
                  <c:v>0.24744677771756926</c:v>
                </c:pt>
                <c:pt idx="494">
                  <c:v>0.24744677771756926</c:v>
                </c:pt>
                <c:pt idx="495">
                  <c:v>0.24744677771756926</c:v>
                </c:pt>
                <c:pt idx="496">
                  <c:v>0.24744677771756926</c:v>
                </c:pt>
                <c:pt idx="497">
                  <c:v>0.24744677771756926</c:v>
                </c:pt>
                <c:pt idx="498">
                  <c:v>0.24744677771756926</c:v>
                </c:pt>
                <c:pt idx="499">
                  <c:v>0.24744677771756926</c:v>
                </c:pt>
                <c:pt idx="500">
                  <c:v>0.24744677771756926</c:v>
                </c:pt>
                <c:pt idx="501">
                  <c:v>0.24744677771756926</c:v>
                </c:pt>
                <c:pt idx="502">
                  <c:v>0.24744677771756926</c:v>
                </c:pt>
                <c:pt idx="503">
                  <c:v>0.24744677771756926</c:v>
                </c:pt>
                <c:pt idx="504">
                  <c:v>0.24744677771756926</c:v>
                </c:pt>
                <c:pt idx="505">
                  <c:v>0.24744677771756926</c:v>
                </c:pt>
                <c:pt idx="506">
                  <c:v>0.24744677771756926</c:v>
                </c:pt>
                <c:pt idx="507">
                  <c:v>0.24744677771756926</c:v>
                </c:pt>
                <c:pt idx="508">
                  <c:v>0.24744677771756926</c:v>
                </c:pt>
                <c:pt idx="509">
                  <c:v>0.24744677771756926</c:v>
                </c:pt>
                <c:pt idx="510">
                  <c:v>0.24744677771756926</c:v>
                </c:pt>
                <c:pt idx="511">
                  <c:v>0.24744677771756926</c:v>
                </c:pt>
                <c:pt idx="512">
                  <c:v>0.24744677771756926</c:v>
                </c:pt>
                <c:pt idx="513">
                  <c:v>0.24744677771756926</c:v>
                </c:pt>
                <c:pt idx="514">
                  <c:v>0.24744677771756926</c:v>
                </c:pt>
                <c:pt idx="515">
                  <c:v>0.24744677771756926</c:v>
                </c:pt>
                <c:pt idx="516">
                  <c:v>0.24744677771756926</c:v>
                </c:pt>
                <c:pt idx="517">
                  <c:v>0.24744677771756926</c:v>
                </c:pt>
                <c:pt idx="518">
                  <c:v>0.24744677771756926</c:v>
                </c:pt>
                <c:pt idx="519">
                  <c:v>0.24744677771756926</c:v>
                </c:pt>
                <c:pt idx="520">
                  <c:v>0.24788989479016763</c:v>
                </c:pt>
                <c:pt idx="521">
                  <c:v>0.24852471684537863</c:v>
                </c:pt>
                <c:pt idx="522">
                  <c:v>0.24928635326776546</c:v>
                </c:pt>
                <c:pt idx="523">
                  <c:v>0.25043782941862947</c:v>
                </c:pt>
                <c:pt idx="524">
                  <c:v>0.2521509247299068</c:v>
                </c:pt>
                <c:pt idx="525">
                  <c:v>0.25396270599260135</c:v>
                </c:pt>
                <c:pt idx="526">
                  <c:v>0.25512117712792176</c:v>
                </c:pt>
                <c:pt idx="527">
                  <c:v>0.2555402806257841</c:v>
                </c:pt>
                <c:pt idx="528">
                  <c:v>0.25564194061856388</c:v>
                </c:pt>
                <c:pt idx="529">
                  <c:v>0.25567201873476952</c:v>
                </c:pt>
                <c:pt idx="530">
                  <c:v>0.25567201873476952</c:v>
                </c:pt>
                <c:pt idx="531">
                  <c:v>0.25567201873476952</c:v>
                </c:pt>
                <c:pt idx="532">
                  <c:v>0.25567201873476952</c:v>
                </c:pt>
                <c:pt idx="533">
                  <c:v>0.25567201873476952</c:v>
                </c:pt>
                <c:pt idx="534">
                  <c:v>0.25567201873476952</c:v>
                </c:pt>
                <c:pt idx="535">
                  <c:v>0.25567201873476952</c:v>
                </c:pt>
                <c:pt idx="536">
                  <c:v>0.25567201873476952</c:v>
                </c:pt>
                <c:pt idx="537">
                  <c:v>0.25567201873476952</c:v>
                </c:pt>
                <c:pt idx="538">
                  <c:v>0.25567201873476952</c:v>
                </c:pt>
                <c:pt idx="539">
                  <c:v>0.25567201873476952</c:v>
                </c:pt>
                <c:pt idx="540">
                  <c:v>0.25567201873476952</c:v>
                </c:pt>
                <c:pt idx="541">
                  <c:v>0.25567201873476952</c:v>
                </c:pt>
                <c:pt idx="542">
                  <c:v>0.25567201873476952</c:v>
                </c:pt>
                <c:pt idx="543">
                  <c:v>0.25581731609886132</c:v>
                </c:pt>
                <c:pt idx="544">
                  <c:v>0.25649901145042542</c:v>
                </c:pt>
                <c:pt idx="545">
                  <c:v>0.25784037613282951</c:v>
                </c:pt>
                <c:pt idx="546">
                  <c:v>0.25917860386707281</c:v>
                </c:pt>
                <c:pt idx="547">
                  <c:v>0.26006713121896746</c:v>
                </c:pt>
                <c:pt idx="548">
                  <c:v>0.26064500390406153</c:v>
                </c:pt>
                <c:pt idx="549">
                  <c:v>0.26105834915712184</c:v>
                </c:pt>
                <c:pt idx="550">
                  <c:v>0.26138587863057977</c:v>
                </c:pt>
                <c:pt idx="551">
                  <c:v>0.26154661124891665</c:v>
                </c:pt>
                <c:pt idx="552">
                  <c:v>0.26167364166643986</c:v>
                </c:pt>
                <c:pt idx="553">
                  <c:v>0.26179583590647393</c:v>
                </c:pt>
                <c:pt idx="554">
                  <c:v>0.26180433634514988</c:v>
                </c:pt>
                <c:pt idx="555">
                  <c:v>0.26180433634514988</c:v>
                </c:pt>
                <c:pt idx="556">
                  <c:v>0.26180433634514988</c:v>
                </c:pt>
                <c:pt idx="557">
                  <c:v>0.26180433634514988</c:v>
                </c:pt>
                <c:pt idx="558">
                  <c:v>0.26180433634514988</c:v>
                </c:pt>
                <c:pt idx="559">
                  <c:v>0.26180433634514988</c:v>
                </c:pt>
                <c:pt idx="560">
                  <c:v>0.26180433634514988</c:v>
                </c:pt>
                <c:pt idx="561">
                  <c:v>0.26180433634514988</c:v>
                </c:pt>
                <c:pt idx="562">
                  <c:v>0.26180433634514988</c:v>
                </c:pt>
                <c:pt idx="563">
                  <c:v>0.26216400421476488</c:v>
                </c:pt>
                <c:pt idx="564">
                  <c:v>0.26418582745536956</c:v>
                </c:pt>
                <c:pt idx="565">
                  <c:v>0.26629049510100467</c:v>
                </c:pt>
                <c:pt idx="566">
                  <c:v>0.26724172643293886</c:v>
                </c:pt>
                <c:pt idx="567">
                  <c:v>0.26724172643293886</c:v>
                </c:pt>
                <c:pt idx="568">
                  <c:v>0.26724172643293886</c:v>
                </c:pt>
                <c:pt idx="569">
                  <c:v>0.26724172643293886</c:v>
                </c:pt>
                <c:pt idx="570">
                  <c:v>0.26724172643293886</c:v>
                </c:pt>
                <c:pt idx="571">
                  <c:v>0.26724172643293886</c:v>
                </c:pt>
                <c:pt idx="572">
                  <c:v>0.26724172643293886</c:v>
                </c:pt>
                <c:pt idx="573">
                  <c:v>0.26724172643293886</c:v>
                </c:pt>
                <c:pt idx="574">
                  <c:v>0.26724172643293886</c:v>
                </c:pt>
                <c:pt idx="575">
                  <c:v>0.26724172643293886</c:v>
                </c:pt>
                <c:pt idx="576">
                  <c:v>0.26724172643293886</c:v>
                </c:pt>
                <c:pt idx="577">
                  <c:v>0.26724172643293886</c:v>
                </c:pt>
                <c:pt idx="578">
                  <c:v>0.26724172643293886</c:v>
                </c:pt>
                <c:pt idx="579">
                  <c:v>0.26724172643293886</c:v>
                </c:pt>
                <c:pt idx="580">
                  <c:v>0.26724172643293886</c:v>
                </c:pt>
                <c:pt idx="581">
                  <c:v>0.26724172643293886</c:v>
                </c:pt>
                <c:pt idx="582">
                  <c:v>0.26724172643293886</c:v>
                </c:pt>
                <c:pt idx="583">
                  <c:v>0.26724172643293886</c:v>
                </c:pt>
                <c:pt idx="584">
                  <c:v>0.26724172643293886</c:v>
                </c:pt>
                <c:pt idx="585">
                  <c:v>0.26724172643293886</c:v>
                </c:pt>
                <c:pt idx="586">
                  <c:v>0.26724172643293886</c:v>
                </c:pt>
                <c:pt idx="587">
                  <c:v>0.26724172643293886</c:v>
                </c:pt>
                <c:pt idx="588">
                  <c:v>0.26724172643293886</c:v>
                </c:pt>
                <c:pt idx="589">
                  <c:v>0.26724172643293886</c:v>
                </c:pt>
                <c:pt idx="590">
                  <c:v>0.26724172643293886</c:v>
                </c:pt>
                <c:pt idx="591">
                  <c:v>0.26724172643293886</c:v>
                </c:pt>
                <c:pt idx="592">
                  <c:v>0.26724172643293886</c:v>
                </c:pt>
                <c:pt idx="593">
                  <c:v>0.26724172643293886</c:v>
                </c:pt>
                <c:pt idx="594">
                  <c:v>0.26724172643293886</c:v>
                </c:pt>
                <c:pt idx="595">
                  <c:v>0.26724172643293886</c:v>
                </c:pt>
                <c:pt idx="596">
                  <c:v>0.26724172643293886</c:v>
                </c:pt>
                <c:pt idx="597">
                  <c:v>0.26724172643293886</c:v>
                </c:pt>
                <c:pt idx="598">
                  <c:v>0.26724172643293886</c:v>
                </c:pt>
                <c:pt idx="599">
                  <c:v>0.26724172643293886</c:v>
                </c:pt>
                <c:pt idx="600">
                  <c:v>0.26724172643293886</c:v>
                </c:pt>
                <c:pt idx="601">
                  <c:v>0.26724172643293886</c:v>
                </c:pt>
                <c:pt idx="602">
                  <c:v>0.26724172643293886</c:v>
                </c:pt>
                <c:pt idx="603">
                  <c:v>0.26724172643293886</c:v>
                </c:pt>
                <c:pt idx="604">
                  <c:v>0.26724172643293886</c:v>
                </c:pt>
                <c:pt idx="605">
                  <c:v>0.26724172643293886</c:v>
                </c:pt>
                <c:pt idx="606">
                  <c:v>0.26724172643293886</c:v>
                </c:pt>
                <c:pt idx="607">
                  <c:v>0.26724172643293886</c:v>
                </c:pt>
                <c:pt idx="608">
                  <c:v>0.26724172643293886</c:v>
                </c:pt>
                <c:pt idx="609">
                  <c:v>0.26724172643293886</c:v>
                </c:pt>
                <c:pt idx="610">
                  <c:v>0.26724172643293886</c:v>
                </c:pt>
                <c:pt idx="611">
                  <c:v>0.26724172643293886</c:v>
                </c:pt>
                <c:pt idx="612">
                  <c:v>0.26724172643293886</c:v>
                </c:pt>
                <c:pt idx="613">
                  <c:v>0.26724172643293886</c:v>
                </c:pt>
                <c:pt idx="614">
                  <c:v>0.26724172643293886</c:v>
                </c:pt>
                <c:pt idx="615">
                  <c:v>0.26724172643293886</c:v>
                </c:pt>
                <c:pt idx="616">
                  <c:v>0.26724172643293886</c:v>
                </c:pt>
                <c:pt idx="617">
                  <c:v>0.26724172643293886</c:v>
                </c:pt>
                <c:pt idx="618">
                  <c:v>0.26765146150335772</c:v>
                </c:pt>
                <c:pt idx="619">
                  <c:v>0.26874493468613181</c:v>
                </c:pt>
                <c:pt idx="620">
                  <c:v>0.27001344002064892</c:v>
                </c:pt>
                <c:pt idx="621">
                  <c:v>0.27070382639085072</c:v>
                </c:pt>
                <c:pt idx="622">
                  <c:v>0.27070382639085072</c:v>
                </c:pt>
                <c:pt idx="623">
                  <c:v>0.27070382639085072</c:v>
                </c:pt>
                <c:pt idx="624">
                  <c:v>0.27070382639085072</c:v>
                </c:pt>
                <c:pt idx="625">
                  <c:v>0.27070382639085072</c:v>
                </c:pt>
                <c:pt idx="626">
                  <c:v>0.27070382639085072</c:v>
                </c:pt>
                <c:pt idx="627">
                  <c:v>0.27070382639085072</c:v>
                </c:pt>
                <c:pt idx="628">
                  <c:v>0.27070382639085072</c:v>
                </c:pt>
                <c:pt idx="629">
                  <c:v>0.27070382639085072</c:v>
                </c:pt>
                <c:pt idx="630">
                  <c:v>0.27070382639085072</c:v>
                </c:pt>
                <c:pt idx="631">
                  <c:v>0.27070382639085072</c:v>
                </c:pt>
                <c:pt idx="632">
                  <c:v>0.27070382639085072</c:v>
                </c:pt>
                <c:pt idx="633">
                  <c:v>0.27070382639085072</c:v>
                </c:pt>
                <c:pt idx="634">
                  <c:v>0.27070382639085072</c:v>
                </c:pt>
                <c:pt idx="635">
                  <c:v>0.27070382639085072</c:v>
                </c:pt>
                <c:pt idx="636">
                  <c:v>0.27070382639085072</c:v>
                </c:pt>
                <c:pt idx="637">
                  <c:v>0.27070382639085072</c:v>
                </c:pt>
                <c:pt idx="638">
                  <c:v>0.27070382639085072</c:v>
                </c:pt>
                <c:pt idx="639">
                  <c:v>0.27070382639085072</c:v>
                </c:pt>
                <c:pt idx="640">
                  <c:v>0.27070382639085072</c:v>
                </c:pt>
                <c:pt idx="641">
                  <c:v>0.27070382639085072</c:v>
                </c:pt>
                <c:pt idx="642">
                  <c:v>0.27070382639085072</c:v>
                </c:pt>
                <c:pt idx="643">
                  <c:v>0.27070382639085072</c:v>
                </c:pt>
                <c:pt idx="644">
                  <c:v>0.27070382639085072</c:v>
                </c:pt>
                <c:pt idx="645">
                  <c:v>0.27070382639085072</c:v>
                </c:pt>
                <c:pt idx="646">
                  <c:v>0.27070382639085072</c:v>
                </c:pt>
                <c:pt idx="647">
                  <c:v>0.27070382639085072</c:v>
                </c:pt>
                <c:pt idx="648">
                  <c:v>0.27070382639085072</c:v>
                </c:pt>
                <c:pt idx="649">
                  <c:v>0.27070382639085072</c:v>
                </c:pt>
                <c:pt idx="650">
                  <c:v>0.27072227224815065</c:v>
                </c:pt>
                <c:pt idx="651">
                  <c:v>0.27272749132281915</c:v>
                </c:pt>
                <c:pt idx="652">
                  <c:v>0.2761539526130517</c:v>
                </c:pt>
                <c:pt idx="653">
                  <c:v>0.27968890683051545</c:v>
                </c:pt>
                <c:pt idx="654">
                  <c:v>0.28394212470766239</c:v>
                </c:pt>
                <c:pt idx="655">
                  <c:v>0.28993730585376892</c:v>
                </c:pt>
                <c:pt idx="656">
                  <c:v>0.296444368507843</c:v>
                </c:pt>
                <c:pt idx="657">
                  <c:v>0.30131879997098204</c:v>
                </c:pt>
                <c:pt idx="658">
                  <c:v>0.30450967585549604</c:v>
                </c:pt>
                <c:pt idx="659">
                  <c:v>0.30794689271486403</c:v>
                </c:pt>
                <c:pt idx="660">
                  <c:v>0.31286956832529872</c:v>
                </c:pt>
                <c:pt idx="661">
                  <c:v>0.3180935933660381</c:v>
                </c:pt>
                <c:pt idx="662">
                  <c:v>0.32239262166521909</c:v>
                </c:pt>
                <c:pt idx="663">
                  <c:v>0.32463821955431477</c:v>
                </c:pt>
                <c:pt idx="664">
                  <c:v>0.32540815559303804</c:v>
                </c:pt>
                <c:pt idx="665">
                  <c:v>0.32541667188223555</c:v>
                </c:pt>
                <c:pt idx="666">
                  <c:v>0.32541667188223555</c:v>
                </c:pt>
                <c:pt idx="667">
                  <c:v>0.32541667188223555</c:v>
                </c:pt>
                <c:pt idx="668">
                  <c:v>0.32541667188223555</c:v>
                </c:pt>
                <c:pt idx="669">
                  <c:v>0.32541667188223555</c:v>
                </c:pt>
                <c:pt idx="670">
                  <c:v>0.32541667188223555</c:v>
                </c:pt>
                <c:pt idx="671">
                  <c:v>0.32541667188223555</c:v>
                </c:pt>
                <c:pt idx="672">
                  <c:v>0.32541667188223555</c:v>
                </c:pt>
                <c:pt idx="673">
                  <c:v>0.32541667188223555</c:v>
                </c:pt>
                <c:pt idx="674">
                  <c:v>0.32541667188223555</c:v>
                </c:pt>
                <c:pt idx="675">
                  <c:v>0.32541667188223555</c:v>
                </c:pt>
                <c:pt idx="676">
                  <c:v>0.32541667188223555</c:v>
                </c:pt>
                <c:pt idx="677">
                  <c:v>0.32590390939747532</c:v>
                </c:pt>
                <c:pt idx="678">
                  <c:v>0.32921658865090414</c:v>
                </c:pt>
                <c:pt idx="679">
                  <c:v>0.33404641661939821</c:v>
                </c:pt>
                <c:pt idx="680">
                  <c:v>0.33929073590177117</c:v>
                </c:pt>
                <c:pt idx="681">
                  <c:v>0.34400106603432468</c:v>
                </c:pt>
                <c:pt idx="682">
                  <c:v>0.34655462717859165</c:v>
                </c:pt>
                <c:pt idx="683">
                  <c:v>0.34800136847237922</c:v>
                </c:pt>
                <c:pt idx="684">
                  <c:v>0.34863386812298069</c:v>
                </c:pt>
                <c:pt idx="685">
                  <c:v>0.34863386812298069</c:v>
                </c:pt>
                <c:pt idx="686">
                  <c:v>0.34863386812298069</c:v>
                </c:pt>
                <c:pt idx="687">
                  <c:v>0.34863386812298069</c:v>
                </c:pt>
                <c:pt idx="688">
                  <c:v>0.34863386812298069</c:v>
                </c:pt>
                <c:pt idx="689">
                  <c:v>0.34863386812298069</c:v>
                </c:pt>
                <c:pt idx="690">
                  <c:v>0.34863386812298069</c:v>
                </c:pt>
                <c:pt idx="691">
                  <c:v>0.34863386812298069</c:v>
                </c:pt>
                <c:pt idx="692">
                  <c:v>0.34863386812298069</c:v>
                </c:pt>
                <c:pt idx="693">
                  <c:v>0.34863386812298069</c:v>
                </c:pt>
                <c:pt idx="694">
                  <c:v>0.34863386812298069</c:v>
                </c:pt>
                <c:pt idx="695">
                  <c:v>0.34863386812298069</c:v>
                </c:pt>
                <c:pt idx="696">
                  <c:v>0.35148595240138347</c:v>
                </c:pt>
                <c:pt idx="697">
                  <c:v>0.35499091700529745</c:v>
                </c:pt>
                <c:pt idx="698">
                  <c:v>0.35744395141626806</c:v>
                </c:pt>
                <c:pt idx="699">
                  <c:v>0.35907139543856476</c:v>
                </c:pt>
                <c:pt idx="700">
                  <c:v>0.3596596658517266</c:v>
                </c:pt>
                <c:pt idx="701">
                  <c:v>0.35974883481456121</c:v>
                </c:pt>
                <c:pt idx="702">
                  <c:v>0.35974883481456121</c:v>
                </c:pt>
                <c:pt idx="703">
                  <c:v>0.35974883481456121</c:v>
                </c:pt>
                <c:pt idx="704">
                  <c:v>0.35996746289234938</c:v>
                </c:pt>
                <c:pt idx="705">
                  <c:v>0.36096224407124516</c:v>
                </c:pt>
                <c:pt idx="706">
                  <c:v>0.36252878334167637</c:v>
                </c:pt>
                <c:pt idx="707">
                  <c:v>0.36394730579139328</c:v>
                </c:pt>
                <c:pt idx="708">
                  <c:v>0.36462011113928539</c:v>
                </c:pt>
                <c:pt idx="709">
                  <c:v>0.36462011113928539</c:v>
                </c:pt>
                <c:pt idx="710">
                  <c:v>0.36462011113928539</c:v>
                </c:pt>
                <c:pt idx="711">
                  <c:v>0.36462011113928539</c:v>
                </c:pt>
                <c:pt idx="712">
                  <c:v>0.36462011113928539</c:v>
                </c:pt>
                <c:pt idx="713">
                  <c:v>0.36462011113928539</c:v>
                </c:pt>
                <c:pt idx="714">
                  <c:v>0.36580947086000759</c:v>
                </c:pt>
                <c:pt idx="715">
                  <c:v>0.36838772514948803</c:v>
                </c:pt>
                <c:pt idx="716">
                  <c:v>0.3700985119123073</c:v>
                </c:pt>
                <c:pt idx="717">
                  <c:v>0.37043085793401515</c:v>
                </c:pt>
                <c:pt idx="718">
                  <c:v>0.37043085793401515</c:v>
                </c:pt>
                <c:pt idx="719">
                  <c:v>0.37043085793401515</c:v>
                </c:pt>
                <c:pt idx="720">
                  <c:v>0.37043085793401515</c:v>
                </c:pt>
                <c:pt idx="721">
                  <c:v>0.37043085793401515</c:v>
                </c:pt>
                <c:pt idx="722">
                  <c:v>0.37043085793401515</c:v>
                </c:pt>
                <c:pt idx="723">
                  <c:v>0.37043085793401515</c:v>
                </c:pt>
                <c:pt idx="724">
                  <c:v>0.37043085793401515</c:v>
                </c:pt>
                <c:pt idx="725">
                  <c:v>0.37043085793401515</c:v>
                </c:pt>
                <c:pt idx="726">
                  <c:v>0.37043085793401515</c:v>
                </c:pt>
                <c:pt idx="727">
                  <c:v>0.37043085793401515</c:v>
                </c:pt>
                <c:pt idx="728">
                  <c:v>0.37043085793401515</c:v>
                </c:pt>
                <c:pt idx="729">
                  <c:v>0.37043085793401515</c:v>
                </c:pt>
                <c:pt idx="730">
                  <c:v>0.37043085793401515</c:v>
                </c:pt>
                <c:pt idx="731">
                  <c:v>0.37043085793401515</c:v>
                </c:pt>
                <c:pt idx="732">
                  <c:v>0.37043085793401515</c:v>
                </c:pt>
                <c:pt idx="733">
                  <c:v>0.37043085793401515</c:v>
                </c:pt>
                <c:pt idx="734">
                  <c:v>0.37043085793401515</c:v>
                </c:pt>
                <c:pt idx="735">
                  <c:v>0.37043085793401515</c:v>
                </c:pt>
                <c:pt idx="736">
                  <c:v>0.37043085793401515</c:v>
                </c:pt>
                <c:pt idx="737">
                  <c:v>0.37043085793401515</c:v>
                </c:pt>
                <c:pt idx="738">
                  <c:v>0.37043085793401515</c:v>
                </c:pt>
                <c:pt idx="739">
                  <c:v>0.37043085793401515</c:v>
                </c:pt>
                <c:pt idx="740">
                  <c:v>0.37043085793401515</c:v>
                </c:pt>
                <c:pt idx="741">
                  <c:v>0.37043085793401515</c:v>
                </c:pt>
                <c:pt idx="742">
                  <c:v>0.37043085793401515</c:v>
                </c:pt>
                <c:pt idx="743">
                  <c:v>0.37043085793401515</c:v>
                </c:pt>
                <c:pt idx="744">
                  <c:v>0.37043085793401515</c:v>
                </c:pt>
                <c:pt idx="745">
                  <c:v>0.37043085793401515</c:v>
                </c:pt>
                <c:pt idx="746">
                  <c:v>0.37043085793401515</c:v>
                </c:pt>
                <c:pt idx="747">
                  <c:v>0.37043085793401515</c:v>
                </c:pt>
                <c:pt idx="748">
                  <c:v>0.37043085793401515</c:v>
                </c:pt>
                <c:pt idx="749">
                  <c:v>0.37043085793401515</c:v>
                </c:pt>
                <c:pt idx="750">
                  <c:v>0.37043085793401515</c:v>
                </c:pt>
                <c:pt idx="751">
                  <c:v>0.37043085793401515</c:v>
                </c:pt>
                <c:pt idx="752">
                  <c:v>0.37043085793401515</c:v>
                </c:pt>
                <c:pt idx="753">
                  <c:v>0.37083804613139904</c:v>
                </c:pt>
                <c:pt idx="754">
                  <c:v>0.37175015675055434</c:v>
                </c:pt>
                <c:pt idx="755">
                  <c:v>0.37314822170837697</c:v>
                </c:pt>
                <c:pt idx="756">
                  <c:v>0.37615411637420981</c:v>
                </c:pt>
                <c:pt idx="757">
                  <c:v>0.3818252803507689</c:v>
                </c:pt>
                <c:pt idx="758">
                  <c:v>0.38907731003753021</c:v>
                </c:pt>
                <c:pt idx="759">
                  <c:v>0.39589320678212042</c:v>
                </c:pt>
                <c:pt idx="760">
                  <c:v>0.4017699376361597</c:v>
                </c:pt>
                <c:pt idx="761">
                  <c:v>0.40668524103839376</c:v>
                </c:pt>
                <c:pt idx="762">
                  <c:v>0.4100518058152548</c:v>
                </c:pt>
                <c:pt idx="763">
                  <c:v>0.41178179340870391</c:v>
                </c:pt>
                <c:pt idx="764">
                  <c:v>0.41201449951271624</c:v>
                </c:pt>
                <c:pt idx="765">
                  <c:v>0.41201449951271624</c:v>
                </c:pt>
                <c:pt idx="766">
                  <c:v>0.41201449951271624</c:v>
                </c:pt>
                <c:pt idx="767">
                  <c:v>0.41201449951271624</c:v>
                </c:pt>
                <c:pt idx="768">
                  <c:v>0.41201449951271624</c:v>
                </c:pt>
                <c:pt idx="769">
                  <c:v>0.41201449951271624</c:v>
                </c:pt>
                <c:pt idx="770">
                  <c:v>0.41201449951271624</c:v>
                </c:pt>
                <c:pt idx="771">
                  <c:v>0.41201449951271624</c:v>
                </c:pt>
                <c:pt idx="772">
                  <c:v>0.41201449951271624</c:v>
                </c:pt>
                <c:pt idx="773">
                  <c:v>0.41201449951271624</c:v>
                </c:pt>
                <c:pt idx="774">
                  <c:v>0.41201449951271624</c:v>
                </c:pt>
                <c:pt idx="775">
                  <c:v>0.41201449951271624</c:v>
                </c:pt>
                <c:pt idx="776">
                  <c:v>0.41201449951271624</c:v>
                </c:pt>
                <c:pt idx="777">
                  <c:v>0.41201449951271624</c:v>
                </c:pt>
                <c:pt idx="778">
                  <c:v>0.41201449951271624</c:v>
                </c:pt>
                <c:pt idx="779">
                  <c:v>0.41201449951271624</c:v>
                </c:pt>
                <c:pt idx="780">
                  <c:v>0.41201449951271624</c:v>
                </c:pt>
                <c:pt idx="781">
                  <c:v>0.41201449951271624</c:v>
                </c:pt>
                <c:pt idx="782">
                  <c:v>0.41201449951271624</c:v>
                </c:pt>
                <c:pt idx="783">
                  <c:v>0.41201449951271624</c:v>
                </c:pt>
                <c:pt idx="784">
                  <c:v>0.41201449951271624</c:v>
                </c:pt>
                <c:pt idx="785">
                  <c:v>0.41201449951271624</c:v>
                </c:pt>
                <c:pt idx="786">
                  <c:v>0.41201449951271624</c:v>
                </c:pt>
                <c:pt idx="787">
                  <c:v>0.41201449951271624</c:v>
                </c:pt>
                <c:pt idx="788">
                  <c:v>0.41201449951271624</c:v>
                </c:pt>
                <c:pt idx="789">
                  <c:v>0.41201449951271624</c:v>
                </c:pt>
                <c:pt idx="790">
                  <c:v>0.41201449951271624</c:v>
                </c:pt>
                <c:pt idx="791">
                  <c:v>0.41201449951271624</c:v>
                </c:pt>
                <c:pt idx="792">
                  <c:v>0.41201449951271624</c:v>
                </c:pt>
                <c:pt idx="793">
                  <c:v>0.41406300872834495</c:v>
                </c:pt>
                <c:pt idx="794">
                  <c:v>0.42056459409915803</c:v>
                </c:pt>
                <c:pt idx="795">
                  <c:v>0.43045488291763595</c:v>
                </c:pt>
                <c:pt idx="796">
                  <c:v>0.44126866043392038</c:v>
                </c:pt>
                <c:pt idx="797">
                  <c:v>0.45037462102928089</c:v>
                </c:pt>
                <c:pt idx="798">
                  <c:v>0.45619127358175288</c:v>
                </c:pt>
                <c:pt idx="799">
                  <c:v>0.45861840997477749</c:v>
                </c:pt>
                <c:pt idx="800">
                  <c:v>0.45885211001461451</c:v>
                </c:pt>
                <c:pt idx="801">
                  <c:v>0.45885211001461451</c:v>
                </c:pt>
                <c:pt idx="802">
                  <c:v>0.45885211001461451</c:v>
                </c:pt>
                <c:pt idx="803">
                  <c:v>0.45885211001461451</c:v>
                </c:pt>
                <c:pt idx="804">
                  <c:v>0.45885211001461451</c:v>
                </c:pt>
                <c:pt idx="805">
                  <c:v>0.45885211001461451</c:v>
                </c:pt>
                <c:pt idx="806">
                  <c:v>0.45885211001461451</c:v>
                </c:pt>
                <c:pt idx="807">
                  <c:v>0.45885211001461451</c:v>
                </c:pt>
                <c:pt idx="808">
                  <c:v>0.45979394371532722</c:v>
                </c:pt>
                <c:pt idx="809">
                  <c:v>0.46189935010151467</c:v>
                </c:pt>
                <c:pt idx="810">
                  <c:v>0.46509117823119367</c:v>
                </c:pt>
                <c:pt idx="811">
                  <c:v>0.47022428896592838</c:v>
                </c:pt>
                <c:pt idx="812">
                  <c:v>0.47653044983463427</c:v>
                </c:pt>
                <c:pt idx="813">
                  <c:v>0.48269985295018641</c:v>
                </c:pt>
                <c:pt idx="814">
                  <c:v>0.48853539588268519</c:v>
                </c:pt>
                <c:pt idx="815">
                  <c:v>0.49405456203140252</c:v>
                </c:pt>
                <c:pt idx="816">
                  <c:v>0.49873744093118794</c:v>
                </c:pt>
                <c:pt idx="817">
                  <c:v>0.50223769011428077</c:v>
                </c:pt>
                <c:pt idx="818">
                  <c:v>0.50385020733839347</c:v>
                </c:pt>
                <c:pt idx="819">
                  <c:v>0.50385020733839347</c:v>
                </c:pt>
                <c:pt idx="820">
                  <c:v>0.50385020733839347</c:v>
                </c:pt>
                <c:pt idx="821">
                  <c:v>0.50385020733839347</c:v>
                </c:pt>
                <c:pt idx="822">
                  <c:v>0.50385020733839347</c:v>
                </c:pt>
                <c:pt idx="823">
                  <c:v>0.50385020733839347</c:v>
                </c:pt>
                <c:pt idx="824">
                  <c:v>0.50385020733839347</c:v>
                </c:pt>
                <c:pt idx="825">
                  <c:v>0.50385020733839347</c:v>
                </c:pt>
                <c:pt idx="826">
                  <c:v>0.50385020733839347</c:v>
                </c:pt>
                <c:pt idx="827">
                  <c:v>0.50385020733839347</c:v>
                </c:pt>
                <c:pt idx="828">
                  <c:v>0.50385020733839347</c:v>
                </c:pt>
                <c:pt idx="829">
                  <c:v>0.50385020733839347</c:v>
                </c:pt>
                <c:pt idx="830">
                  <c:v>0.50385020733839347</c:v>
                </c:pt>
                <c:pt idx="831">
                  <c:v>0.50385020733839347</c:v>
                </c:pt>
                <c:pt idx="832">
                  <c:v>0.50385020733839347</c:v>
                </c:pt>
                <c:pt idx="833">
                  <c:v>0.50385020733839347</c:v>
                </c:pt>
                <c:pt idx="834">
                  <c:v>0.50385020733839347</c:v>
                </c:pt>
                <c:pt idx="835">
                  <c:v>0.50385020733839347</c:v>
                </c:pt>
                <c:pt idx="836">
                  <c:v>0.50385020733839347</c:v>
                </c:pt>
                <c:pt idx="837">
                  <c:v>0.50385020733839347</c:v>
                </c:pt>
                <c:pt idx="838">
                  <c:v>0.50385020733839347</c:v>
                </c:pt>
                <c:pt idx="839">
                  <c:v>0.50385020733839347</c:v>
                </c:pt>
                <c:pt idx="840">
                  <c:v>0.50385020733839347</c:v>
                </c:pt>
                <c:pt idx="841">
                  <c:v>0.50385020733839347</c:v>
                </c:pt>
                <c:pt idx="842">
                  <c:v>0.50385020733839347</c:v>
                </c:pt>
                <c:pt idx="843">
                  <c:v>0.50385020733839347</c:v>
                </c:pt>
                <c:pt idx="844">
                  <c:v>0.50385020733839347</c:v>
                </c:pt>
                <c:pt idx="845">
                  <c:v>0.50385020733839347</c:v>
                </c:pt>
                <c:pt idx="846">
                  <c:v>0.50385020733839347</c:v>
                </c:pt>
                <c:pt idx="847">
                  <c:v>0.50385020733839347</c:v>
                </c:pt>
                <c:pt idx="848">
                  <c:v>0.50385020733839347</c:v>
                </c:pt>
                <c:pt idx="849">
                  <c:v>0.50385020733839347</c:v>
                </c:pt>
                <c:pt idx="850">
                  <c:v>0.50385020733839347</c:v>
                </c:pt>
                <c:pt idx="851">
                  <c:v>0.50385020733839347</c:v>
                </c:pt>
                <c:pt idx="852">
                  <c:v>0.50385020733839347</c:v>
                </c:pt>
                <c:pt idx="853">
                  <c:v>0.50385020733839347</c:v>
                </c:pt>
                <c:pt idx="854">
                  <c:v>0.50385020733839347</c:v>
                </c:pt>
                <c:pt idx="855">
                  <c:v>0.50385020733839347</c:v>
                </c:pt>
                <c:pt idx="856">
                  <c:v>0.50385020733839347</c:v>
                </c:pt>
                <c:pt idx="857">
                  <c:v>0.50385020733839347</c:v>
                </c:pt>
                <c:pt idx="858">
                  <c:v>0.50385020733839347</c:v>
                </c:pt>
                <c:pt idx="859">
                  <c:v>0.50385020733839347</c:v>
                </c:pt>
                <c:pt idx="860">
                  <c:v>0.50385020733839347</c:v>
                </c:pt>
                <c:pt idx="861">
                  <c:v>0.50385020733839347</c:v>
                </c:pt>
                <c:pt idx="862">
                  <c:v>0.50385020733839347</c:v>
                </c:pt>
                <c:pt idx="863">
                  <c:v>0.50385020733839347</c:v>
                </c:pt>
                <c:pt idx="864">
                  <c:v>0.50385020733839347</c:v>
                </c:pt>
                <c:pt idx="865">
                  <c:v>0.50385020733839347</c:v>
                </c:pt>
                <c:pt idx="866">
                  <c:v>0.50385020733839347</c:v>
                </c:pt>
                <c:pt idx="867">
                  <c:v>0.50385020733839347</c:v>
                </c:pt>
                <c:pt idx="868">
                  <c:v>0.50385020733839347</c:v>
                </c:pt>
                <c:pt idx="869">
                  <c:v>0.50385020733839347</c:v>
                </c:pt>
                <c:pt idx="870">
                  <c:v>0.50385020733839347</c:v>
                </c:pt>
                <c:pt idx="871">
                  <c:v>0.50385020733839347</c:v>
                </c:pt>
                <c:pt idx="872">
                  <c:v>0.50385020733839347</c:v>
                </c:pt>
                <c:pt idx="873">
                  <c:v>0.50385020733839347</c:v>
                </c:pt>
                <c:pt idx="874">
                  <c:v>0.50442600825944084</c:v>
                </c:pt>
                <c:pt idx="875">
                  <c:v>0.50593652226799768</c:v>
                </c:pt>
                <c:pt idx="876">
                  <c:v>0.50820451060404082</c:v>
                </c:pt>
                <c:pt idx="877">
                  <c:v>0.51001564060735594</c:v>
                </c:pt>
                <c:pt idx="878">
                  <c:v>0.51036178481253203</c:v>
                </c:pt>
                <c:pt idx="879">
                  <c:v>0.51036178481253203</c:v>
                </c:pt>
                <c:pt idx="880">
                  <c:v>0.51036178481253203</c:v>
                </c:pt>
                <c:pt idx="881">
                  <c:v>0.51173256129495071</c:v>
                </c:pt>
                <c:pt idx="882">
                  <c:v>0.51173256129495071</c:v>
                </c:pt>
                <c:pt idx="883">
                  <c:v>0.51173256129495071</c:v>
                </c:pt>
                <c:pt idx="884">
                  <c:v>0.51173256129495071</c:v>
                </c:pt>
                <c:pt idx="885">
                  <c:v>0.51173256129495071</c:v>
                </c:pt>
                <c:pt idx="886">
                  <c:v>0.51173256129495071</c:v>
                </c:pt>
                <c:pt idx="887">
                  <c:v>0.51173256129495071</c:v>
                </c:pt>
                <c:pt idx="888">
                  <c:v>0.51173256129495071</c:v>
                </c:pt>
                <c:pt idx="889">
                  <c:v>0.51173256129495071</c:v>
                </c:pt>
                <c:pt idx="890">
                  <c:v>0.51197257195832846</c:v>
                </c:pt>
                <c:pt idx="891">
                  <c:v>0.51320332673710356</c:v>
                </c:pt>
                <c:pt idx="892">
                  <c:v>0.51525934128748041</c:v>
                </c:pt>
                <c:pt idx="893">
                  <c:v>0.5174318848935916</c:v>
                </c:pt>
                <c:pt idx="894">
                  <c:v>0.519057127822802</c:v>
                </c:pt>
                <c:pt idx="895">
                  <c:v>0.51976413559953594</c:v>
                </c:pt>
                <c:pt idx="896">
                  <c:v>0.51976413559953594</c:v>
                </c:pt>
                <c:pt idx="897">
                  <c:v>0.51976413559953594</c:v>
                </c:pt>
                <c:pt idx="898">
                  <c:v>0.51976413559953594</c:v>
                </c:pt>
                <c:pt idx="899">
                  <c:v>0.51976413559953594</c:v>
                </c:pt>
                <c:pt idx="900">
                  <c:v>0.51976413559953594</c:v>
                </c:pt>
                <c:pt idx="901">
                  <c:v>0.5208586280667149</c:v>
                </c:pt>
                <c:pt idx="902">
                  <c:v>0.5275268110467155</c:v>
                </c:pt>
                <c:pt idx="903">
                  <c:v>0.53834058856299993</c:v>
                </c:pt>
                <c:pt idx="904">
                  <c:v>0.54744654915836033</c:v>
                </c:pt>
                <c:pt idx="905">
                  <c:v>0.55326320171083243</c:v>
                </c:pt>
                <c:pt idx="906">
                  <c:v>0.55569033810385693</c:v>
                </c:pt>
                <c:pt idx="907">
                  <c:v>0.55592403814369395</c:v>
                </c:pt>
                <c:pt idx="908">
                  <c:v>0.55592403814369395</c:v>
                </c:pt>
                <c:pt idx="909">
                  <c:v>0.55592403814369395</c:v>
                </c:pt>
                <c:pt idx="910">
                  <c:v>0.55592403814369395</c:v>
                </c:pt>
                <c:pt idx="911">
                  <c:v>0.55592403814369395</c:v>
                </c:pt>
                <c:pt idx="912">
                  <c:v>0.55592403814369395</c:v>
                </c:pt>
                <c:pt idx="913">
                  <c:v>0.55592403814369395</c:v>
                </c:pt>
                <c:pt idx="914">
                  <c:v>0.55592403814369395</c:v>
                </c:pt>
                <c:pt idx="915">
                  <c:v>0.55592403814369395</c:v>
                </c:pt>
                <c:pt idx="916">
                  <c:v>0.55592403814369395</c:v>
                </c:pt>
                <c:pt idx="917">
                  <c:v>0.55592403814369395</c:v>
                </c:pt>
                <c:pt idx="918">
                  <c:v>0.55592403814369395</c:v>
                </c:pt>
                <c:pt idx="919">
                  <c:v>0.55592403814369395</c:v>
                </c:pt>
                <c:pt idx="920">
                  <c:v>0.55592403814369395</c:v>
                </c:pt>
                <c:pt idx="921">
                  <c:v>0.55592403814369395</c:v>
                </c:pt>
                <c:pt idx="922">
                  <c:v>0.55592403814369395</c:v>
                </c:pt>
                <c:pt idx="923">
                  <c:v>0.55592403814369395</c:v>
                </c:pt>
                <c:pt idx="924">
                  <c:v>0.55592403814369395</c:v>
                </c:pt>
                <c:pt idx="925">
                  <c:v>0.55781939936219571</c:v>
                </c:pt>
                <c:pt idx="926">
                  <c:v>0.55930677895827818</c:v>
                </c:pt>
                <c:pt idx="927">
                  <c:v>0.55988825262334019</c:v>
                </c:pt>
                <c:pt idx="928">
                  <c:v>0.56009276636863692</c:v>
                </c:pt>
                <c:pt idx="929">
                  <c:v>0.56009276636863692</c:v>
                </c:pt>
                <c:pt idx="930">
                  <c:v>0.56009276636863692</c:v>
                </c:pt>
                <c:pt idx="931">
                  <c:v>0.56009276636863692</c:v>
                </c:pt>
                <c:pt idx="932">
                  <c:v>0.56009276636863692</c:v>
                </c:pt>
                <c:pt idx="933">
                  <c:v>0.56044346976149284</c:v>
                </c:pt>
                <c:pt idx="934">
                  <c:v>0.5616528236513576</c:v>
                </c:pt>
                <c:pt idx="935">
                  <c:v>0.56297459056268073</c:v>
                </c:pt>
                <c:pt idx="936">
                  <c:v>0.56370067782713007</c:v>
                </c:pt>
                <c:pt idx="937">
                  <c:v>0.5639621983421278</c:v>
                </c:pt>
                <c:pt idx="938">
                  <c:v>0.56411281312960149</c:v>
                </c:pt>
                <c:pt idx="939">
                  <c:v>0.56438276090015704</c:v>
                </c:pt>
                <c:pt idx="940">
                  <c:v>0.56443157389920595</c:v>
                </c:pt>
                <c:pt idx="941">
                  <c:v>0.56443157389920595</c:v>
                </c:pt>
                <c:pt idx="942">
                  <c:v>0.56443157389920595</c:v>
                </c:pt>
                <c:pt idx="943">
                  <c:v>0.56443157389920595</c:v>
                </c:pt>
                <c:pt idx="944">
                  <c:v>0.56443157389920595</c:v>
                </c:pt>
                <c:pt idx="945">
                  <c:v>0.56443157389920595</c:v>
                </c:pt>
                <c:pt idx="946">
                  <c:v>0.56443157389920595</c:v>
                </c:pt>
                <c:pt idx="947">
                  <c:v>0.56443157389920595</c:v>
                </c:pt>
                <c:pt idx="948">
                  <c:v>0.56443157389920595</c:v>
                </c:pt>
                <c:pt idx="949">
                  <c:v>0.56443157389920595</c:v>
                </c:pt>
                <c:pt idx="950">
                  <c:v>0.56469221225526156</c:v>
                </c:pt>
                <c:pt idx="951">
                  <c:v>0.56759205078118335</c:v>
                </c:pt>
                <c:pt idx="952">
                  <c:v>0.57400490997133513</c:v>
                </c:pt>
                <c:pt idx="953">
                  <c:v>0.5828532958802477</c:v>
                </c:pt>
                <c:pt idx="954">
                  <c:v>0.59167227076461382</c:v>
                </c:pt>
                <c:pt idx="955">
                  <c:v>0.59944154825525919</c:v>
                </c:pt>
                <c:pt idx="956">
                  <c:v>0.60614746083187832</c:v>
                </c:pt>
                <c:pt idx="957">
                  <c:v>0.60997145347872783</c:v>
                </c:pt>
                <c:pt idx="958">
                  <c:v>0.61027571634755706</c:v>
                </c:pt>
                <c:pt idx="959">
                  <c:v>0.61027571634755706</c:v>
                </c:pt>
                <c:pt idx="960">
                  <c:v>0.61027571634755706</c:v>
                </c:pt>
                <c:pt idx="961">
                  <c:v>0.61027571634755706</c:v>
                </c:pt>
                <c:pt idx="962">
                  <c:v>0.61027571634755706</c:v>
                </c:pt>
                <c:pt idx="963">
                  <c:v>0.61027571634755706</c:v>
                </c:pt>
                <c:pt idx="964">
                  <c:v>0.61027571634755706</c:v>
                </c:pt>
                <c:pt idx="965">
                  <c:v>0.61027571634755706</c:v>
                </c:pt>
                <c:pt idx="966">
                  <c:v>0.61027571634755706</c:v>
                </c:pt>
                <c:pt idx="967">
                  <c:v>0.61027571634755706</c:v>
                </c:pt>
                <c:pt idx="968">
                  <c:v>0.61027571634755706</c:v>
                </c:pt>
                <c:pt idx="969">
                  <c:v>0.61067584159538424</c:v>
                </c:pt>
                <c:pt idx="970">
                  <c:v>0.6124523160633969</c:v>
                </c:pt>
                <c:pt idx="971">
                  <c:v>0.61674069278728838</c:v>
                </c:pt>
                <c:pt idx="972">
                  <c:v>0.62420244175606476</c:v>
                </c:pt>
                <c:pt idx="973">
                  <c:v>0.63252810096703616</c:v>
                </c:pt>
                <c:pt idx="974">
                  <c:v>0.63979737706505979</c:v>
                </c:pt>
                <c:pt idx="975">
                  <c:v>0.64599750646635867</c:v>
                </c:pt>
                <c:pt idx="976">
                  <c:v>0.65116891497357599</c:v>
                </c:pt>
                <c:pt idx="977">
                  <c:v>0.65441829895816161</c:v>
                </c:pt>
                <c:pt idx="978">
                  <c:v>0.65625254139611311</c:v>
                </c:pt>
                <c:pt idx="979">
                  <c:v>0.65754889890171753</c:v>
                </c:pt>
                <c:pt idx="980">
                  <c:v>0.65840120313332728</c:v>
                </c:pt>
                <c:pt idx="981">
                  <c:v>0.65893845722341182</c:v>
                </c:pt>
                <c:pt idx="982">
                  <c:v>0.65934853220433776</c:v>
                </c:pt>
                <c:pt idx="983">
                  <c:v>0.65974195819089576</c:v>
                </c:pt>
                <c:pt idx="984">
                  <c:v>0.65999756859782754</c:v>
                </c:pt>
                <c:pt idx="985">
                  <c:v>0.66005805500744785</c:v>
                </c:pt>
                <c:pt idx="986">
                  <c:v>0.66005805500744785</c:v>
                </c:pt>
                <c:pt idx="987">
                  <c:v>0.66005805500744785</c:v>
                </c:pt>
                <c:pt idx="988">
                  <c:v>0.66005805500744785</c:v>
                </c:pt>
                <c:pt idx="989">
                  <c:v>0.66005805500744785</c:v>
                </c:pt>
                <c:pt idx="990">
                  <c:v>0.66005805500744785</c:v>
                </c:pt>
                <c:pt idx="991">
                  <c:v>0.66005805500744785</c:v>
                </c:pt>
                <c:pt idx="992">
                  <c:v>0.66005805500744785</c:v>
                </c:pt>
                <c:pt idx="993">
                  <c:v>0.66005805500744785</c:v>
                </c:pt>
                <c:pt idx="994">
                  <c:v>0.66005805500744785</c:v>
                </c:pt>
                <c:pt idx="995">
                  <c:v>0.66005805500744785</c:v>
                </c:pt>
                <c:pt idx="996">
                  <c:v>0.66005805500744785</c:v>
                </c:pt>
                <c:pt idx="997">
                  <c:v>0.66005805500744785</c:v>
                </c:pt>
                <c:pt idx="998">
                  <c:v>0.66005805500744785</c:v>
                </c:pt>
                <c:pt idx="999">
                  <c:v>0.66005805500744785</c:v>
                </c:pt>
                <c:pt idx="1000">
                  <c:v>0.66005805500744785</c:v>
                </c:pt>
                <c:pt idx="1001">
                  <c:v>0.66005805500744785</c:v>
                </c:pt>
                <c:pt idx="1002">
                  <c:v>0.66005805500744785</c:v>
                </c:pt>
                <c:pt idx="1003">
                  <c:v>0.66005805500744785</c:v>
                </c:pt>
                <c:pt idx="1004">
                  <c:v>0.66005805500744785</c:v>
                </c:pt>
                <c:pt idx="1005">
                  <c:v>0.66005805500744785</c:v>
                </c:pt>
                <c:pt idx="1006">
                  <c:v>0.66005805500744785</c:v>
                </c:pt>
                <c:pt idx="1007">
                  <c:v>0.66005805500744785</c:v>
                </c:pt>
                <c:pt idx="1008">
                  <c:v>0.66005805500744785</c:v>
                </c:pt>
                <c:pt idx="1009">
                  <c:v>0.66005805500744785</c:v>
                </c:pt>
                <c:pt idx="1010">
                  <c:v>0.66005805500744785</c:v>
                </c:pt>
                <c:pt idx="1011">
                  <c:v>0.66005805500744785</c:v>
                </c:pt>
                <c:pt idx="1012">
                  <c:v>0.66005805500744785</c:v>
                </c:pt>
                <c:pt idx="1013">
                  <c:v>0.66005805500744785</c:v>
                </c:pt>
                <c:pt idx="1014">
                  <c:v>0.66005805500744785</c:v>
                </c:pt>
                <c:pt idx="1015">
                  <c:v>0.66005805500744785</c:v>
                </c:pt>
                <c:pt idx="1016">
                  <c:v>0.66005805500744785</c:v>
                </c:pt>
                <c:pt idx="1017">
                  <c:v>0.66005805500744785</c:v>
                </c:pt>
                <c:pt idx="1018">
                  <c:v>0.66005805500744785</c:v>
                </c:pt>
                <c:pt idx="1019">
                  <c:v>0.66005805500744785</c:v>
                </c:pt>
                <c:pt idx="1020">
                  <c:v>0.66005805500744785</c:v>
                </c:pt>
                <c:pt idx="1021">
                  <c:v>0.66005805500744785</c:v>
                </c:pt>
                <c:pt idx="1022">
                  <c:v>0.66005805500744785</c:v>
                </c:pt>
                <c:pt idx="1023">
                  <c:v>0.66005805500744785</c:v>
                </c:pt>
                <c:pt idx="1024">
                  <c:v>0.66005805500744785</c:v>
                </c:pt>
                <c:pt idx="1025">
                  <c:v>0.66005805500744785</c:v>
                </c:pt>
                <c:pt idx="1026">
                  <c:v>0.66005805500744785</c:v>
                </c:pt>
                <c:pt idx="1027">
                  <c:v>0.66005805500744785</c:v>
                </c:pt>
                <c:pt idx="1028">
                  <c:v>0.66005805500744785</c:v>
                </c:pt>
                <c:pt idx="1029">
                  <c:v>0.66005805500744785</c:v>
                </c:pt>
                <c:pt idx="1030">
                  <c:v>0.66005805500744785</c:v>
                </c:pt>
                <c:pt idx="1031">
                  <c:v>0.66005805500744785</c:v>
                </c:pt>
                <c:pt idx="1032">
                  <c:v>0.66005805500744785</c:v>
                </c:pt>
                <c:pt idx="1033">
                  <c:v>0.66005805500744785</c:v>
                </c:pt>
                <c:pt idx="1034">
                  <c:v>0.66005805500744785</c:v>
                </c:pt>
                <c:pt idx="1035">
                  <c:v>0.66005805500744785</c:v>
                </c:pt>
                <c:pt idx="1036">
                  <c:v>0.66005805500744785</c:v>
                </c:pt>
                <c:pt idx="1037">
                  <c:v>0.66005805500744785</c:v>
                </c:pt>
                <c:pt idx="1038">
                  <c:v>0.66005805500744785</c:v>
                </c:pt>
                <c:pt idx="1039">
                  <c:v>0.66005805500744785</c:v>
                </c:pt>
                <c:pt idx="1040">
                  <c:v>0.66005805500744785</c:v>
                </c:pt>
                <c:pt idx="1041">
                  <c:v>0.66005805500744785</c:v>
                </c:pt>
                <c:pt idx="1042">
                  <c:v>0.66005805500744785</c:v>
                </c:pt>
                <c:pt idx="1043">
                  <c:v>0.66005805500744785</c:v>
                </c:pt>
                <c:pt idx="1044">
                  <c:v>0.66005805500744785</c:v>
                </c:pt>
                <c:pt idx="1045">
                  <c:v>0.66005805500744785</c:v>
                </c:pt>
                <c:pt idx="1046">
                  <c:v>0.66005805500744785</c:v>
                </c:pt>
                <c:pt idx="1047">
                  <c:v>0.66005805500744785</c:v>
                </c:pt>
                <c:pt idx="1048">
                  <c:v>0.66005805500744785</c:v>
                </c:pt>
                <c:pt idx="1049">
                  <c:v>0.66023184811281677</c:v>
                </c:pt>
                <c:pt idx="1050">
                  <c:v>0.66193240756362814</c:v>
                </c:pt>
                <c:pt idx="1051">
                  <c:v>0.6647565585836771</c:v>
                </c:pt>
                <c:pt idx="1052">
                  <c:v>0.6682037697305746</c:v>
                </c:pt>
                <c:pt idx="1053">
                  <c:v>0.67228258518640005</c:v>
                </c:pt>
                <c:pt idx="1054">
                  <c:v>0.6772385330564209</c:v>
                </c:pt>
                <c:pt idx="1055">
                  <c:v>0.68316240253009275</c:v>
                </c:pt>
                <c:pt idx="1056">
                  <c:v>0.68982467454583341</c:v>
                </c:pt>
                <c:pt idx="1057">
                  <c:v>0.6961666751670974</c:v>
                </c:pt>
                <c:pt idx="1058">
                  <c:v>0.70095546956257859</c:v>
                </c:pt>
                <c:pt idx="1059">
                  <c:v>0.70448798220315056</c:v>
                </c:pt>
                <c:pt idx="1060">
                  <c:v>0.70692164848638206</c:v>
                </c:pt>
                <c:pt idx="1061">
                  <c:v>0.70807059797365635</c:v>
                </c:pt>
                <c:pt idx="1062">
                  <c:v>0.70825348411882094</c:v>
                </c:pt>
                <c:pt idx="1063">
                  <c:v>0.70825348411882094</c:v>
                </c:pt>
                <c:pt idx="1064">
                  <c:v>0.70825348411882094</c:v>
                </c:pt>
                <c:pt idx="1065">
                  <c:v>0.70825348411882094</c:v>
                </c:pt>
                <c:pt idx="1066">
                  <c:v>0.70825348411882094</c:v>
                </c:pt>
                <c:pt idx="1067">
                  <c:v>0.70825348411882094</c:v>
                </c:pt>
                <c:pt idx="1068">
                  <c:v>0.70825348411882094</c:v>
                </c:pt>
                <c:pt idx="1069">
                  <c:v>0.70825348411882094</c:v>
                </c:pt>
                <c:pt idx="1070">
                  <c:v>0.70825348411882094</c:v>
                </c:pt>
                <c:pt idx="1071">
                  <c:v>0.70825348411882094</c:v>
                </c:pt>
                <c:pt idx="1072">
                  <c:v>0.70825348411882094</c:v>
                </c:pt>
                <c:pt idx="1073">
                  <c:v>0.70825348411882094</c:v>
                </c:pt>
                <c:pt idx="1074">
                  <c:v>0.70825348411882094</c:v>
                </c:pt>
                <c:pt idx="1075">
                  <c:v>0.70825348411882094</c:v>
                </c:pt>
                <c:pt idx="1076">
                  <c:v>0.70825348411882094</c:v>
                </c:pt>
                <c:pt idx="1077">
                  <c:v>0.70825348411882094</c:v>
                </c:pt>
                <c:pt idx="1078">
                  <c:v>0.70825348411882094</c:v>
                </c:pt>
                <c:pt idx="1079">
                  <c:v>0.70825348411882094</c:v>
                </c:pt>
                <c:pt idx="1080">
                  <c:v>0.70825348411882094</c:v>
                </c:pt>
                <c:pt idx="1081">
                  <c:v>0.70825348411882094</c:v>
                </c:pt>
                <c:pt idx="1082">
                  <c:v>0.70825348411882094</c:v>
                </c:pt>
                <c:pt idx="1083">
                  <c:v>0.70973947673026549</c:v>
                </c:pt>
                <c:pt idx="1084">
                  <c:v>0.7126038232355103</c:v>
                </c:pt>
                <c:pt idx="1085">
                  <c:v>0.71430951126483655</c:v>
                </c:pt>
                <c:pt idx="1086">
                  <c:v>0.71430951126483655</c:v>
                </c:pt>
                <c:pt idx="1087">
                  <c:v>0.71430951126483655</c:v>
                </c:pt>
                <c:pt idx="1088">
                  <c:v>0.71430951126483655</c:v>
                </c:pt>
                <c:pt idx="1089">
                  <c:v>0.71430951126483655</c:v>
                </c:pt>
                <c:pt idx="1090">
                  <c:v>0.71430951126483655</c:v>
                </c:pt>
                <c:pt idx="1091">
                  <c:v>0.71430951126483655</c:v>
                </c:pt>
                <c:pt idx="1092">
                  <c:v>0.71430951126483655</c:v>
                </c:pt>
                <c:pt idx="1093">
                  <c:v>0.71430951126483655</c:v>
                </c:pt>
                <c:pt idx="1094">
                  <c:v>0.71430951126483655</c:v>
                </c:pt>
                <c:pt idx="1095">
                  <c:v>0.71430951126483655</c:v>
                </c:pt>
                <c:pt idx="1096">
                  <c:v>0.71430951126483655</c:v>
                </c:pt>
                <c:pt idx="1097">
                  <c:v>0.71430951126483655</c:v>
                </c:pt>
                <c:pt idx="1098">
                  <c:v>0.7151430384009102</c:v>
                </c:pt>
                <c:pt idx="1099">
                  <c:v>0.71805017925596992</c:v>
                </c:pt>
                <c:pt idx="1100">
                  <c:v>0.72114605821621813</c:v>
                </c:pt>
                <c:pt idx="1101">
                  <c:v>0.72235714914128413</c:v>
                </c:pt>
                <c:pt idx="1102">
                  <c:v>0.72235714914128413</c:v>
                </c:pt>
                <c:pt idx="1103">
                  <c:v>0.72235714914128413</c:v>
                </c:pt>
                <c:pt idx="1104">
                  <c:v>0.72235714914128413</c:v>
                </c:pt>
                <c:pt idx="1105">
                  <c:v>0.72235714914128413</c:v>
                </c:pt>
                <c:pt idx="1106">
                  <c:v>0.72235714914128413</c:v>
                </c:pt>
                <c:pt idx="1107">
                  <c:v>0.72235714914128413</c:v>
                </c:pt>
                <c:pt idx="1108">
                  <c:v>0.72238448516836096</c:v>
                </c:pt>
                <c:pt idx="1109">
                  <c:v>0.72427253476671172</c:v>
                </c:pt>
                <c:pt idx="1110">
                  <c:v>0.7260123224749836</c:v>
                </c:pt>
                <c:pt idx="1111">
                  <c:v>0.7260123224749836</c:v>
                </c:pt>
                <c:pt idx="1112">
                  <c:v>0.7260123224749836</c:v>
                </c:pt>
                <c:pt idx="1113">
                  <c:v>0.7260123224749836</c:v>
                </c:pt>
                <c:pt idx="1114">
                  <c:v>0.7260123224749836</c:v>
                </c:pt>
                <c:pt idx="1115">
                  <c:v>0.7260123224749836</c:v>
                </c:pt>
                <c:pt idx="1116">
                  <c:v>0.7260123224749836</c:v>
                </c:pt>
                <c:pt idx="1117">
                  <c:v>0.7260123224749836</c:v>
                </c:pt>
                <c:pt idx="1118">
                  <c:v>0.72680746994353751</c:v>
                </c:pt>
                <c:pt idx="1119">
                  <c:v>0.72874385020568078</c:v>
                </c:pt>
                <c:pt idx="1120">
                  <c:v>0.72997499425532408</c:v>
                </c:pt>
                <c:pt idx="1121">
                  <c:v>0.73024454811468609</c:v>
                </c:pt>
                <c:pt idx="1122">
                  <c:v>0.73065774375646564</c:v>
                </c:pt>
                <c:pt idx="1123">
                  <c:v>0.73269711273985139</c:v>
                </c:pt>
                <c:pt idx="1124">
                  <c:v>0.73746763229167345</c:v>
                </c:pt>
                <c:pt idx="1125">
                  <c:v>0.74557041711611916</c:v>
                </c:pt>
                <c:pt idx="1126">
                  <c:v>0.75591101251283122</c:v>
                </c:pt>
                <c:pt idx="1127">
                  <c:v>0.7661691099552852</c:v>
                </c:pt>
                <c:pt idx="1128">
                  <c:v>0.77521214351271861</c:v>
                </c:pt>
                <c:pt idx="1129">
                  <c:v>0.78210688763393699</c:v>
                </c:pt>
                <c:pt idx="1130">
                  <c:v>0.78700156833548951</c:v>
                </c:pt>
                <c:pt idx="1131">
                  <c:v>0.79091978467824742</c:v>
                </c:pt>
                <c:pt idx="1132">
                  <c:v>0.79441937386163242</c:v>
                </c:pt>
                <c:pt idx="1133">
                  <c:v>0.79782955309001458</c:v>
                </c:pt>
                <c:pt idx="1134">
                  <c:v>0.80097799144120008</c:v>
                </c:pt>
                <c:pt idx="1135">
                  <c:v>0.80343862787680143</c:v>
                </c:pt>
                <c:pt idx="1136">
                  <c:v>0.80486705479138443</c:v>
                </c:pt>
                <c:pt idx="1137">
                  <c:v>0.80532985717997541</c:v>
                </c:pt>
                <c:pt idx="1138">
                  <c:v>0.80532985717997541</c:v>
                </c:pt>
                <c:pt idx="1139">
                  <c:v>0.80532985717997541</c:v>
                </c:pt>
                <c:pt idx="1140">
                  <c:v>0.80532985717997541</c:v>
                </c:pt>
                <c:pt idx="1141">
                  <c:v>0.80532985717997541</c:v>
                </c:pt>
                <c:pt idx="1142">
                  <c:v>0.80532985717997541</c:v>
                </c:pt>
                <c:pt idx="1143">
                  <c:v>0.80532985717997541</c:v>
                </c:pt>
                <c:pt idx="1144">
                  <c:v>0.80532985717997541</c:v>
                </c:pt>
                <c:pt idx="1145">
                  <c:v>0.80532985717997541</c:v>
                </c:pt>
                <c:pt idx="1146">
                  <c:v>0.80588868302968497</c:v>
                </c:pt>
                <c:pt idx="1147">
                  <c:v>0.80909096521361434</c:v>
                </c:pt>
                <c:pt idx="1148">
                  <c:v>0.81209530353417414</c:v>
                </c:pt>
                <c:pt idx="1149">
                  <c:v>0.81347875324638574</c:v>
                </c:pt>
                <c:pt idx="1150">
                  <c:v>0.81378618928866964</c:v>
                </c:pt>
                <c:pt idx="1151">
                  <c:v>0.81378618928866964</c:v>
                </c:pt>
                <c:pt idx="1152">
                  <c:v>0.81378618928866964</c:v>
                </c:pt>
                <c:pt idx="1153">
                  <c:v>0.81378618928866964</c:v>
                </c:pt>
                <c:pt idx="1154">
                  <c:v>0.81378618928866964</c:v>
                </c:pt>
                <c:pt idx="1155">
                  <c:v>0.81378618928866964</c:v>
                </c:pt>
                <c:pt idx="1156">
                  <c:v>0.81378618928866964</c:v>
                </c:pt>
                <c:pt idx="1157">
                  <c:v>0.81378618928866964</c:v>
                </c:pt>
                <c:pt idx="1158">
                  <c:v>0.81378618928866964</c:v>
                </c:pt>
                <c:pt idx="1159">
                  <c:v>0.81378618928866964</c:v>
                </c:pt>
                <c:pt idx="1160">
                  <c:v>0.81378618928866964</c:v>
                </c:pt>
                <c:pt idx="1161">
                  <c:v>0.81378618928866964</c:v>
                </c:pt>
                <c:pt idx="1162">
                  <c:v>0.81378618928866964</c:v>
                </c:pt>
                <c:pt idx="1163">
                  <c:v>0.81378618928866964</c:v>
                </c:pt>
                <c:pt idx="1164">
                  <c:v>0.81378618928866964</c:v>
                </c:pt>
                <c:pt idx="1165">
                  <c:v>0.81378618928866964</c:v>
                </c:pt>
                <c:pt idx="1166">
                  <c:v>0.81378618928866964</c:v>
                </c:pt>
                <c:pt idx="1167">
                  <c:v>0.81378618928866964</c:v>
                </c:pt>
                <c:pt idx="1168">
                  <c:v>0.81378618928866964</c:v>
                </c:pt>
                <c:pt idx="1169">
                  <c:v>0.81378618928866964</c:v>
                </c:pt>
                <c:pt idx="1170">
                  <c:v>0.81378618928866964</c:v>
                </c:pt>
                <c:pt idx="1171">
                  <c:v>0.81378618928866964</c:v>
                </c:pt>
                <c:pt idx="1172">
                  <c:v>0.81378618928866964</c:v>
                </c:pt>
                <c:pt idx="1173">
                  <c:v>0.81378618928866964</c:v>
                </c:pt>
                <c:pt idx="1174">
                  <c:v>0.81378618928866964</c:v>
                </c:pt>
                <c:pt idx="1175">
                  <c:v>0.81378618928866964</c:v>
                </c:pt>
                <c:pt idx="1176">
                  <c:v>0.81378618928866964</c:v>
                </c:pt>
                <c:pt idx="1177">
                  <c:v>0.81378618928866964</c:v>
                </c:pt>
                <c:pt idx="1178">
                  <c:v>0.81378618928866964</c:v>
                </c:pt>
                <c:pt idx="1179">
                  <c:v>0.81378618928866964</c:v>
                </c:pt>
                <c:pt idx="1180">
                  <c:v>0.81378618928866964</c:v>
                </c:pt>
                <c:pt idx="1181">
                  <c:v>0.81378618928866964</c:v>
                </c:pt>
                <c:pt idx="1182">
                  <c:v>0.81378618928866964</c:v>
                </c:pt>
                <c:pt idx="1183">
                  <c:v>0.81378618928866964</c:v>
                </c:pt>
                <c:pt idx="1184">
                  <c:v>0.81378618928866964</c:v>
                </c:pt>
                <c:pt idx="1185">
                  <c:v>0.81378618928866964</c:v>
                </c:pt>
                <c:pt idx="1186">
                  <c:v>0.81378618928866964</c:v>
                </c:pt>
                <c:pt idx="1187">
                  <c:v>0.81378618928866964</c:v>
                </c:pt>
                <c:pt idx="1188">
                  <c:v>0.81378618928866964</c:v>
                </c:pt>
                <c:pt idx="1189">
                  <c:v>0.81378618928866964</c:v>
                </c:pt>
                <c:pt idx="1190">
                  <c:v>0.81378618928866964</c:v>
                </c:pt>
                <c:pt idx="1191">
                  <c:v>0.81378618928866964</c:v>
                </c:pt>
                <c:pt idx="1192">
                  <c:v>0.81378618928866964</c:v>
                </c:pt>
                <c:pt idx="1193">
                  <c:v>0.81378618928866964</c:v>
                </c:pt>
                <c:pt idx="1194">
                  <c:v>0.81378618928866964</c:v>
                </c:pt>
                <c:pt idx="1195">
                  <c:v>0.81378618928866964</c:v>
                </c:pt>
                <c:pt idx="1196">
                  <c:v>0.81378618928866964</c:v>
                </c:pt>
                <c:pt idx="1197">
                  <c:v>0.81378618928866964</c:v>
                </c:pt>
                <c:pt idx="1198">
                  <c:v>0.81378618928866964</c:v>
                </c:pt>
                <c:pt idx="1199">
                  <c:v>0.81378618928866964</c:v>
                </c:pt>
                <c:pt idx="1200">
                  <c:v>0.81378618928866964</c:v>
                </c:pt>
                <c:pt idx="1201">
                  <c:v>0.81378618928866964</c:v>
                </c:pt>
                <c:pt idx="1202">
                  <c:v>0.81378618928866964</c:v>
                </c:pt>
                <c:pt idx="1203">
                  <c:v>0.81378618928866964</c:v>
                </c:pt>
                <c:pt idx="1204">
                  <c:v>0.81378618928866964</c:v>
                </c:pt>
                <c:pt idx="1205">
                  <c:v>0.81378618928866964</c:v>
                </c:pt>
                <c:pt idx="1206">
                  <c:v>0.81378618928866964</c:v>
                </c:pt>
                <c:pt idx="1207">
                  <c:v>0.81378618928866964</c:v>
                </c:pt>
                <c:pt idx="1208">
                  <c:v>0.81378618928866964</c:v>
                </c:pt>
                <c:pt idx="1209">
                  <c:v>0.81378618928866964</c:v>
                </c:pt>
                <c:pt idx="1210">
                  <c:v>0.81378618928866964</c:v>
                </c:pt>
                <c:pt idx="1211">
                  <c:v>0.81378618928866964</c:v>
                </c:pt>
                <c:pt idx="1212">
                  <c:v>0.81378618928866964</c:v>
                </c:pt>
                <c:pt idx="1213">
                  <c:v>0.81378618928866964</c:v>
                </c:pt>
                <c:pt idx="1214">
                  <c:v>0.81378618928866964</c:v>
                </c:pt>
                <c:pt idx="1215">
                  <c:v>0.81378618928866964</c:v>
                </c:pt>
                <c:pt idx="1216">
                  <c:v>0.81378618928866964</c:v>
                </c:pt>
                <c:pt idx="1217">
                  <c:v>0.81378618928866964</c:v>
                </c:pt>
                <c:pt idx="1218">
                  <c:v>0.81378618928866964</c:v>
                </c:pt>
                <c:pt idx="1219">
                  <c:v>0.81378618928866964</c:v>
                </c:pt>
                <c:pt idx="1220">
                  <c:v>0.81378618928866964</c:v>
                </c:pt>
                <c:pt idx="1221">
                  <c:v>0.81378618928866964</c:v>
                </c:pt>
                <c:pt idx="1222">
                  <c:v>0.81378618928866964</c:v>
                </c:pt>
                <c:pt idx="1223">
                  <c:v>0.81378618928866964</c:v>
                </c:pt>
                <c:pt idx="1224">
                  <c:v>0.81378618928866964</c:v>
                </c:pt>
                <c:pt idx="1225">
                  <c:v>0.81378618928866964</c:v>
                </c:pt>
                <c:pt idx="1226">
                  <c:v>0.81378618928866964</c:v>
                </c:pt>
                <c:pt idx="1227">
                  <c:v>0.81378618928866964</c:v>
                </c:pt>
                <c:pt idx="1228">
                  <c:v>0.81378618928866964</c:v>
                </c:pt>
                <c:pt idx="1229">
                  <c:v>0.81378618928866964</c:v>
                </c:pt>
                <c:pt idx="1230">
                  <c:v>0.81378618928866964</c:v>
                </c:pt>
                <c:pt idx="1231">
                  <c:v>0.81378618928866964</c:v>
                </c:pt>
                <c:pt idx="1232">
                  <c:v>0.81378618928866964</c:v>
                </c:pt>
                <c:pt idx="1233">
                  <c:v>0.81378618928866964</c:v>
                </c:pt>
                <c:pt idx="1234">
                  <c:v>0.81378618928866964</c:v>
                </c:pt>
                <c:pt idx="1235">
                  <c:v>0.81378618928866964</c:v>
                </c:pt>
                <c:pt idx="1236">
                  <c:v>0.81378618928866964</c:v>
                </c:pt>
                <c:pt idx="1237">
                  <c:v>0.81378618928866964</c:v>
                </c:pt>
                <c:pt idx="1238">
                  <c:v>0.81378618928866964</c:v>
                </c:pt>
                <c:pt idx="1239">
                  <c:v>0.81378618928866964</c:v>
                </c:pt>
                <c:pt idx="1240">
                  <c:v>0.81392814487667831</c:v>
                </c:pt>
                <c:pt idx="1241">
                  <c:v>0.81392814487667831</c:v>
                </c:pt>
                <c:pt idx="1242">
                  <c:v>0.81392814487667831</c:v>
                </c:pt>
                <c:pt idx="1243">
                  <c:v>0.81392814487667831</c:v>
                </c:pt>
                <c:pt idx="1244">
                  <c:v>0.81392814487667831</c:v>
                </c:pt>
                <c:pt idx="1245">
                  <c:v>0.81392814487667831</c:v>
                </c:pt>
                <c:pt idx="1246">
                  <c:v>0.81392814487667831</c:v>
                </c:pt>
                <c:pt idx="1247">
                  <c:v>0.81403630931849613</c:v>
                </c:pt>
                <c:pt idx="1248">
                  <c:v>0.81416627533169228</c:v>
                </c:pt>
                <c:pt idx="1249">
                  <c:v>0.81431749607489223</c:v>
                </c:pt>
                <c:pt idx="1250">
                  <c:v>0.81431749607489223</c:v>
                </c:pt>
                <c:pt idx="1251">
                  <c:v>0.81431749607489223</c:v>
                </c:pt>
                <c:pt idx="1252">
                  <c:v>0.81431749607489223</c:v>
                </c:pt>
                <c:pt idx="1253">
                  <c:v>0.81431749607489223</c:v>
                </c:pt>
                <c:pt idx="1254">
                  <c:v>0.81431749607489223</c:v>
                </c:pt>
                <c:pt idx="1255">
                  <c:v>0.81431749607489223</c:v>
                </c:pt>
                <c:pt idx="1256">
                  <c:v>0.81431749607489223</c:v>
                </c:pt>
                <c:pt idx="1257">
                  <c:v>0.81431749607489223</c:v>
                </c:pt>
                <c:pt idx="1258">
                  <c:v>0.81431749607489223</c:v>
                </c:pt>
                <c:pt idx="1259">
                  <c:v>0.81431749607489223</c:v>
                </c:pt>
                <c:pt idx="1260">
                  <c:v>0.81431749607489223</c:v>
                </c:pt>
                <c:pt idx="1261">
                  <c:v>0.81431749607489223</c:v>
                </c:pt>
                <c:pt idx="1262">
                  <c:v>0.81431749607489223</c:v>
                </c:pt>
                <c:pt idx="1263">
                  <c:v>0.81431749607489223</c:v>
                </c:pt>
                <c:pt idx="1264">
                  <c:v>0.81431749607489223</c:v>
                </c:pt>
                <c:pt idx="1265">
                  <c:v>0.81431749607489223</c:v>
                </c:pt>
                <c:pt idx="1266">
                  <c:v>0.81431749607489223</c:v>
                </c:pt>
                <c:pt idx="1267">
                  <c:v>0.81431749607489223</c:v>
                </c:pt>
                <c:pt idx="1268">
                  <c:v>0.81431749607489223</c:v>
                </c:pt>
                <c:pt idx="1269">
                  <c:v>0.81431749607489223</c:v>
                </c:pt>
                <c:pt idx="1270">
                  <c:v>0.81431749607489223</c:v>
                </c:pt>
                <c:pt idx="1271">
                  <c:v>0.81431749607489223</c:v>
                </c:pt>
                <c:pt idx="1272">
                  <c:v>0.81431749607489223</c:v>
                </c:pt>
                <c:pt idx="1273">
                  <c:v>0.81431749607489223</c:v>
                </c:pt>
                <c:pt idx="1274">
                  <c:v>0.81431749607489223</c:v>
                </c:pt>
                <c:pt idx="1275">
                  <c:v>0.81431749607489223</c:v>
                </c:pt>
                <c:pt idx="1276">
                  <c:v>0.81431749607489223</c:v>
                </c:pt>
                <c:pt idx="1277">
                  <c:v>0.81431749607489223</c:v>
                </c:pt>
                <c:pt idx="1278">
                  <c:v>0.81431749607489223</c:v>
                </c:pt>
                <c:pt idx="1279">
                  <c:v>0.81431749607489223</c:v>
                </c:pt>
                <c:pt idx="1280">
                  <c:v>0.81431749607489223</c:v>
                </c:pt>
                <c:pt idx="1281">
                  <c:v>0.81431749607489223</c:v>
                </c:pt>
                <c:pt idx="1282">
                  <c:v>0.81431749607489223</c:v>
                </c:pt>
                <c:pt idx="1283">
                  <c:v>0.81431749607489223</c:v>
                </c:pt>
                <c:pt idx="1284">
                  <c:v>0.81431749607489223</c:v>
                </c:pt>
                <c:pt idx="1285">
                  <c:v>0.81431749607489223</c:v>
                </c:pt>
                <c:pt idx="1286">
                  <c:v>0.81431749607489223</c:v>
                </c:pt>
                <c:pt idx="1287">
                  <c:v>0.81431749607489223</c:v>
                </c:pt>
                <c:pt idx="1288">
                  <c:v>0.81431749607489223</c:v>
                </c:pt>
                <c:pt idx="1289">
                  <c:v>0.81431749607489223</c:v>
                </c:pt>
                <c:pt idx="1290">
                  <c:v>0.81431749607489223</c:v>
                </c:pt>
                <c:pt idx="1291">
                  <c:v>0.81431749607489223</c:v>
                </c:pt>
                <c:pt idx="1292">
                  <c:v>0.81431749607489223</c:v>
                </c:pt>
                <c:pt idx="1293">
                  <c:v>0.81431749607489223</c:v>
                </c:pt>
                <c:pt idx="1294">
                  <c:v>0.81431749607489223</c:v>
                </c:pt>
                <c:pt idx="1295">
                  <c:v>0.81431749607489223</c:v>
                </c:pt>
                <c:pt idx="1296">
                  <c:v>0.81431749607489223</c:v>
                </c:pt>
                <c:pt idx="1297">
                  <c:v>0.81431749607489223</c:v>
                </c:pt>
                <c:pt idx="1298">
                  <c:v>0.81431749607489223</c:v>
                </c:pt>
                <c:pt idx="1299">
                  <c:v>0.81431749607489223</c:v>
                </c:pt>
                <c:pt idx="1300">
                  <c:v>0.81431749607489223</c:v>
                </c:pt>
                <c:pt idx="1301">
                  <c:v>0.81431749607489223</c:v>
                </c:pt>
                <c:pt idx="1302">
                  <c:v>0.81431749607489223</c:v>
                </c:pt>
                <c:pt idx="1303">
                  <c:v>0.81431749607489223</c:v>
                </c:pt>
                <c:pt idx="1304">
                  <c:v>0.81431749607489223</c:v>
                </c:pt>
                <c:pt idx="1305">
                  <c:v>0.81431749607489223</c:v>
                </c:pt>
                <c:pt idx="1306">
                  <c:v>0.81431749607489223</c:v>
                </c:pt>
                <c:pt idx="1307">
                  <c:v>0.81431749607489223</c:v>
                </c:pt>
                <c:pt idx="1308">
                  <c:v>0.81431749607489223</c:v>
                </c:pt>
                <c:pt idx="1309">
                  <c:v>0.81431749607489223</c:v>
                </c:pt>
                <c:pt idx="1310">
                  <c:v>0.81431749607489223</c:v>
                </c:pt>
                <c:pt idx="1311">
                  <c:v>0.81431749607489223</c:v>
                </c:pt>
                <c:pt idx="1312">
                  <c:v>0.81431749607489223</c:v>
                </c:pt>
                <c:pt idx="1313">
                  <c:v>0.81431749607489223</c:v>
                </c:pt>
                <c:pt idx="1314">
                  <c:v>0.81431749607489223</c:v>
                </c:pt>
                <c:pt idx="1315">
                  <c:v>0.81431749607489223</c:v>
                </c:pt>
                <c:pt idx="1316">
                  <c:v>0.81431749607489223</c:v>
                </c:pt>
                <c:pt idx="1317">
                  <c:v>0.81431749607489223</c:v>
                </c:pt>
                <c:pt idx="1318">
                  <c:v>0.81431749607489223</c:v>
                </c:pt>
                <c:pt idx="1319">
                  <c:v>0.81431749607489223</c:v>
                </c:pt>
                <c:pt idx="1320">
                  <c:v>0.81431749607489223</c:v>
                </c:pt>
                <c:pt idx="1321">
                  <c:v>0.81431749607489223</c:v>
                </c:pt>
                <c:pt idx="1322">
                  <c:v>0.81431749607489223</c:v>
                </c:pt>
                <c:pt idx="1323">
                  <c:v>0.81431749607489223</c:v>
                </c:pt>
                <c:pt idx="1324">
                  <c:v>0.81431749607489223</c:v>
                </c:pt>
                <c:pt idx="1325">
                  <c:v>0.81431749607489223</c:v>
                </c:pt>
                <c:pt idx="1326">
                  <c:v>0.81431749607489223</c:v>
                </c:pt>
                <c:pt idx="1327">
                  <c:v>0.81431749607489223</c:v>
                </c:pt>
                <c:pt idx="1328">
                  <c:v>0.81431749607489223</c:v>
                </c:pt>
                <c:pt idx="1329">
                  <c:v>0.81431749607489223</c:v>
                </c:pt>
                <c:pt idx="1330">
                  <c:v>0.81431749607489223</c:v>
                </c:pt>
                <c:pt idx="1331">
                  <c:v>0.81431749607489223</c:v>
                </c:pt>
                <c:pt idx="1332">
                  <c:v>0.81431749607489223</c:v>
                </c:pt>
                <c:pt idx="1333">
                  <c:v>0.81431749607489223</c:v>
                </c:pt>
                <c:pt idx="1334">
                  <c:v>0.81431749607489223</c:v>
                </c:pt>
                <c:pt idx="1335">
                  <c:v>0.81431749607489223</c:v>
                </c:pt>
                <c:pt idx="1336">
                  <c:v>0.81431749607489223</c:v>
                </c:pt>
                <c:pt idx="1337">
                  <c:v>0.81431749607489223</c:v>
                </c:pt>
                <c:pt idx="1338">
                  <c:v>0.81431749607489223</c:v>
                </c:pt>
                <c:pt idx="1339">
                  <c:v>0.81431749607489223</c:v>
                </c:pt>
                <c:pt idx="1340">
                  <c:v>0.81431749607489223</c:v>
                </c:pt>
                <c:pt idx="1341">
                  <c:v>0.81431749607489223</c:v>
                </c:pt>
                <c:pt idx="1342">
                  <c:v>0.81431749607489223</c:v>
                </c:pt>
                <c:pt idx="1343">
                  <c:v>0.81431749607489223</c:v>
                </c:pt>
                <c:pt idx="1344">
                  <c:v>0.81431749607489223</c:v>
                </c:pt>
                <c:pt idx="1345">
                  <c:v>0.81431749607489223</c:v>
                </c:pt>
                <c:pt idx="1346">
                  <c:v>0.81431749607489223</c:v>
                </c:pt>
                <c:pt idx="1347">
                  <c:v>0.81431749607489223</c:v>
                </c:pt>
                <c:pt idx="1348">
                  <c:v>0.81431749607489223</c:v>
                </c:pt>
                <c:pt idx="1349">
                  <c:v>0.81431749607489223</c:v>
                </c:pt>
                <c:pt idx="1350">
                  <c:v>0.81528243657490751</c:v>
                </c:pt>
                <c:pt idx="1351">
                  <c:v>0.81742098923476492</c:v>
                </c:pt>
                <c:pt idx="1352">
                  <c:v>0.82004598192911704</c:v>
                </c:pt>
                <c:pt idx="1353">
                  <c:v>0.82281915701784125</c:v>
                </c:pt>
                <c:pt idx="1354">
                  <c:v>0.82573133483721728</c:v>
                </c:pt>
                <c:pt idx="1355">
                  <c:v>0.82892730342645449</c:v>
                </c:pt>
                <c:pt idx="1356">
                  <c:v>0.83268668691240899</c:v>
                </c:pt>
                <c:pt idx="1357">
                  <c:v>0.8368248905647615</c:v>
                </c:pt>
                <c:pt idx="1358">
                  <c:v>0.84116883921243313</c:v>
                </c:pt>
                <c:pt idx="1359">
                  <c:v>0.84583066103163618</c:v>
                </c:pt>
                <c:pt idx="1360">
                  <c:v>0.85050360259826274</c:v>
                </c:pt>
                <c:pt idx="1361">
                  <c:v>0.85390102545354618</c:v>
                </c:pt>
                <c:pt idx="1362">
                  <c:v>0.85499388551789457</c:v>
                </c:pt>
                <c:pt idx="1363">
                  <c:v>0.85499388551789457</c:v>
                </c:pt>
                <c:pt idx="1364">
                  <c:v>0.85499388551789457</c:v>
                </c:pt>
                <c:pt idx="1365">
                  <c:v>0.85499388551789457</c:v>
                </c:pt>
                <c:pt idx="1366">
                  <c:v>0.85499388551789457</c:v>
                </c:pt>
                <c:pt idx="1367">
                  <c:v>0.85499388551789457</c:v>
                </c:pt>
                <c:pt idx="1368">
                  <c:v>0.85724648837042794</c:v>
                </c:pt>
                <c:pt idx="1369">
                  <c:v>0.86045616035139494</c:v>
                </c:pt>
                <c:pt idx="1370">
                  <c:v>0.86202800418095382</c:v>
                </c:pt>
                <c:pt idx="1371">
                  <c:v>0.86202800418095382</c:v>
                </c:pt>
                <c:pt idx="1372">
                  <c:v>0.86202800418095382</c:v>
                </c:pt>
                <c:pt idx="1373">
                  <c:v>0.86202800418095382</c:v>
                </c:pt>
                <c:pt idx="1374">
                  <c:v>0.86287221545387527</c:v>
                </c:pt>
                <c:pt idx="1375">
                  <c:v>0.86534853743219464</c:v>
                </c:pt>
                <c:pt idx="1376">
                  <c:v>0.87047082152580268</c:v>
                </c:pt>
                <c:pt idx="1377">
                  <c:v>0.8788884057363392</c:v>
                </c:pt>
                <c:pt idx="1378">
                  <c:v>0.8881777040636768</c:v>
                </c:pt>
                <c:pt idx="1379">
                  <c:v>0.89642412443090513</c:v>
                </c:pt>
                <c:pt idx="1380">
                  <c:v>0.90361313153865175</c:v>
                </c:pt>
                <c:pt idx="1381">
                  <c:v>0.9078887679556179</c:v>
                </c:pt>
                <c:pt idx="1382">
                  <c:v>0.9078887679556179</c:v>
                </c:pt>
                <c:pt idx="1383">
                  <c:v>0.9078887679556179</c:v>
                </c:pt>
                <c:pt idx="1384">
                  <c:v>0.9078887679556179</c:v>
                </c:pt>
                <c:pt idx="1385">
                  <c:v>0.9078887679556179</c:v>
                </c:pt>
                <c:pt idx="1386">
                  <c:v>0.9078887679556179</c:v>
                </c:pt>
                <c:pt idx="1387">
                  <c:v>0.9078887679556179</c:v>
                </c:pt>
                <c:pt idx="1388">
                  <c:v>0.9078887679556179</c:v>
                </c:pt>
                <c:pt idx="1389">
                  <c:v>0.9078887679556179</c:v>
                </c:pt>
                <c:pt idx="1390">
                  <c:v>0.9078887679556179</c:v>
                </c:pt>
                <c:pt idx="1391">
                  <c:v>0.9078887679556179</c:v>
                </c:pt>
                <c:pt idx="1392">
                  <c:v>0.9078887679556179</c:v>
                </c:pt>
                <c:pt idx="1393">
                  <c:v>0.9078887679556179</c:v>
                </c:pt>
                <c:pt idx="1394">
                  <c:v>0.9078887679556179</c:v>
                </c:pt>
                <c:pt idx="1395">
                  <c:v>0.9078887679556179</c:v>
                </c:pt>
                <c:pt idx="1396">
                  <c:v>0.9078887679556179</c:v>
                </c:pt>
                <c:pt idx="1397">
                  <c:v>0.9086149045455808</c:v>
                </c:pt>
                <c:pt idx="1398">
                  <c:v>0.90989215414529234</c:v>
                </c:pt>
                <c:pt idx="1399">
                  <c:v>0.91169669512544471</c:v>
                </c:pt>
                <c:pt idx="1400">
                  <c:v>0.91399462283016442</c:v>
                </c:pt>
                <c:pt idx="1401">
                  <c:v>0.91654262214105575</c:v>
                </c:pt>
                <c:pt idx="1402">
                  <c:v>0.91960945008258066</c:v>
                </c:pt>
                <c:pt idx="1403">
                  <c:v>0.9241487593601786</c:v>
                </c:pt>
                <c:pt idx="1404">
                  <c:v>0.9310630046363555</c:v>
                </c:pt>
                <c:pt idx="1405">
                  <c:v>0.93857264820348274</c:v>
                </c:pt>
                <c:pt idx="1406">
                  <c:v>0.94391484602617826</c:v>
                </c:pt>
                <c:pt idx="1407">
                  <c:v>0.94601769441611394</c:v>
                </c:pt>
                <c:pt idx="1408">
                  <c:v>0.94601769441611394</c:v>
                </c:pt>
                <c:pt idx="1409">
                  <c:v>0.94601769441611394</c:v>
                </c:pt>
                <c:pt idx="1410">
                  <c:v>0.94601769441611394</c:v>
                </c:pt>
                <c:pt idx="1411">
                  <c:v>0.94601769441611394</c:v>
                </c:pt>
                <c:pt idx="1412">
                  <c:v>0.94605885648882526</c:v>
                </c:pt>
                <c:pt idx="1413">
                  <c:v>0.94605885648882526</c:v>
                </c:pt>
                <c:pt idx="1414">
                  <c:v>0.94605885648882526</c:v>
                </c:pt>
                <c:pt idx="1415">
                  <c:v>0.94605885648882526</c:v>
                </c:pt>
                <c:pt idx="1416">
                  <c:v>0.94605885648882526</c:v>
                </c:pt>
                <c:pt idx="1417">
                  <c:v>0.94605885648882526</c:v>
                </c:pt>
                <c:pt idx="1418">
                  <c:v>0.94605885648882526</c:v>
                </c:pt>
                <c:pt idx="1419">
                  <c:v>0.94605885648882526</c:v>
                </c:pt>
                <c:pt idx="1420">
                  <c:v>0.94605885648882526</c:v>
                </c:pt>
                <c:pt idx="1421">
                  <c:v>0.94833098105368274</c:v>
                </c:pt>
                <c:pt idx="1422">
                  <c:v>0.95222468278779648</c:v>
                </c:pt>
                <c:pt idx="1423">
                  <c:v>0.95465768638067616</c:v>
                </c:pt>
                <c:pt idx="1424">
                  <c:v>0.95467725406308945</c:v>
                </c:pt>
                <c:pt idx="1425">
                  <c:v>0.95467725406308945</c:v>
                </c:pt>
                <c:pt idx="1426">
                  <c:v>0.95467725406308945</c:v>
                </c:pt>
                <c:pt idx="1427">
                  <c:v>0.95467725406308945</c:v>
                </c:pt>
                <c:pt idx="1428">
                  <c:v>0.95467725406308945</c:v>
                </c:pt>
                <c:pt idx="1429">
                  <c:v>0.95467725406308945</c:v>
                </c:pt>
                <c:pt idx="1430">
                  <c:v>0.95612771549703346</c:v>
                </c:pt>
                <c:pt idx="1431">
                  <c:v>0.95994254824565228</c:v>
                </c:pt>
                <c:pt idx="1432">
                  <c:v>0.96610463433278604</c:v>
                </c:pt>
                <c:pt idx="1433">
                  <c:v>0.97256808490770141</c:v>
                </c:pt>
                <c:pt idx="1434">
                  <c:v>0.97800799643678105</c:v>
                </c:pt>
                <c:pt idx="1435">
                  <c:v>0.98070424014430524</c:v>
                </c:pt>
                <c:pt idx="1436">
                  <c:v>0.98082769250529056</c:v>
                </c:pt>
                <c:pt idx="1437">
                  <c:v>0.98082769250529056</c:v>
                </c:pt>
                <c:pt idx="1438">
                  <c:v>0.98082769250529056</c:v>
                </c:pt>
                <c:pt idx="1439">
                  <c:v>0.98082769250529056</c:v>
                </c:pt>
                <c:pt idx="1440">
                  <c:v>0.98082769250529056</c:v>
                </c:pt>
                <c:pt idx="1441">
                  <c:v>0.98167249907314469</c:v>
                </c:pt>
                <c:pt idx="1442">
                  <c:v>0.98269346812587766</c:v>
                </c:pt>
                <c:pt idx="1443">
                  <c:v>0.98307883838535348</c:v>
                </c:pt>
                <c:pt idx="1444">
                  <c:v>0.98307883838535348</c:v>
                </c:pt>
                <c:pt idx="1445">
                  <c:v>0.98307883838535348</c:v>
                </c:pt>
                <c:pt idx="1446">
                  <c:v>0.98307883838535348</c:v>
                </c:pt>
                <c:pt idx="1447">
                  <c:v>0.9841623316381235</c:v>
                </c:pt>
                <c:pt idx="1448">
                  <c:v>0.98647454351538211</c:v>
                </c:pt>
                <c:pt idx="1449">
                  <c:v>0.98849651806315642</c:v>
                </c:pt>
                <c:pt idx="1450">
                  <c:v>0.98927444975286805</c:v>
                </c:pt>
                <c:pt idx="1451">
                  <c:v>0.98937530830608045</c:v>
                </c:pt>
                <c:pt idx="1452">
                  <c:v>0.98937530830608045</c:v>
                </c:pt>
                <c:pt idx="1453">
                  <c:v>0.98937530830608045</c:v>
                </c:pt>
                <c:pt idx="1454">
                  <c:v>0.98937530830608045</c:v>
                </c:pt>
                <c:pt idx="1455">
                  <c:v>0.98937530830608045</c:v>
                </c:pt>
                <c:pt idx="1456">
                  <c:v>0.98937530830608045</c:v>
                </c:pt>
                <c:pt idx="1457">
                  <c:v>0.98937530830608045</c:v>
                </c:pt>
                <c:pt idx="1458">
                  <c:v>0.98937530830608045</c:v>
                </c:pt>
                <c:pt idx="1459">
                  <c:v>0.98937530830608045</c:v>
                </c:pt>
                <c:pt idx="1460">
                  <c:v>0.98937530830608045</c:v>
                </c:pt>
                <c:pt idx="1461">
                  <c:v>0.98937530830608045</c:v>
                </c:pt>
                <c:pt idx="1462">
                  <c:v>0.98937530830608045</c:v>
                </c:pt>
                <c:pt idx="1463">
                  <c:v>0.98937530830608045</c:v>
                </c:pt>
                <c:pt idx="1464">
                  <c:v>0.98937530830608045</c:v>
                </c:pt>
                <c:pt idx="1465">
                  <c:v>0.98937530830608045</c:v>
                </c:pt>
                <c:pt idx="1466">
                  <c:v>0.98937530830608045</c:v>
                </c:pt>
                <c:pt idx="1467">
                  <c:v>0.98937530830608045</c:v>
                </c:pt>
                <c:pt idx="1468">
                  <c:v>0.98937530830608045</c:v>
                </c:pt>
                <c:pt idx="1469">
                  <c:v>0.98937530830608045</c:v>
                </c:pt>
                <c:pt idx="1470">
                  <c:v>0.98937530830608045</c:v>
                </c:pt>
                <c:pt idx="1471">
                  <c:v>0.98937530830608045</c:v>
                </c:pt>
                <c:pt idx="1472">
                  <c:v>0.98937530830608045</c:v>
                </c:pt>
                <c:pt idx="1473">
                  <c:v>0.98937530830608045</c:v>
                </c:pt>
                <c:pt idx="1474">
                  <c:v>0.98937530830608045</c:v>
                </c:pt>
                <c:pt idx="1475">
                  <c:v>0.98937530830608045</c:v>
                </c:pt>
                <c:pt idx="1476">
                  <c:v>0.98937530830608045</c:v>
                </c:pt>
                <c:pt idx="1477">
                  <c:v>0.98937530830608045</c:v>
                </c:pt>
                <c:pt idx="1478">
                  <c:v>0.98937530830608045</c:v>
                </c:pt>
                <c:pt idx="1479">
                  <c:v>0.98937530830608045</c:v>
                </c:pt>
                <c:pt idx="1480">
                  <c:v>0.98937530830608045</c:v>
                </c:pt>
                <c:pt idx="1481">
                  <c:v>0.98937530830608045</c:v>
                </c:pt>
                <c:pt idx="1482">
                  <c:v>0.98937530830608045</c:v>
                </c:pt>
                <c:pt idx="1483">
                  <c:v>0.98937530830608045</c:v>
                </c:pt>
                <c:pt idx="1484">
                  <c:v>0.98937530830608045</c:v>
                </c:pt>
                <c:pt idx="1485">
                  <c:v>0.98937530830608045</c:v>
                </c:pt>
                <c:pt idx="1486">
                  <c:v>0.98937530830608045</c:v>
                </c:pt>
                <c:pt idx="1487">
                  <c:v>0.98937530830608045</c:v>
                </c:pt>
                <c:pt idx="1488">
                  <c:v>0.98937530830608045</c:v>
                </c:pt>
                <c:pt idx="1489">
                  <c:v>0.98937530830608045</c:v>
                </c:pt>
                <c:pt idx="1490">
                  <c:v>0.98937530830608045</c:v>
                </c:pt>
                <c:pt idx="1491">
                  <c:v>0.98937530830608045</c:v>
                </c:pt>
                <c:pt idx="1492">
                  <c:v>0.98937530830608045</c:v>
                </c:pt>
                <c:pt idx="1493">
                  <c:v>0.98937530830608045</c:v>
                </c:pt>
                <c:pt idx="1494">
                  <c:v>0.98937530830608045</c:v>
                </c:pt>
                <c:pt idx="1495">
                  <c:v>0.98937530830608045</c:v>
                </c:pt>
                <c:pt idx="1496">
                  <c:v>0.98937530830608045</c:v>
                </c:pt>
                <c:pt idx="1497">
                  <c:v>0.98937530830608045</c:v>
                </c:pt>
                <c:pt idx="1498">
                  <c:v>0.98937530830608045</c:v>
                </c:pt>
                <c:pt idx="1499">
                  <c:v>0.98937530830608045</c:v>
                </c:pt>
                <c:pt idx="1500">
                  <c:v>0.98937530830608045</c:v>
                </c:pt>
                <c:pt idx="1501">
                  <c:v>0.98937530830608045</c:v>
                </c:pt>
                <c:pt idx="1502">
                  <c:v>0.98937530830608045</c:v>
                </c:pt>
                <c:pt idx="1503">
                  <c:v>0.98937530830608045</c:v>
                </c:pt>
                <c:pt idx="1504">
                  <c:v>0.98937530830608045</c:v>
                </c:pt>
                <c:pt idx="1505">
                  <c:v>0.98937530830608045</c:v>
                </c:pt>
                <c:pt idx="1506">
                  <c:v>0.98937530830608045</c:v>
                </c:pt>
                <c:pt idx="1507">
                  <c:v>0.98937530830608045</c:v>
                </c:pt>
                <c:pt idx="1508">
                  <c:v>0.98937530830608045</c:v>
                </c:pt>
                <c:pt idx="1509">
                  <c:v>0.98937530830608045</c:v>
                </c:pt>
                <c:pt idx="1510">
                  <c:v>0.98937530830608045</c:v>
                </c:pt>
                <c:pt idx="1511">
                  <c:v>0.98937530830608045</c:v>
                </c:pt>
                <c:pt idx="1512">
                  <c:v>0.98937530830608045</c:v>
                </c:pt>
                <c:pt idx="1513">
                  <c:v>0.98937530830608045</c:v>
                </c:pt>
                <c:pt idx="1514">
                  <c:v>0.98937530830608045</c:v>
                </c:pt>
                <c:pt idx="1515">
                  <c:v>0.98937530830608045</c:v>
                </c:pt>
                <c:pt idx="1516">
                  <c:v>0.98937530830608045</c:v>
                </c:pt>
                <c:pt idx="1517">
                  <c:v>0.98937530830608045</c:v>
                </c:pt>
                <c:pt idx="1518">
                  <c:v>0.98937530830608045</c:v>
                </c:pt>
                <c:pt idx="1519">
                  <c:v>0.98937530830608045</c:v>
                </c:pt>
                <c:pt idx="1520">
                  <c:v>0.98937530830608045</c:v>
                </c:pt>
                <c:pt idx="1521">
                  <c:v>0.98937530830608045</c:v>
                </c:pt>
                <c:pt idx="1522">
                  <c:v>0.98937530830608045</c:v>
                </c:pt>
                <c:pt idx="1523">
                  <c:v>0.98937530830608045</c:v>
                </c:pt>
                <c:pt idx="1524">
                  <c:v>0.9899699900040595</c:v>
                </c:pt>
                <c:pt idx="1525">
                  <c:v>0.99253725140358284</c:v>
                </c:pt>
                <c:pt idx="1526">
                  <c:v>0.99669797445309671</c:v>
                </c:pt>
                <c:pt idx="1527">
                  <c:v>1.0017713579126184</c:v>
                </c:pt>
                <c:pt idx="1528">
                  <c:v>1.0067131935792506</c:v>
                </c:pt>
                <c:pt idx="1529">
                  <c:v>1.0107330083241979</c:v>
                </c:pt>
                <c:pt idx="1530">
                  <c:v>1.0135080274201476</c:v>
                </c:pt>
                <c:pt idx="1531">
                  <c:v>1.0148553561784788</c:v>
                </c:pt>
                <c:pt idx="1532">
                  <c:v>1.0148553561784788</c:v>
                </c:pt>
                <c:pt idx="1533">
                  <c:v>1.0148553561784788</c:v>
                </c:pt>
                <c:pt idx="1534">
                  <c:v>1.0148553561784788</c:v>
                </c:pt>
                <c:pt idx="1535">
                  <c:v>1.0148553561784788</c:v>
                </c:pt>
                <c:pt idx="1536">
                  <c:v>1.0148553561784788</c:v>
                </c:pt>
                <c:pt idx="1537">
                  <c:v>1.0148553561784788</c:v>
                </c:pt>
                <c:pt idx="1538">
                  <c:v>1.0148553561784788</c:v>
                </c:pt>
                <c:pt idx="1539">
                  <c:v>1.0148553561784788</c:v>
                </c:pt>
                <c:pt idx="1540">
                  <c:v>1.0148553561784788</c:v>
                </c:pt>
                <c:pt idx="1541">
                  <c:v>1.0148553561784788</c:v>
                </c:pt>
                <c:pt idx="1542">
                  <c:v>1.0148553561784788</c:v>
                </c:pt>
                <c:pt idx="1543">
                  <c:v>1.0148553561784788</c:v>
                </c:pt>
                <c:pt idx="1544">
                  <c:v>1.0148553561784788</c:v>
                </c:pt>
                <c:pt idx="1545">
                  <c:v>1.0148553561784788</c:v>
                </c:pt>
                <c:pt idx="1546">
                  <c:v>1.0148553561784788</c:v>
                </c:pt>
                <c:pt idx="1547">
                  <c:v>1.0148553561784788</c:v>
                </c:pt>
                <c:pt idx="1548">
                  <c:v>1.0148553561784788</c:v>
                </c:pt>
                <c:pt idx="1549">
                  <c:v>1.0148553561784788</c:v>
                </c:pt>
                <c:pt idx="1550">
                  <c:v>1.0148553561784788</c:v>
                </c:pt>
                <c:pt idx="1551">
                  <c:v>1.0148553561784788</c:v>
                </c:pt>
                <c:pt idx="1552">
                  <c:v>1.0148553561784788</c:v>
                </c:pt>
                <c:pt idx="1553">
                  <c:v>1.0148553561784788</c:v>
                </c:pt>
                <c:pt idx="1554">
                  <c:v>1.0148553561784788</c:v>
                </c:pt>
                <c:pt idx="1555">
                  <c:v>1.0148553561784788</c:v>
                </c:pt>
                <c:pt idx="1556">
                  <c:v>1.0148553561784788</c:v>
                </c:pt>
                <c:pt idx="1557">
                  <c:v>1.0148553561784788</c:v>
                </c:pt>
                <c:pt idx="1558">
                  <c:v>1.0148553561784788</c:v>
                </c:pt>
                <c:pt idx="1559">
                  <c:v>1.0148553561784788</c:v>
                </c:pt>
                <c:pt idx="1560">
                  <c:v>1.0148553561784788</c:v>
                </c:pt>
                <c:pt idx="1561">
                  <c:v>1.0148553561784788</c:v>
                </c:pt>
                <c:pt idx="1562">
                  <c:v>1.0148553561784788</c:v>
                </c:pt>
                <c:pt idx="1563">
                  <c:v>1.0148553561784788</c:v>
                </c:pt>
                <c:pt idx="1564">
                  <c:v>1.0148553561784788</c:v>
                </c:pt>
                <c:pt idx="1565">
                  <c:v>1.0148553561784788</c:v>
                </c:pt>
                <c:pt idx="1566">
                  <c:v>1.0148553561784788</c:v>
                </c:pt>
                <c:pt idx="1567">
                  <c:v>1.0148553561784788</c:v>
                </c:pt>
                <c:pt idx="1568">
                  <c:v>1.0148553561784788</c:v>
                </c:pt>
                <c:pt idx="1569">
                  <c:v>1.0148553561784788</c:v>
                </c:pt>
                <c:pt idx="1570">
                  <c:v>1.0148553561784788</c:v>
                </c:pt>
                <c:pt idx="1571">
                  <c:v>1.0148553561784788</c:v>
                </c:pt>
                <c:pt idx="1572">
                  <c:v>1.0148553561784788</c:v>
                </c:pt>
                <c:pt idx="1573">
                  <c:v>1.0148553561784788</c:v>
                </c:pt>
                <c:pt idx="1574">
                  <c:v>1.0148553561784788</c:v>
                </c:pt>
                <c:pt idx="1575">
                  <c:v>1.0148553561784788</c:v>
                </c:pt>
                <c:pt idx="1576">
                  <c:v>1.0148553561784788</c:v>
                </c:pt>
                <c:pt idx="1577">
                  <c:v>1.0148553561784788</c:v>
                </c:pt>
                <c:pt idx="1578">
                  <c:v>1.0148553561784788</c:v>
                </c:pt>
                <c:pt idx="1579">
                  <c:v>1.0148553561784788</c:v>
                </c:pt>
                <c:pt idx="1580">
                  <c:v>1.0148553561784788</c:v>
                </c:pt>
                <c:pt idx="1581">
                  <c:v>1.0148553561784788</c:v>
                </c:pt>
                <c:pt idx="1582">
                  <c:v>1.0148553561784788</c:v>
                </c:pt>
                <c:pt idx="1583">
                  <c:v>1.0148553561784788</c:v>
                </c:pt>
                <c:pt idx="1584">
                  <c:v>1.0148553561784788</c:v>
                </c:pt>
                <c:pt idx="1585">
                  <c:v>1.0148553561784788</c:v>
                </c:pt>
                <c:pt idx="1586">
                  <c:v>1.0148553561784788</c:v>
                </c:pt>
                <c:pt idx="1587">
                  <c:v>1.0148740133832022</c:v>
                </c:pt>
                <c:pt idx="1588">
                  <c:v>1.0148740133832022</c:v>
                </c:pt>
                <c:pt idx="1589">
                  <c:v>1.0148740133832022</c:v>
                </c:pt>
                <c:pt idx="1590">
                  <c:v>1.0148740133832022</c:v>
                </c:pt>
                <c:pt idx="1591">
                  <c:v>1.0148740133832022</c:v>
                </c:pt>
                <c:pt idx="1592">
                  <c:v>1.0148740133832022</c:v>
                </c:pt>
                <c:pt idx="1593">
                  <c:v>1.0148740133832022</c:v>
                </c:pt>
                <c:pt idx="1594">
                  <c:v>1.0148740133832022</c:v>
                </c:pt>
                <c:pt idx="1595">
                  <c:v>1.0148740133832022</c:v>
                </c:pt>
                <c:pt idx="1596">
                  <c:v>1.0148740133832022</c:v>
                </c:pt>
                <c:pt idx="1597">
                  <c:v>1.0148740133832022</c:v>
                </c:pt>
                <c:pt idx="1598">
                  <c:v>1.0148740133832022</c:v>
                </c:pt>
                <c:pt idx="1599">
                  <c:v>1.0148740133832022</c:v>
                </c:pt>
                <c:pt idx="1600">
                  <c:v>1.015073948113939</c:v>
                </c:pt>
                <c:pt idx="1601">
                  <c:v>1.0155510581415996</c:v>
                </c:pt>
                <c:pt idx="1602">
                  <c:v>1.0156240991265626</c:v>
                </c:pt>
                <c:pt idx="1603">
                  <c:v>1.0156240991265626</c:v>
                </c:pt>
                <c:pt idx="1604">
                  <c:v>1.0156240991265626</c:v>
                </c:pt>
                <c:pt idx="1605">
                  <c:v>1.0156240991265626</c:v>
                </c:pt>
                <c:pt idx="1606">
                  <c:v>1.0156240991265626</c:v>
                </c:pt>
                <c:pt idx="1607">
                  <c:v>1.0156240991265626</c:v>
                </c:pt>
                <c:pt idx="1608">
                  <c:v>1.0156240991265626</c:v>
                </c:pt>
                <c:pt idx="1609">
                  <c:v>1.0156240991265626</c:v>
                </c:pt>
                <c:pt idx="1610">
                  <c:v>1.0156240991265626</c:v>
                </c:pt>
                <c:pt idx="1611">
                  <c:v>1.0156240991265626</c:v>
                </c:pt>
                <c:pt idx="1612">
                  <c:v>1.0156240991265626</c:v>
                </c:pt>
                <c:pt idx="1613">
                  <c:v>1.0156240991265626</c:v>
                </c:pt>
                <c:pt idx="1614">
                  <c:v>1.0156240991265626</c:v>
                </c:pt>
                <c:pt idx="1615">
                  <c:v>1.0156240991265626</c:v>
                </c:pt>
                <c:pt idx="1616">
                  <c:v>1.0156240991265626</c:v>
                </c:pt>
                <c:pt idx="1617">
                  <c:v>1.0156240991265626</c:v>
                </c:pt>
                <c:pt idx="1618">
                  <c:v>1.0156240991265626</c:v>
                </c:pt>
                <c:pt idx="1619">
                  <c:v>1.0156240991265626</c:v>
                </c:pt>
                <c:pt idx="1620">
                  <c:v>1.0156240991265626</c:v>
                </c:pt>
                <c:pt idx="1621">
                  <c:v>1.0156240991265626</c:v>
                </c:pt>
                <c:pt idx="1622">
                  <c:v>1.0156240991265626</c:v>
                </c:pt>
                <c:pt idx="1623">
                  <c:v>1.0156240991265626</c:v>
                </c:pt>
                <c:pt idx="1624">
                  <c:v>1.0156240991265626</c:v>
                </c:pt>
                <c:pt idx="1625">
                  <c:v>1.0156240991265626</c:v>
                </c:pt>
                <c:pt idx="1626">
                  <c:v>1.0156240991265626</c:v>
                </c:pt>
                <c:pt idx="1627">
                  <c:v>1.0167660505991554</c:v>
                </c:pt>
                <c:pt idx="1628">
                  <c:v>1.0198622322653315</c:v>
                </c:pt>
                <c:pt idx="1629">
                  <c:v>1.0241695649962872</c:v>
                </c:pt>
                <c:pt idx="1630">
                  <c:v>1.0285035014846979</c:v>
                </c:pt>
                <c:pt idx="1631">
                  <c:v>1.031509045416519</c:v>
                </c:pt>
                <c:pt idx="1632">
                  <c:v>1.0325437348309996</c:v>
                </c:pt>
                <c:pt idx="1633">
                  <c:v>1.0325437348309996</c:v>
                </c:pt>
                <c:pt idx="1634">
                  <c:v>1.0325437348309996</c:v>
                </c:pt>
                <c:pt idx="1635">
                  <c:v>1.0325437348309996</c:v>
                </c:pt>
                <c:pt idx="1636">
                  <c:v>1.0325437348309996</c:v>
                </c:pt>
                <c:pt idx="1637">
                  <c:v>1.0325437348309996</c:v>
                </c:pt>
                <c:pt idx="1638">
                  <c:v>1.0325437348309996</c:v>
                </c:pt>
                <c:pt idx="1639">
                  <c:v>1.0325437348309996</c:v>
                </c:pt>
                <c:pt idx="1640">
                  <c:v>1.0325437348309996</c:v>
                </c:pt>
                <c:pt idx="1641">
                  <c:v>1.0325437348309996</c:v>
                </c:pt>
                <c:pt idx="1642">
                  <c:v>1.0325437348309996</c:v>
                </c:pt>
                <c:pt idx="1643">
                  <c:v>1.0325437348309996</c:v>
                </c:pt>
                <c:pt idx="1644">
                  <c:v>1.0325437348309996</c:v>
                </c:pt>
                <c:pt idx="1645">
                  <c:v>1.0325437348309996</c:v>
                </c:pt>
                <c:pt idx="1646">
                  <c:v>1.0325437348309996</c:v>
                </c:pt>
                <c:pt idx="1647">
                  <c:v>1.0325437348309996</c:v>
                </c:pt>
                <c:pt idx="1648">
                  <c:v>1.0325437348309996</c:v>
                </c:pt>
                <c:pt idx="1649">
                  <c:v>1.0325437348309996</c:v>
                </c:pt>
                <c:pt idx="1650">
                  <c:v>1.0325437348309996</c:v>
                </c:pt>
                <c:pt idx="1651">
                  <c:v>1.0325437348309996</c:v>
                </c:pt>
                <c:pt idx="1652">
                  <c:v>1.0325437348309996</c:v>
                </c:pt>
                <c:pt idx="1653">
                  <c:v>1.0325437348309996</c:v>
                </c:pt>
                <c:pt idx="1654">
                  <c:v>1.0325437348309996</c:v>
                </c:pt>
                <c:pt idx="1655">
                  <c:v>1.0325437348309996</c:v>
                </c:pt>
                <c:pt idx="1656">
                  <c:v>1.0325437348309996</c:v>
                </c:pt>
                <c:pt idx="1657">
                  <c:v>1.0325437348309996</c:v>
                </c:pt>
                <c:pt idx="1658">
                  <c:v>1.0325437348309996</c:v>
                </c:pt>
                <c:pt idx="1659">
                  <c:v>1.0325437348309996</c:v>
                </c:pt>
                <c:pt idx="1660">
                  <c:v>1.0325437348309996</c:v>
                </c:pt>
                <c:pt idx="1661">
                  <c:v>1.0325437348309996</c:v>
                </c:pt>
                <c:pt idx="1662">
                  <c:v>1.0325437348309996</c:v>
                </c:pt>
                <c:pt idx="1663">
                  <c:v>1.0325437348309996</c:v>
                </c:pt>
                <c:pt idx="1664">
                  <c:v>1.0325437348309996</c:v>
                </c:pt>
                <c:pt idx="1665">
                  <c:v>1.0325437348309996</c:v>
                </c:pt>
                <c:pt idx="1666">
                  <c:v>1.0325437348309996</c:v>
                </c:pt>
                <c:pt idx="1667">
                  <c:v>1.0325437348309996</c:v>
                </c:pt>
                <c:pt idx="1668">
                  <c:v>1.0325437348309996</c:v>
                </c:pt>
                <c:pt idx="1669">
                  <c:v>1.0325437348309996</c:v>
                </c:pt>
                <c:pt idx="1670">
                  <c:v>1.0325437348309996</c:v>
                </c:pt>
                <c:pt idx="1671">
                  <c:v>1.0325437348309996</c:v>
                </c:pt>
                <c:pt idx="1672">
                  <c:v>1.0325437348309996</c:v>
                </c:pt>
                <c:pt idx="1673">
                  <c:v>1.0325437348309996</c:v>
                </c:pt>
                <c:pt idx="1674">
                  <c:v>1.0325437348309996</c:v>
                </c:pt>
                <c:pt idx="1675">
                  <c:v>1.0325437348309996</c:v>
                </c:pt>
                <c:pt idx="1676">
                  <c:v>1.0325437348309996</c:v>
                </c:pt>
                <c:pt idx="1677">
                  <c:v>1.0325437348309996</c:v>
                </c:pt>
                <c:pt idx="1678">
                  <c:v>1.0325437348309996</c:v>
                </c:pt>
                <c:pt idx="1679">
                  <c:v>1.0325437348309996</c:v>
                </c:pt>
                <c:pt idx="1680">
                  <c:v>1.0325437348309996</c:v>
                </c:pt>
                <c:pt idx="1681">
                  <c:v>1.0325437348309996</c:v>
                </c:pt>
                <c:pt idx="1682">
                  <c:v>1.0325437348309996</c:v>
                </c:pt>
                <c:pt idx="1683">
                  <c:v>1.0325437348309996</c:v>
                </c:pt>
                <c:pt idx="1684">
                  <c:v>1.0325437348309996</c:v>
                </c:pt>
                <c:pt idx="1685">
                  <c:v>1.0325437348309996</c:v>
                </c:pt>
                <c:pt idx="1686">
                  <c:v>1.0325437348309996</c:v>
                </c:pt>
                <c:pt idx="1687">
                  <c:v>1.0325437348309996</c:v>
                </c:pt>
                <c:pt idx="1688">
                  <c:v>1.0325437348309996</c:v>
                </c:pt>
                <c:pt idx="1689">
                  <c:v>1.0325437348309996</c:v>
                </c:pt>
                <c:pt idx="1690">
                  <c:v>1.0325437348309996</c:v>
                </c:pt>
                <c:pt idx="1691">
                  <c:v>1.0325437348309996</c:v>
                </c:pt>
                <c:pt idx="1692">
                  <c:v>1.0325437348309996</c:v>
                </c:pt>
                <c:pt idx="1693">
                  <c:v>1.0325437348309996</c:v>
                </c:pt>
                <c:pt idx="1694">
                  <c:v>1.0325437348309996</c:v>
                </c:pt>
                <c:pt idx="1695">
                  <c:v>1.0325437348309996</c:v>
                </c:pt>
                <c:pt idx="1696">
                  <c:v>1.0325437348309996</c:v>
                </c:pt>
                <c:pt idx="1697">
                  <c:v>1.0325437348309996</c:v>
                </c:pt>
                <c:pt idx="1698">
                  <c:v>1.0325437348309996</c:v>
                </c:pt>
                <c:pt idx="1699">
                  <c:v>1.0325437348309996</c:v>
                </c:pt>
                <c:pt idx="1700">
                  <c:v>1.0325437348309996</c:v>
                </c:pt>
                <c:pt idx="1701">
                  <c:v>1.0325437348309996</c:v>
                </c:pt>
                <c:pt idx="1702">
                  <c:v>1.0325437348309996</c:v>
                </c:pt>
                <c:pt idx="1703">
                  <c:v>1.0325437348309996</c:v>
                </c:pt>
                <c:pt idx="1704">
                  <c:v>1.0325437348309996</c:v>
                </c:pt>
                <c:pt idx="1705">
                  <c:v>1.0325437348309996</c:v>
                </c:pt>
                <c:pt idx="1706">
                  <c:v>1.0325437348309996</c:v>
                </c:pt>
                <c:pt idx="1707">
                  <c:v>1.0325437348309996</c:v>
                </c:pt>
                <c:pt idx="1708">
                  <c:v>1.0325437348309996</c:v>
                </c:pt>
                <c:pt idx="1709">
                  <c:v>1.0325437348309996</c:v>
                </c:pt>
                <c:pt idx="1710">
                  <c:v>1.0325437348309996</c:v>
                </c:pt>
                <c:pt idx="1711">
                  <c:v>1.0325437348309996</c:v>
                </c:pt>
                <c:pt idx="1712">
                  <c:v>1.0325437348309996</c:v>
                </c:pt>
                <c:pt idx="1713">
                  <c:v>1.0325437348309996</c:v>
                </c:pt>
                <c:pt idx="1714">
                  <c:v>1.0325437348309996</c:v>
                </c:pt>
                <c:pt idx="1715">
                  <c:v>1.0325437348309996</c:v>
                </c:pt>
                <c:pt idx="1716">
                  <c:v>1.0325437348309996</c:v>
                </c:pt>
                <c:pt idx="1717">
                  <c:v>1.0325437348309996</c:v>
                </c:pt>
                <c:pt idx="1718">
                  <c:v>1.0325437348309996</c:v>
                </c:pt>
                <c:pt idx="1719">
                  <c:v>1.0325437348309996</c:v>
                </c:pt>
                <c:pt idx="1720">
                  <c:v>1.0325437348309996</c:v>
                </c:pt>
                <c:pt idx="1721">
                  <c:v>1.0325437348309996</c:v>
                </c:pt>
                <c:pt idx="1722">
                  <c:v>1.0325437348309996</c:v>
                </c:pt>
                <c:pt idx="1723">
                  <c:v>1.0325437348309996</c:v>
                </c:pt>
                <c:pt idx="1724">
                  <c:v>1.0325437348309996</c:v>
                </c:pt>
                <c:pt idx="1725">
                  <c:v>1.0325437348309996</c:v>
                </c:pt>
                <c:pt idx="1726">
                  <c:v>1.0325437348309996</c:v>
                </c:pt>
                <c:pt idx="1727">
                  <c:v>1.0325649028047688</c:v>
                </c:pt>
                <c:pt idx="1728">
                  <c:v>1.0353507838689739</c:v>
                </c:pt>
                <c:pt idx="1729">
                  <c:v>1.0408528021896579</c:v>
                </c:pt>
                <c:pt idx="1730">
                  <c:v>1.0479562235730284</c:v>
                </c:pt>
                <c:pt idx="1731">
                  <c:v>1.0555816294792379</c:v>
                </c:pt>
                <c:pt idx="1732">
                  <c:v>1.0632036943567094</c:v>
                </c:pt>
                <c:pt idx="1733">
                  <c:v>1.0703291101795556</c:v>
                </c:pt>
                <c:pt idx="1734">
                  <c:v>1.0769695040392615</c:v>
                </c:pt>
                <c:pt idx="1735">
                  <c:v>1.0833685824916304</c:v>
                </c:pt>
                <c:pt idx="1736">
                  <c:v>1.0899828886998466</c:v>
                </c:pt>
                <c:pt idx="1737">
                  <c:v>1.0965716649980131</c:v>
                </c:pt>
                <c:pt idx="1738">
                  <c:v>1.1029109743714995</c:v>
                </c:pt>
                <c:pt idx="1739">
                  <c:v>1.1087904567684255</c:v>
                </c:pt>
                <c:pt idx="1740">
                  <c:v>1.1135991901880005</c:v>
                </c:pt>
                <c:pt idx="1741">
                  <c:v>1.1169647422979798</c:v>
                </c:pt>
                <c:pt idx="1742">
                  <c:v>1.1193308147748549</c:v>
                </c:pt>
                <c:pt idx="1743">
                  <c:v>1.1211196717877847</c:v>
                </c:pt>
                <c:pt idx="1744">
                  <c:v>1.1223403061294284</c:v>
                </c:pt>
                <c:pt idx="1745">
                  <c:v>1.123391303994832</c:v>
                </c:pt>
                <c:pt idx="1746">
                  <c:v>1.1244682468274063</c:v>
                </c:pt>
                <c:pt idx="1747">
                  <c:v>1.1251888174199325</c:v>
                </c:pt>
                <c:pt idx="1748">
                  <c:v>1.1255538569386854</c:v>
                </c:pt>
                <c:pt idx="1749">
                  <c:v>1.1255692583792931</c:v>
                </c:pt>
                <c:pt idx="1750">
                  <c:v>1.1255692583792931</c:v>
                </c:pt>
                <c:pt idx="1751">
                  <c:v>1.1255692583792931</c:v>
                </c:pt>
                <c:pt idx="1752">
                  <c:v>1.1255692583792931</c:v>
                </c:pt>
                <c:pt idx="1753">
                  <c:v>1.1255692583792931</c:v>
                </c:pt>
                <c:pt idx="1754">
                  <c:v>1.1255692583792931</c:v>
                </c:pt>
                <c:pt idx="1755">
                  <c:v>1.1255692583792931</c:v>
                </c:pt>
                <c:pt idx="1756">
                  <c:v>1.1255692583792931</c:v>
                </c:pt>
                <c:pt idx="1757">
                  <c:v>1.1255692583792931</c:v>
                </c:pt>
                <c:pt idx="1758">
                  <c:v>1.1255692583792931</c:v>
                </c:pt>
                <c:pt idx="1759">
                  <c:v>1.1255692583792931</c:v>
                </c:pt>
                <c:pt idx="1760">
                  <c:v>1.1255692583792931</c:v>
                </c:pt>
                <c:pt idx="1761">
                  <c:v>1.1255692583792931</c:v>
                </c:pt>
                <c:pt idx="1762">
                  <c:v>1.1255692583792931</c:v>
                </c:pt>
                <c:pt idx="1763">
                  <c:v>1.1255692583792931</c:v>
                </c:pt>
                <c:pt idx="1764">
                  <c:v>1.1256614438977359</c:v>
                </c:pt>
                <c:pt idx="1765">
                  <c:v>1.1262790752528944</c:v>
                </c:pt>
                <c:pt idx="1766">
                  <c:v>1.127916352255474</c:v>
                </c:pt>
                <c:pt idx="1767">
                  <c:v>1.130875928572695</c:v>
                </c:pt>
                <c:pt idx="1768">
                  <c:v>1.1354227692913705</c:v>
                </c:pt>
                <c:pt idx="1769">
                  <c:v>1.1416058526154043</c:v>
                </c:pt>
                <c:pt idx="1770">
                  <c:v>1.1489731678651636</c:v>
                </c:pt>
                <c:pt idx="1771">
                  <c:v>1.1566552422033978</c:v>
                </c:pt>
                <c:pt idx="1772">
                  <c:v>1.1640426371014374</c:v>
                </c:pt>
                <c:pt idx="1773">
                  <c:v>1.1708663570395981</c:v>
                </c:pt>
                <c:pt idx="1774">
                  <c:v>1.1767909771337963</c:v>
                </c:pt>
                <c:pt idx="1775">
                  <c:v>1.1817762456515095</c:v>
                </c:pt>
                <c:pt idx="1776">
                  <c:v>1.1862429604105924</c:v>
                </c:pt>
                <c:pt idx="1777">
                  <c:v>1.1906503988343473</c:v>
                </c:pt>
                <c:pt idx="1778">
                  <c:v>1.1953897594357341</c:v>
                </c:pt>
                <c:pt idx="1779">
                  <c:v>1.2006578666252172</c:v>
                </c:pt>
                <c:pt idx="1780">
                  <c:v>1.2062144044787613</c:v>
                </c:pt>
                <c:pt idx="1781">
                  <c:v>1.2115024424799459</c:v>
                </c:pt>
                <c:pt idx="1782">
                  <c:v>1.2160452303925708</c:v>
                </c:pt>
                <c:pt idx="1783">
                  <c:v>1.2196531747095463</c:v>
                </c:pt>
                <c:pt idx="1784">
                  <c:v>1.2223458269929488</c:v>
                </c:pt>
                <c:pt idx="1785">
                  <c:v>1.2244408867614716</c:v>
                </c:pt>
                <c:pt idx="1786">
                  <c:v>1.2262302639680127</c:v>
                </c:pt>
                <c:pt idx="1787">
                  <c:v>1.227844762791243</c:v>
                </c:pt>
                <c:pt idx="1788">
                  <c:v>1.229384549996493</c:v>
                </c:pt>
                <c:pt idx="1789">
                  <c:v>1.2309614676447123</c:v>
                </c:pt>
                <c:pt idx="1790">
                  <c:v>1.2326293991759447</c:v>
                </c:pt>
                <c:pt idx="1791">
                  <c:v>1.2343424944872221</c:v>
                </c:pt>
                <c:pt idx="1792">
                  <c:v>1.2359340605103626</c:v>
                </c:pt>
                <c:pt idx="1793">
                  <c:v>1.2371153925660074</c:v>
                </c:pt>
                <c:pt idx="1794">
                  <c:v>1.237994728010815</c:v>
                </c:pt>
                <c:pt idx="1795">
                  <c:v>1.237994728010815</c:v>
                </c:pt>
                <c:pt idx="1796">
                  <c:v>1.237994728010815</c:v>
                </c:pt>
                <c:pt idx="1797">
                  <c:v>1.237994728010815</c:v>
                </c:pt>
                <c:pt idx="1798">
                  <c:v>1.237994728010815</c:v>
                </c:pt>
                <c:pt idx="1799">
                  <c:v>1.237994728010815</c:v>
                </c:pt>
                <c:pt idx="1800">
                  <c:v>1.237994728010815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54E-44B3-B575-783E6FF04897}"/>
            </c:ext>
          </c:extLst>
        </c:ser>
        <c:ser>
          <c:idx val="1"/>
          <c:order val="1"/>
          <c:tx>
            <c:v>Traction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WLTC_class_3!$N$8:$N$1808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9.3451188327689198E-6</c:v>
                </c:pt>
                <c:pt idx="13">
                  <c:v>2.1230100436509146E-4</c:v>
                </c:pt>
                <c:pt idx="14">
                  <c:v>1.1935734604964574E-3</c:v>
                </c:pt>
                <c:pt idx="15">
                  <c:v>2.8912815901913119E-3</c:v>
                </c:pt>
                <c:pt idx="16">
                  <c:v>4.9494585487246147E-3</c:v>
                </c:pt>
                <c:pt idx="17">
                  <c:v>8.1701020083623389E-3</c:v>
                </c:pt>
                <c:pt idx="18">
                  <c:v>1.2539337648251908E-2</c:v>
                </c:pt>
                <c:pt idx="19">
                  <c:v>1.6004743763205324E-2</c:v>
                </c:pt>
                <c:pt idx="20">
                  <c:v>1.7562652966257877E-2</c:v>
                </c:pt>
                <c:pt idx="21">
                  <c:v>1.8398262695785938E-2</c:v>
                </c:pt>
                <c:pt idx="22">
                  <c:v>1.9181758632852798E-2</c:v>
                </c:pt>
                <c:pt idx="23">
                  <c:v>2.0040645184457737E-2</c:v>
                </c:pt>
                <c:pt idx="24">
                  <c:v>2.1634443267807425E-2</c:v>
                </c:pt>
                <c:pt idx="25">
                  <c:v>2.3839563289767014E-2</c:v>
                </c:pt>
                <c:pt idx="26">
                  <c:v>2.6459252783230105E-2</c:v>
                </c:pt>
                <c:pt idx="27">
                  <c:v>3.0261234768063753E-2</c:v>
                </c:pt>
                <c:pt idx="28">
                  <c:v>3.4583759020436117E-2</c:v>
                </c:pt>
                <c:pt idx="29">
                  <c:v>3.8973917387959238E-2</c:v>
                </c:pt>
                <c:pt idx="30">
                  <c:v>4.2512250317381886E-2</c:v>
                </c:pt>
                <c:pt idx="31">
                  <c:v>4.4927440867603745E-2</c:v>
                </c:pt>
                <c:pt idx="32">
                  <c:v>4.6855168946914501E-2</c:v>
                </c:pt>
                <c:pt idx="33">
                  <c:v>4.8541149675793718E-2</c:v>
                </c:pt>
                <c:pt idx="34">
                  <c:v>4.9789703711974283E-2</c:v>
                </c:pt>
                <c:pt idx="35">
                  <c:v>5.0302922455454868E-2</c:v>
                </c:pt>
                <c:pt idx="36">
                  <c:v>5.0302922455454868E-2</c:v>
                </c:pt>
                <c:pt idx="37">
                  <c:v>5.0302922455454868E-2</c:v>
                </c:pt>
                <c:pt idx="38">
                  <c:v>5.0302922455454868E-2</c:v>
                </c:pt>
                <c:pt idx="39">
                  <c:v>5.0302922455454868E-2</c:v>
                </c:pt>
                <c:pt idx="40">
                  <c:v>5.0302922455454868E-2</c:v>
                </c:pt>
                <c:pt idx="41">
                  <c:v>5.0302922455454868E-2</c:v>
                </c:pt>
                <c:pt idx="42">
                  <c:v>5.0302922455454868E-2</c:v>
                </c:pt>
                <c:pt idx="43">
                  <c:v>5.0302922455454868E-2</c:v>
                </c:pt>
                <c:pt idx="44">
                  <c:v>5.0302922455454868E-2</c:v>
                </c:pt>
                <c:pt idx="45">
                  <c:v>5.0302922455454868E-2</c:v>
                </c:pt>
                <c:pt idx="46">
                  <c:v>5.0302922455454868E-2</c:v>
                </c:pt>
                <c:pt idx="47">
                  <c:v>5.0302922455454868E-2</c:v>
                </c:pt>
                <c:pt idx="48">
                  <c:v>5.0302922455454868E-2</c:v>
                </c:pt>
                <c:pt idx="49">
                  <c:v>5.0302922455454868E-2</c:v>
                </c:pt>
                <c:pt idx="50">
                  <c:v>5.0370789797389202E-2</c:v>
                </c:pt>
                <c:pt idx="51">
                  <c:v>5.0370789797389202E-2</c:v>
                </c:pt>
                <c:pt idx="52">
                  <c:v>5.0370789797389202E-2</c:v>
                </c:pt>
                <c:pt idx="53">
                  <c:v>5.0370789797389202E-2</c:v>
                </c:pt>
                <c:pt idx="54">
                  <c:v>5.0370789797389202E-2</c:v>
                </c:pt>
                <c:pt idx="55">
                  <c:v>5.0486823405311014E-2</c:v>
                </c:pt>
                <c:pt idx="56">
                  <c:v>5.0627766992656698E-2</c:v>
                </c:pt>
                <c:pt idx="57">
                  <c:v>5.0843440518273983E-2</c:v>
                </c:pt>
                <c:pt idx="58">
                  <c:v>5.1141296434433922E-2</c:v>
                </c:pt>
                <c:pt idx="59">
                  <c:v>5.1917417663285191E-2</c:v>
                </c:pt>
                <c:pt idx="60">
                  <c:v>5.2916244587129353E-2</c:v>
                </c:pt>
                <c:pt idx="61">
                  <c:v>5.3480027425377698E-2</c:v>
                </c:pt>
                <c:pt idx="62">
                  <c:v>5.3967540780735644E-2</c:v>
                </c:pt>
                <c:pt idx="63">
                  <c:v>5.4565472602949187E-2</c:v>
                </c:pt>
                <c:pt idx="64">
                  <c:v>5.5339709198289296E-2</c:v>
                </c:pt>
                <c:pt idx="65">
                  <c:v>5.5924873779592633E-2</c:v>
                </c:pt>
                <c:pt idx="66">
                  <c:v>5.6370028681105092E-2</c:v>
                </c:pt>
                <c:pt idx="67">
                  <c:v>5.7434118911102804E-2</c:v>
                </c:pt>
                <c:pt idx="68">
                  <c:v>5.9706914204142814E-2</c:v>
                </c:pt>
                <c:pt idx="69">
                  <c:v>6.2984903355224206E-2</c:v>
                </c:pt>
                <c:pt idx="70">
                  <c:v>6.6958520546661904E-2</c:v>
                </c:pt>
                <c:pt idx="71">
                  <c:v>7.1129544360533398E-2</c:v>
                </c:pt>
                <c:pt idx="72">
                  <c:v>7.4689614339195354E-2</c:v>
                </c:pt>
                <c:pt idx="73">
                  <c:v>7.7241206487208613E-2</c:v>
                </c:pt>
                <c:pt idx="74">
                  <c:v>7.921701793571119E-2</c:v>
                </c:pt>
                <c:pt idx="75">
                  <c:v>8.1172413322126089E-2</c:v>
                </c:pt>
                <c:pt idx="76">
                  <c:v>8.3342721946678813E-2</c:v>
                </c:pt>
                <c:pt idx="77">
                  <c:v>8.5423920030082715E-2</c:v>
                </c:pt>
                <c:pt idx="78">
                  <c:v>8.6819389700317287E-2</c:v>
                </c:pt>
                <c:pt idx="79">
                  <c:v>8.7157356974584155E-2</c:v>
                </c:pt>
                <c:pt idx="80">
                  <c:v>8.7157356974584155E-2</c:v>
                </c:pt>
                <c:pt idx="81">
                  <c:v>8.7157356974584155E-2</c:v>
                </c:pt>
                <c:pt idx="82">
                  <c:v>8.7157356974584155E-2</c:v>
                </c:pt>
                <c:pt idx="83">
                  <c:v>8.722833568485526E-2</c:v>
                </c:pt>
                <c:pt idx="84">
                  <c:v>8.722833568485526E-2</c:v>
                </c:pt>
                <c:pt idx="85">
                  <c:v>8.722833568485526E-2</c:v>
                </c:pt>
                <c:pt idx="86">
                  <c:v>8.722833568485526E-2</c:v>
                </c:pt>
                <c:pt idx="87">
                  <c:v>8.722833568485526E-2</c:v>
                </c:pt>
                <c:pt idx="88">
                  <c:v>8.722833568485526E-2</c:v>
                </c:pt>
                <c:pt idx="89">
                  <c:v>8.722833568485526E-2</c:v>
                </c:pt>
                <c:pt idx="90">
                  <c:v>8.722833568485526E-2</c:v>
                </c:pt>
                <c:pt idx="91">
                  <c:v>8.722833568485526E-2</c:v>
                </c:pt>
                <c:pt idx="92">
                  <c:v>8.722833568485526E-2</c:v>
                </c:pt>
                <c:pt idx="93">
                  <c:v>8.722833568485526E-2</c:v>
                </c:pt>
                <c:pt idx="94">
                  <c:v>8.722833568485526E-2</c:v>
                </c:pt>
                <c:pt idx="95">
                  <c:v>8.722833568485526E-2</c:v>
                </c:pt>
                <c:pt idx="96">
                  <c:v>8.722833568485526E-2</c:v>
                </c:pt>
                <c:pt idx="97">
                  <c:v>8.722833568485526E-2</c:v>
                </c:pt>
                <c:pt idx="98">
                  <c:v>8.722833568485526E-2</c:v>
                </c:pt>
                <c:pt idx="99">
                  <c:v>8.722833568485526E-2</c:v>
                </c:pt>
                <c:pt idx="100">
                  <c:v>8.722833568485526E-2</c:v>
                </c:pt>
                <c:pt idx="101">
                  <c:v>8.722833568485526E-2</c:v>
                </c:pt>
                <c:pt idx="102">
                  <c:v>8.722833568485526E-2</c:v>
                </c:pt>
                <c:pt idx="103">
                  <c:v>8.722833568485526E-2</c:v>
                </c:pt>
                <c:pt idx="104">
                  <c:v>8.722833568485526E-2</c:v>
                </c:pt>
                <c:pt idx="105">
                  <c:v>8.722833568485526E-2</c:v>
                </c:pt>
                <c:pt idx="106">
                  <c:v>8.722833568485526E-2</c:v>
                </c:pt>
                <c:pt idx="107">
                  <c:v>8.722833568485526E-2</c:v>
                </c:pt>
                <c:pt idx="108">
                  <c:v>8.722833568485526E-2</c:v>
                </c:pt>
                <c:pt idx="109">
                  <c:v>8.722833568485526E-2</c:v>
                </c:pt>
                <c:pt idx="110">
                  <c:v>8.722833568485526E-2</c:v>
                </c:pt>
                <c:pt idx="111">
                  <c:v>8.722833568485526E-2</c:v>
                </c:pt>
                <c:pt idx="112">
                  <c:v>8.722833568485526E-2</c:v>
                </c:pt>
                <c:pt idx="113">
                  <c:v>8.722833568485526E-2</c:v>
                </c:pt>
                <c:pt idx="114">
                  <c:v>8.722833568485526E-2</c:v>
                </c:pt>
                <c:pt idx="115">
                  <c:v>8.722833568485526E-2</c:v>
                </c:pt>
                <c:pt idx="116">
                  <c:v>8.722833568485526E-2</c:v>
                </c:pt>
                <c:pt idx="117">
                  <c:v>8.722833568485526E-2</c:v>
                </c:pt>
                <c:pt idx="118">
                  <c:v>8.722833568485526E-2</c:v>
                </c:pt>
                <c:pt idx="119">
                  <c:v>8.722833568485526E-2</c:v>
                </c:pt>
                <c:pt idx="120">
                  <c:v>8.722833568485526E-2</c:v>
                </c:pt>
                <c:pt idx="121">
                  <c:v>8.722833568485526E-2</c:v>
                </c:pt>
                <c:pt idx="122">
                  <c:v>8.722833568485526E-2</c:v>
                </c:pt>
                <c:pt idx="123">
                  <c:v>8.722833568485526E-2</c:v>
                </c:pt>
                <c:pt idx="124">
                  <c:v>8.722833568485526E-2</c:v>
                </c:pt>
                <c:pt idx="125">
                  <c:v>8.722833568485526E-2</c:v>
                </c:pt>
                <c:pt idx="126">
                  <c:v>8.722833568485526E-2</c:v>
                </c:pt>
                <c:pt idx="127">
                  <c:v>8.722833568485526E-2</c:v>
                </c:pt>
                <c:pt idx="128">
                  <c:v>8.722833568485526E-2</c:v>
                </c:pt>
                <c:pt idx="129">
                  <c:v>8.722833568485526E-2</c:v>
                </c:pt>
                <c:pt idx="130">
                  <c:v>8.722833568485526E-2</c:v>
                </c:pt>
                <c:pt idx="131">
                  <c:v>8.722833568485526E-2</c:v>
                </c:pt>
                <c:pt idx="132">
                  <c:v>8.722833568485526E-2</c:v>
                </c:pt>
                <c:pt idx="133">
                  <c:v>8.722833568485526E-2</c:v>
                </c:pt>
                <c:pt idx="134">
                  <c:v>8.722833568485526E-2</c:v>
                </c:pt>
                <c:pt idx="135">
                  <c:v>8.722833568485526E-2</c:v>
                </c:pt>
                <c:pt idx="136">
                  <c:v>8.722833568485526E-2</c:v>
                </c:pt>
                <c:pt idx="137">
                  <c:v>8.722833568485526E-2</c:v>
                </c:pt>
                <c:pt idx="138">
                  <c:v>8.7238511136335503E-2</c:v>
                </c:pt>
                <c:pt idx="139">
                  <c:v>8.7492955680216825E-2</c:v>
                </c:pt>
                <c:pt idx="140">
                  <c:v>8.8804136634014624E-2</c:v>
                </c:pt>
                <c:pt idx="141">
                  <c:v>9.1442962851409862E-2</c:v>
                </c:pt>
                <c:pt idx="142">
                  <c:v>9.4091124257014852E-2</c:v>
                </c:pt>
                <c:pt idx="143">
                  <c:v>9.5694918009191138E-2</c:v>
                </c:pt>
                <c:pt idx="144">
                  <c:v>9.6724280241646532E-2</c:v>
                </c:pt>
                <c:pt idx="145">
                  <c:v>9.8233604060238205E-2</c:v>
                </c:pt>
                <c:pt idx="146">
                  <c:v>0.1006969127719383</c:v>
                </c:pt>
                <c:pt idx="147">
                  <c:v>0.10360613235107993</c:v>
                </c:pt>
                <c:pt idx="148">
                  <c:v>0.10615353697244106</c:v>
                </c:pt>
                <c:pt idx="149">
                  <c:v>0.10781379152151199</c:v>
                </c:pt>
                <c:pt idx="150">
                  <c:v>0.10833508818346305</c:v>
                </c:pt>
                <c:pt idx="151">
                  <c:v>0.10833508818346305</c:v>
                </c:pt>
                <c:pt idx="152">
                  <c:v>0.10833508818346305</c:v>
                </c:pt>
                <c:pt idx="153">
                  <c:v>0.10833508818346305</c:v>
                </c:pt>
                <c:pt idx="154">
                  <c:v>0.10833508818346305</c:v>
                </c:pt>
                <c:pt idx="155">
                  <c:v>0.10833508818346305</c:v>
                </c:pt>
                <c:pt idx="156">
                  <c:v>0.10833508818346305</c:v>
                </c:pt>
                <c:pt idx="157">
                  <c:v>0.10903274297712914</c:v>
                </c:pt>
                <c:pt idx="158">
                  <c:v>0.11054639403937423</c:v>
                </c:pt>
                <c:pt idx="159">
                  <c:v>0.1128962742692322</c:v>
                </c:pt>
                <c:pt idx="160">
                  <c:v>0.11573046808848685</c:v>
                </c:pt>
                <c:pt idx="161">
                  <c:v>0.11864858795934621</c:v>
                </c:pt>
                <c:pt idx="162">
                  <c:v>0.1211990036685892</c:v>
                </c:pt>
                <c:pt idx="163">
                  <c:v>0.12385147035066997</c:v>
                </c:pt>
                <c:pt idx="164">
                  <c:v>0.12638721525834098</c:v>
                </c:pt>
                <c:pt idx="165">
                  <c:v>0.12848593598376629</c:v>
                </c:pt>
                <c:pt idx="166">
                  <c:v>0.13032332099814212</c:v>
                </c:pt>
                <c:pt idx="167">
                  <c:v>0.13291796155770974</c:v>
                </c:pt>
                <c:pt idx="168">
                  <c:v>0.13633685977830415</c:v>
                </c:pt>
                <c:pt idx="169">
                  <c:v>0.13903491831596104</c:v>
                </c:pt>
                <c:pt idx="170">
                  <c:v>0.13974498238404376</c:v>
                </c:pt>
                <c:pt idx="171">
                  <c:v>0.13974498238404376</c:v>
                </c:pt>
                <c:pt idx="172">
                  <c:v>0.13974498238404376</c:v>
                </c:pt>
                <c:pt idx="173">
                  <c:v>0.13974498238404376</c:v>
                </c:pt>
                <c:pt idx="174">
                  <c:v>0.13974498238404376</c:v>
                </c:pt>
                <c:pt idx="175">
                  <c:v>0.13974498238404376</c:v>
                </c:pt>
                <c:pt idx="176">
                  <c:v>0.14037858024052319</c:v>
                </c:pt>
                <c:pt idx="177">
                  <c:v>0.14216368428584375</c:v>
                </c:pt>
                <c:pt idx="178">
                  <c:v>0.14443207572238723</c:v>
                </c:pt>
                <c:pt idx="179">
                  <c:v>0.1459104874216639</c:v>
                </c:pt>
                <c:pt idx="180">
                  <c:v>0.14648897566176219</c:v>
                </c:pt>
                <c:pt idx="181">
                  <c:v>0.14663647629216983</c:v>
                </c:pt>
                <c:pt idx="182">
                  <c:v>0.14663647629216983</c:v>
                </c:pt>
                <c:pt idx="183">
                  <c:v>0.14663647629216983</c:v>
                </c:pt>
                <c:pt idx="184">
                  <c:v>0.14663647629216983</c:v>
                </c:pt>
                <c:pt idx="185">
                  <c:v>0.14663647629216983</c:v>
                </c:pt>
                <c:pt idx="186">
                  <c:v>0.14663647629216983</c:v>
                </c:pt>
                <c:pt idx="187">
                  <c:v>0.14663647629216983</c:v>
                </c:pt>
                <c:pt idx="188">
                  <c:v>0.14663647629216983</c:v>
                </c:pt>
                <c:pt idx="189">
                  <c:v>0.14663647629216983</c:v>
                </c:pt>
                <c:pt idx="190">
                  <c:v>0.14663647629216983</c:v>
                </c:pt>
                <c:pt idx="191">
                  <c:v>0.14663647629216983</c:v>
                </c:pt>
                <c:pt idx="192">
                  <c:v>0.14663647629216983</c:v>
                </c:pt>
                <c:pt idx="193">
                  <c:v>0.14663647629216983</c:v>
                </c:pt>
                <c:pt idx="194">
                  <c:v>0.14665326988825525</c:v>
                </c:pt>
                <c:pt idx="195">
                  <c:v>0.1467443935167532</c:v>
                </c:pt>
                <c:pt idx="196">
                  <c:v>0.14688533710409887</c:v>
                </c:pt>
                <c:pt idx="197">
                  <c:v>0.14702628069144455</c:v>
                </c:pt>
                <c:pt idx="198">
                  <c:v>0.14729177417590955</c:v>
                </c:pt>
                <c:pt idx="199">
                  <c:v>0.14769839786934585</c:v>
                </c:pt>
                <c:pt idx="200">
                  <c:v>0.14825657115486129</c:v>
                </c:pt>
                <c:pt idx="201">
                  <c:v>0.14900379999655514</c:v>
                </c:pt>
                <c:pt idx="202">
                  <c:v>0.1499610229186793</c:v>
                </c:pt>
                <c:pt idx="203">
                  <c:v>0.15152940901474027</c:v>
                </c:pt>
                <c:pt idx="204">
                  <c:v>0.15361513254270792</c:v>
                </c:pt>
                <c:pt idx="205">
                  <c:v>0.1559903908775413</c:v>
                </c:pt>
                <c:pt idx="206">
                  <c:v>0.15910757150993882</c:v>
                </c:pt>
                <c:pt idx="207">
                  <c:v>0.16269568153911523</c:v>
                </c:pt>
                <c:pt idx="208">
                  <c:v>0.16622351134299954</c:v>
                </c:pt>
                <c:pt idx="209">
                  <c:v>0.17037966377848193</c:v>
                </c:pt>
                <c:pt idx="210">
                  <c:v>0.17489460109372656</c:v>
                </c:pt>
                <c:pt idx="211">
                  <c:v>0.17855034528152697</c:v>
                </c:pt>
                <c:pt idx="212">
                  <c:v>0.18156905596516437</c:v>
                </c:pt>
                <c:pt idx="213">
                  <c:v>0.18419245213048013</c:v>
                </c:pt>
                <c:pt idx="214">
                  <c:v>0.18706787001896663</c:v>
                </c:pt>
                <c:pt idx="215">
                  <c:v>0.19077446312156901</c:v>
                </c:pt>
                <c:pt idx="216">
                  <c:v>0.19522109029361279</c:v>
                </c:pt>
                <c:pt idx="217">
                  <c:v>0.19989476989291138</c:v>
                </c:pt>
                <c:pt idx="218">
                  <c:v>0.20426759970269165</c:v>
                </c:pt>
                <c:pt idx="219">
                  <c:v>0.20806525538311862</c:v>
                </c:pt>
                <c:pt idx="220">
                  <c:v>0.21121393294554944</c:v>
                </c:pt>
                <c:pt idx="221">
                  <c:v>0.21355277985965004</c:v>
                </c:pt>
                <c:pt idx="222">
                  <c:v>0.21536306661539237</c:v>
                </c:pt>
                <c:pt idx="223">
                  <c:v>0.21708082721324576</c:v>
                </c:pt>
                <c:pt idx="224">
                  <c:v>0.2188119354503297</c:v>
                </c:pt>
                <c:pt idx="225">
                  <c:v>0.22089846777292299</c:v>
                </c:pt>
                <c:pt idx="226">
                  <c:v>0.22312954251784212</c:v>
                </c:pt>
                <c:pt idx="227">
                  <c:v>0.22527271126119552</c:v>
                </c:pt>
                <c:pt idx="228">
                  <c:v>0.2273260761268292</c:v>
                </c:pt>
                <c:pt idx="229">
                  <c:v>0.2291662384163424</c:v>
                </c:pt>
                <c:pt idx="230">
                  <c:v>0.23055118384707809</c:v>
                </c:pt>
                <c:pt idx="231">
                  <c:v>0.23123242235908953</c:v>
                </c:pt>
                <c:pt idx="232">
                  <c:v>0.23123242235908953</c:v>
                </c:pt>
                <c:pt idx="233">
                  <c:v>0.23123242235908953</c:v>
                </c:pt>
                <c:pt idx="234">
                  <c:v>0.23123242235908953</c:v>
                </c:pt>
                <c:pt idx="235">
                  <c:v>0.23123242235908953</c:v>
                </c:pt>
                <c:pt idx="236">
                  <c:v>0.23123242235908953</c:v>
                </c:pt>
                <c:pt idx="237">
                  <c:v>0.23123242235908953</c:v>
                </c:pt>
                <c:pt idx="238">
                  <c:v>0.23123242235908953</c:v>
                </c:pt>
                <c:pt idx="239">
                  <c:v>0.23123242235908953</c:v>
                </c:pt>
                <c:pt idx="240">
                  <c:v>0.23123242235908953</c:v>
                </c:pt>
                <c:pt idx="241">
                  <c:v>0.23123242235908953</c:v>
                </c:pt>
                <c:pt idx="242">
                  <c:v>0.23123242235908953</c:v>
                </c:pt>
                <c:pt idx="243">
                  <c:v>0.23123242235908953</c:v>
                </c:pt>
                <c:pt idx="244">
                  <c:v>0.23123242235908953</c:v>
                </c:pt>
                <c:pt idx="245">
                  <c:v>0.23123242235908953</c:v>
                </c:pt>
                <c:pt idx="246">
                  <c:v>0.23123242235908953</c:v>
                </c:pt>
                <c:pt idx="247">
                  <c:v>0.23123242235908953</c:v>
                </c:pt>
                <c:pt idx="248">
                  <c:v>0.23123242235908953</c:v>
                </c:pt>
                <c:pt idx="249">
                  <c:v>0.23123242235908953</c:v>
                </c:pt>
                <c:pt idx="250">
                  <c:v>0.23123242235908953</c:v>
                </c:pt>
                <c:pt idx="251">
                  <c:v>0.23123242235908953</c:v>
                </c:pt>
                <c:pt idx="252">
                  <c:v>0.23123242235908953</c:v>
                </c:pt>
                <c:pt idx="253">
                  <c:v>0.23123242235908953</c:v>
                </c:pt>
                <c:pt idx="254">
                  <c:v>0.23130028970102387</c:v>
                </c:pt>
                <c:pt idx="255">
                  <c:v>0.23130028970102387</c:v>
                </c:pt>
                <c:pt idx="256">
                  <c:v>0.23130028970102387</c:v>
                </c:pt>
                <c:pt idx="257">
                  <c:v>0.23138235872190313</c:v>
                </c:pt>
                <c:pt idx="258">
                  <c:v>0.23265321959481011</c:v>
                </c:pt>
                <c:pt idx="259">
                  <c:v>0.23480241892177256</c:v>
                </c:pt>
                <c:pt idx="260">
                  <c:v>0.23732315523825384</c:v>
                </c:pt>
                <c:pt idx="261">
                  <c:v>0.2400713921602543</c:v>
                </c:pt>
                <c:pt idx="262">
                  <c:v>0.24333591105704241</c:v>
                </c:pt>
                <c:pt idx="263">
                  <c:v>0.24776604337723973</c:v>
                </c:pt>
                <c:pt idx="264">
                  <c:v>0.25320374576975635</c:v>
                </c:pt>
                <c:pt idx="265">
                  <c:v>0.25858846678335756</c:v>
                </c:pt>
                <c:pt idx="266">
                  <c:v>0.26296674367704809</c:v>
                </c:pt>
                <c:pt idx="267">
                  <c:v>0.26688211620488755</c:v>
                </c:pt>
                <c:pt idx="268">
                  <c:v>0.27074803269324249</c:v>
                </c:pt>
                <c:pt idx="269">
                  <c:v>0.27420859290226257</c:v>
                </c:pt>
                <c:pt idx="270">
                  <c:v>0.2764654724057084</c:v>
                </c:pt>
                <c:pt idx="271">
                  <c:v>0.27691389894180091</c:v>
                </c:pt>
                <c:pt idx="272">
                  <c:v>0.27697621003955808</c:v>
                </c:pt>
                <c:pt idx="273">
                  <c:v>0.27697621003955808</c:v>
                </c:pt>
                <c:pt idx="274">
                  <c:v>0.27697621003955808</c:v>
                </c:pt>
                <c:pt idx="275">
                  <c:v>0.27697621003955808</c:v>
                </c:pt>
                <c:pt idx="276">
                  <c:v>0.27697621003955808</c:v>
                </c:pt>
                <c:pt idx="277">
                  <c:v>0.27697621003955808</c:v>
                </c:pt>
                <c:pt idx="278">
                  <c:v>0.27697621003955808</c:v>
                </c:pt>
                <c:pt idx="279">
                  <c:v>0.27697621003955808</c:v>
                </c:pt>
                <c:pt idx="280">
                  <c:v>0.27697621003955808</c:v>
                </c:pt>
                <c:pt idx="281">
                  <c:v>0.27785388442989223</c:v>
                </c:pt>
                <c:pt idx="282">
                  <c:v>0.28118387943603068</c:v>
                </c:pt>
                <c:pt idx="283">
                  <c:v>0.28555931427657855</c:v>
                </c:pt>
                <c:pt idx="284">
                  <c:v>0.29066554153381258</c:v>
                </c:pt>
                <c:pt idx="285">
                  <c:v>0.29623716997355021</c:v>
                </c:pt>
                <c:pt idx="286">
                  <c:v>0.30190110321230046</c:v>
                </c:pt>
                <c:pt idx="287">
                  <c:v>0.30808729898653536</c:v>
                </c:pt>
                <c:pt idx="288">
                  <c:v>0.3148014624647818</c:v>
                </c:pt>
                <c:pt idx="289">
                  <c:v>0.32067514569892491</c:v>
                </c:pt>
                <c:pt idx="290">
                  <c:v>0.32404658764787297</c:v>
                </c:pt>
                <c:pt idx="291">
                  <c:v>0.32488108053305714</c:v>
                </c:pt>
                <c:pt idx="292">
                  <c:v>0.32488108053305714</c:v>
                </c:pt>
                <c:pt idx="293">
                  <c:v>0.32488108053305714</c:v>
                </c:pt>
                <c:pt idx="294">
                  <c:v>0.32488108053305714</c:v>
                </c:pt>
                <c:pt idx="295">
                  <c:v>0.32505331284974703</c:v>
                </c:pt>
                <c:pt idx="296">
                  <c:v>0.32580588841880004</c:v>
                </c:pt>
                <c:pt idx="297">
                  <c:v>0.32694960993302075</c:v>
                </c:pt>
                <c:pt idx="298">
                  <c:v>0.32820128110896546</c:v>
                </c:pt>
                <c:pt idx="299">
                  <c:v>0.32916562256498788</c:v>
                </c:pt>
                <c:pt idx="300">
                  <c:v>0.3297372166787606</c:v>
                </c:pt>
                <c:pt idx="301">
                  <c:v>0.32981562782384111</c:v>
                </c:pt>
                <c:pt idx="302">
                  <c:v>0.32981562782384111</c:v>
                </c:pt>
                <c:pt idx="303">
                  <c:v>0.32981562782384111</c:v>
                </c:pt>
                <c:pt idx="304">
                  <c:v>0.32981562782384111</c:v>
                </c:pt>
                <c:pt idx="305">
                  <c:v>0.32981562782384111</c:v>
                </c:pt>
                <c:pt idx="306">
                  <c:v>0.32981562782384111</c:v>
                </c:pt>
                <c:pt idx="307">
                  <c:v>0.32981562782384111</c:v>
                </c:pt>
                <c:pt idx="308">
                  <c:v>0.32983133536062881</c:v>
                </c:pt>
                <c:pt idx="309">
                  <c:v>0.32992882246369032</c:v>
                </c:pt>
                <c:pt idx="310">
                  <c:v>0.32992882246369032</c:v>
                </c:pt>
                <c:pt idx="311">
                  <c:v>0.32992882246369032</c:v>
                </c:pt>
                <c:pt idx="312">
                  <c:v>0.32992882246369032</c:v>
                </c:pt>
                <c:pt idx="313">
                  <c:v>0.32992882246369032</c:v>
                </c:pt>
                <c:pt idx="314">
                  <c:v>0.32992882246369032</c:v>
                </c:pt>
                <c:pt idx="315">
                  <c:v>0.32992882246369032</c:v>
                </c:pt>
                <c:pt idx="316">
                  <c:v>0.32992882246369032</c:v>
                </c:pt>
                <c:pt idx="317">
                  <c:v>0.32992882246369032</c:v>
                </c:pt>
                <c:pt idx="318">
                  <c:v>0.32992882246369032</c:v>
                </c:pt>
                <c:pt idx="319">
                  <c:v>0.32992882246369032</c:v>
                </c:pt>
                <c:pt idx="320">
                  <c:v>0.32992882246369032</c:v>
                </c:pt>
                <c:pt idx="321">
                  <c:v>0.32992882246369032</c:v>
                </c:pt>
                <c:pt idx="322">
                  <c:v>0.32992882246369032</c:v>
                </c:pt>
                <c:pt idx="323">
                  <c:v>0.32993657905582363</c:v>
                </c:pt>
                <c:pt idx="324">
                  <c:v>0.32993657905582363</c:v>
                </c:pt>
                <c:pt idx="325">
                  <c:v>0.33004074674352291</c:v>
                </c:pt>
                <c:pt idx="326">
                  <c:v>0.33019452680690808</c:v>
                </c:pt>
                <c:pt idx="327">
                  <c:v>0.33019868622214787</c:v>
                </c:pt>
                <c:pt idx="328">
                  <c:v>0.33019868622214787</c:v>
                </c:pt>
                <c:pt idx="329">
                  <c:v>0.33019868622214787</c:v>
                </c:pt>
                <c:pt idx="330">
                  <c:v>0.33019868622214787</c:v>
                </c:pt>
                <c:pt idx="331">
                  <c:v>0.33019868622214787</c:v>
                </c:pt>
                <c:pt idx="332">
                  <c:v>0.33019868622214787</c:v>
                </c:pt>
                <c:pt idx="333">
                  <c:v>0.33019868622214787</c:v>
                </c:pt>
                <c:pt idx="334">
                  <c:v>0.33019868622214787</c:v>
                </c:pt>
                <c:pt idx="335">
                  <c:v>0.33019868622214787</c:v>
                </c:pt>
                <c:pt idx="336">
                  <c:v>0.33019868622214787</c:v>
                </c:pt>
                <c:pt idx="337">
                  <c:v>0.33036849972609245</c:v>
                </c:pt>
                <c:pt idx="338">
                  <c:v>0.33087196256555884</c:v>
                </c:pt>
                <c:pt idx="339">
                  <c:v>0.33211085563153853</c:v>
                </c:pt>
                <c:pt idx="340">
                  <c:v>0.33443266094500917</c:v>
                </c:pt>
                <c:pt idx="341">
                  <c:v>0.33745352446089233</c:v>
                </c:pt>
                <c:pt idx="342">
                  <c:v>0.33971024449563603</c:v>
                </c:pt>
                <c:pt idx="343">
                  <c:v>0.34065242409756735</c:v>
                </c:pt>
                <c:pt idx="344">
                  <c:v>0.34123909911427924</c:v>
                </c:pt>
                <c:pt idx="345">
                  <c:v>0.34214856992897491</c:v>
                </c:pt>
                <c:pt idx="346">
                  <c:v>0.34309278521948933</c:v>
                </c:pt>
                <c:pt idx="347">
                  <c:v>0.34382389007032527</c:v>
                </c:pt>
                <c:pt idx="348">
                  <c:v>0.34479531866119423</c:v>
                </c:pt>
                <c:pt idx="349">
                  <c:v>0.345732708279126</c:v>
                </c:pt>
                <c:pt idx="350">
                  <c:v>0.34639332540320145</c:v>
                </c:pt>
                <c:pt idx="351">
                  <c:v>0.34676394182578152</c:v>
                </c:pt>
                <c:pt idx="352">
                  <c:v>0.34701624287046734</c:v>
                </c:pt>
                <c:pt idx="353">
                  <c:v>0.34726730905758435</c:v>
                </c:pt>
                <c:pt idx="354">
                  <c:v>0.34757505969345448</c:v>
                </c:pt>
                <c:pt idx="355">
                  <c:v>0.34805655743580605</c:v>
                </c:pt>
                <c:pt idx="356">
                  <c:v>0.34860051282291293</c:v>
                </c:pt>
                <c:pt idx="357">
                  <c:v>0.3489125907938469</c:v>
                </c:pt>
                <c:pt idx="358">
                  <c:v>0.3489125907938469</c:v>
                </c:pt>
                <c:pt idx="359">
                  <c:v>0.3489125907938469</c:v>
                </c:pt>
                <c:pt idx="360">
                  <c:v>0.3489125907938469</c:v>
                </c:pt>
                <c:pt idx="361">
                  <c:v>0.3489125907938469</c:v>
                </c:pt>
                <c:pt idx="362">
                  <c:v>0.3489125907938469</c:v>
                </c:pt>
                <c:pt idx="363">
                  <c:v>0.3489125907938469</c:v>
                </c:pt>
                <c:pt idx="364">
                  <c:v>0.34899647337429551</c:v>
                </c:pt>
                <c:pt idx="365">
                  <c:v>0.34929520452727497</c:v>
                </c:pt>
                <c:pt idx="366">
                  <c:v>0.34976827320183373</c:v>
                </c:pt>
                <c:pt idx="367">
                  <c:v>0.35060326447562462</c:v>
                </c:pt>
                <c:pt idx="368">
                  <c:v>0.35193430992100833</c:v>
                </c:pt>
                <c:pt idx="369">
                  <c:v>0.35330411146037649</c:v>
                </c:pt>
                <c:pt idx="370">
                  <c:v>0.35411722555461805</c:v>
                </c:pt>
                <c:pt idx="371">
                  <c:v>0.35417467681836845</c:v>
                </c:pt>
                <c:pt idx="372">
                  <c:v>0.35417467681836845</c:v>
                </c:pt>
                <c:pt idx="373">
                  <c:v>0.35417467681836845</c:v>
                </c:pt>
                <c:pt idx="374">
                  <c:v>0.35417467681836845</c:v>
                </c:pt>
                <c:pt idx="375">
                  <c:v>0.35417467681836845</c:v>
                </c:pt>
                <c:pt idx="376">
                  <c:v>0.35417467681836845</c:v>
                </c:pt>
                <c:pt idx="377">
                  <c:v>0.35417467681836845</c:v>
                </c:pt>
                <c:pt idx="378">
                  <c:v>0.35417467681836845</c:v>
                </c:pt>
                <c:pt idx="379">
                  <c:v>0.35417467681836845</c:v>
                </c:pt>
                <c:pt idx="380">
                  <c:v>0.35417467681836845</c:v>
                </c:pt>
                <c:pt idx="381">
                  <c:v>0.35417467681836845</c:v>
                </c:pt>
                <c:pt idx="382">
                  <c:v>0.35417467681836845</c:v>
                </c:pt>
                <c:pt idx="383">
                  <c:v>0.35417467681836845</c:v>
                </c:pt>
                <c:pt idx="384">
                  <c:v>0.35417467681836845</c:v>
                </c:pt>
                <c:pt idx="385">
                  <c:v>0.35417467681836845</c:v>
                </c:pt>
                <c:pt idx="386">
                  <c:v>0.35417467681836845</c:v>
                </c:pt>
                <c:pt idx="387">
                  <c:v>0.35417467681836845</c:v>
                </c:pt>
                <c:pt idx="388">
                  <c:v>0.35417467681836845</c:v>
                </c:pt>
                <c:pt idx="389">
                  <c:v>0.35417467681836845</c:v>
                </c:pt>
                <c:pt idx="390">
                  <c:v>0.35417467681836845</c:v>
                </c:pt>
                <c:pt idx="391">
                  <c:v>0.35417467681836845</c:v>
                </c:pt>
                <c:pt idx="392">
                  <c:v>0.35420219150394777</c:v>
                </c:pt>
                <c:pt idx="393">
                  <c:v>0.35441367534580159</c:v>
                </c:pt>
                <c:pt idx="394">
                  <c:v>0.35508657467230365</c:v>
                </c:pt>
                <c:pt idx="395">
                  <c:v>0.35647492840698947</c:v>
                </c:pt>
                <c:pt idx="396">
                  <c:v>0.35873880444917822</c:v>
                </c:pt>
                <c:pt idx="397">
                  <c:v>0.36190191881705197</c:v>
                </c:pt>
                <c:pt idx="398">
                  <c:v>0.36545777537146551</c:v>
                </c:pt>
                <c:pt idx="399">
                  <c:v>0.36812599115065064</c:v>
                </c:pt>
                <c:pt idx="400">
                  <c:v>0.36919873302990081</c:v>
                </c:pt>
                <c:pt idx="401">
                  <c:v>0.36919873302990081</c:v>
                </c:pt>
                <c:pt idx="402">
                  <c:v>0.36919873302990081</c:v>
                </c:pt>
                <c:pt idx="403">
                  <c:v>0.36919873302990081</c:v>
                </c:pt>
                <c:pt idx="404">
                  <c:v>0.36919873302990081</c:v>
                </c:pt>
                <c:pt idx="405">
                  <c:v>0.36919873302990081</c:v>
                </c:pt>
                <c:pt idx="406">
                  <c:v>0.36919873302990081</c:v>
                </c:pt>
                <c:pt idx="407">
                  <c:v>0.36919873302990081</c:v>
                </c:pt>
                <c:pt idx="408">
                  <c:v>0.36919873302990081</c:v>
                </c:pt>
                <c:pt idx="409">
                  <c:v>0.36919873302990081</c:v>
                </c:pt>
                <c:pt idx="410">
                  <c:v>0.36930575201553822</c:v>
                </c:pt>
                <c:pt idx="411">
                  <c:v>0.36955893293199199</c:v>
                </c:pt>
                <c:pt idx="412">
                  <c:v>0.36987485615216903</c:v>
                </c:pt>
                <c:pt idx="413">
                  <c:v>0.37025792075775332</c:v>
                </c:pt>
                <c:pt idx="414">
                  <c:v>0.37086843781465229</c:v>
                </c:pt>
                <c:pt idx="415">
                  <c:v>0.37188404273379627</c:v>
                </c:pt>
                <c:pt idx="416">
                  <c:v>0.37310568242249575</c:v>
                </c:pt>
                <c:pt idx="417">
                  <c:v>0.37399347820391149</c:v>
                </c:pt>
                <c:pt idx="418">
                  <c:v>0.37426650968208935</c:v>
                </c:pt>
                <c:pt idx="419">
                  <c:v>0.37426650968208935</c:v>
                </c:pt>
                <c:pt idx="420">
                  <c:v>0.37426650968208935</c:v>
                </c:pt>
                <c:pt idx="421">
                  <c:v>0.37426650968208935</c:v>
                </c:pt>
                <c:pt idx="422">
                  <c:v>0.37439364289319177</c:v>
                </c:pt>
                <c:pt idx="423">
                  <c:v>0.37493109870894764</c:v>
                </c:pt>
                <c:pt idx="424">
                  <c:v>0.37610273691205665</c:v>
                </c:pt>
                <c:pt idx="425">
                  <c:v>0.3784771327377997</c:v>
                </c:pt>
                <c:pt idx="426">
                  <c:v>0.38265420363814195</c:v>
                </c:pt>
                <c:pt idx="427">
                  <c:v>0.38813069226102109</c:v>
                </c:pt>
                <c:pt idx="428">
                  <c:v>0.39249555326498398</c:v>
                </c:pt>
                <c:pt idx="429">
                  <c:v>0.39427478531001348</c:v>
                </c:pt>
                <c:pt idx="430">
                  <c:v>0.39432131621802441</c:v>
                </c:pt>
                <c:pt idx="431">
                  <c:v>0.39432131621802441</c:v>
                </c:pt>
                <c:pt idx="432">
                  <c:v>0.39432131621802441</c:v>
                </c:pt>
                <c:pt idx="433">
                  <c:v>0.39432131621802441</c:v>
                </c:pt>
                <c:pt idx="434">
                  <c:v>0.39432131621802441</c:v>
                </c:pt>
                <c:pt idx="435">
                  <c:v>0.39432131621802441</c:v>
                </c:pt>
                <c:pt idx="436">
                  <c:v>0.39432131621802441</c:v>
                </c:pt>
                <c:pt idx="437">
                  <c:v>0.39432131621802441</c:v>
                </c:pt>
                <c:pt idx="438">
                  <c:v>0.39432131621802441</c:v>
                </c:pt>
                <c:pt idx="439">
                  <c:v>0.39432131621802441</c:v>
                </c:pt>
                <c:pt idx="440">
                  <c:v>0.39432131621802441</c:v>
                </c:pt>
                <c:pt idx="441">
                  <c:v>0.39432131621802441</c:v>
                </c:pt>
                <c:pt idx="442">
                  <c:v>0.39432131621802441</c:v>
                </c:pt>
                <c:pt idx="443">
                  <c:v>0.39432131621802441</c:v>
                </c:pt>
                <c:pt idx="444">
                  <c:v>0.39432131621802441</c:v>
                </c:pt>
                <c:pt idx="445">
                  <c:v>0.39432131621802441</c:v>
                </c:pt>
                <c:pt idx="446">
                  <c:v>0.39432131621802441</c:v>
                </c:pt>
                <c:pt idx="447">
                  <c:v>0.39432131621802441</c:v>
                </c:pt>
                <c:pt idx="448">
                  <c:v>0.39432131621802441</c:v>
                </c:pt>
                <c:pt idx="449">
                  <c:v>0.39432131621802441</c:v>
                </c:pt>
                <c:pt idx="450">
                  <c:v>0.39432131621802441</c:v>
                </c:pt>
                <c:pt idx="451">
                  <c:v>0.39432131621802441</c:v>
                </c:pt>
                <c:pt idx="452">
                  <c:v>0.39432131621802441</c:v>
                </c:pt>
                <c:pt idx="453">
                  <c:v>0.39432131621802441</c:v>
                </c:pt>
                <c:pt idx="454">
                  <c:v>0.39432131621802441</c:v>
                </c:pt>
                <c:pt idx="455">
                  <c:v>0.39432131621802441</c:v>
                </c:pt>
                <c:pt idx="456">
                  <c:v>0.39432131621802441</c:v>
                </c:pt>
                <c:pt idx="457">
                  <c:v>0.39432131621802441</c:v>
                </c:pt>
                <c:pt idx="458">
                  <c:v>0.39432131621802441</c:v>
                </c:pt>
                <c:pt idx="459">
                  <c:v>0.39432131621802441</c:v>
                </c:pt>
                <c:pt idx="460">
                  <c:v>0.39432131621802441</c:v>
                </c:pt>
                <c:pt idx="461">
                  <c:v>0.39432131621802441</c:v>
                </c:pt>
                <c:pt idx="462">
                  <c:v>0.39432131621802441</c:v>
                </c:pt>
                <c:pt idx="463">
                  <c:v>0.39432131621802441</c:v>
                </c:pt>
                <c:pt idx="464">
                  <c:v>0.39432131621802441</c:v>
                </c:pt>
                <c:pt idx="465">
                  <c:v>0.39432131621802441</c:v>
                </c:pt>
                <c:pt idx="466">
                  <c:v>0.39432131621802441</c:v>
                </c:pt>
                <c:pt idx="467">
                  <c:v>0.39432131621802441</c:v>
                </c:pt>
                <c:pt idx="468">
                  <c:v>0.39432131621802441</c:v>
                </c:pt>
                <c:pt idx="469">
                  <c:v>0.39432131621802441</c:v>
                </c:pt>
                <c:pt idx="470">
                  <c:v>0.39432131621802441</c:v>
                </c:pt>
                <c:pt idx="471">
                  <c:v>0.39432131621802441</c:v>
                </c:pt>
                <c:pt idx="472">
                  <c:v>0.39432131621802441</c:v>
                </c:pt>
                <c:pt idx="473">
                  <c:v>0.39432131621802441</c:v>
                </c:pt>
                <c:pt idx="474">
                  <c:v>0.39432131621802441</c:v>
                </c:pt>
                <c:pt idx="475">
                  <c:v>0.39432131621802441</c:v>
                </c:pt>
                <c:pt idx="476">
                  <c:v>0.39432131621802441</c:v>
                </c:pt>
                <c:pt idx="477">
                  <c:v>0.39432131621802441</c:v>
                </c:pt>
                <c:pt idx="478">
                  <c:v>0.39432131621802441</c:v>
                </c:pt>
                <c:pt idx="479">
                  <c:v>0.39432131621802441</c:v>
                </c:pt>
                <c:pt idx="480">
                  <c:v>0.39432131621802441</c:v>
                </c:pt>
                <c:pt idx="481">
                  <c:v>0.39432131621802441</c:v>
                </c:pt>
                <c:pt idx="482">
                  <c:v>0.39432131621802441</c:v>
                </c:pt>
                <c:pt idx="483">
                  <c:v>0.39432131621802441</c:v>
                </c:pt>
                <c:pt idx="484">
                  <c:v>0.39432131621802441</c:v>
                </c:pt>
                <c:pt idx="485">
                  <c:v>0.39432131621802441</c:v>
                </c:pt>
                <c:pt idx="486">
                  <c:v>0.39432131621802441</c:v>
                </c:pt>
                <c:pt idx="487">
                  <c:v>0.39432131621802441</c:v>
                </c:pt>
                <c:pt idx="488">
                  <c:v>0.39432131621802441</c:v>
                </c:pt>
                <c:pt idx="489">
                  <c:v>0.39432131621802441</c:v>
                </c:pt>
                <c:pt idx="490">
                  <c:v>0.39432131621802441</c:v>
                </c:pt>
                <c:pt idx="491">
                  <c:v>0.39432131621802441</c:v>
                </c:pt>
                <c:pt idx="492">
                  <c:v>0.39432131621802441</c:v>
                </c:pt>
                <c:pt idx="493">
                  <c:v>0.39432131621802441</c:v>
                </c:pt>
                <c:pt idx="494">
                  <c:v>0.39432131621802441</c:v>
                </c:pt>
                <c:pt idx="495">
                  <c:v>0.39432131621802441</c:v>
                </c:pt>
                <c:pt idx="496">
                  <c:v>0.39432131621802441</c:v>
                </c:pt>
                <c:pt idx="497">
                  <c:v>0.39432131621802441</c:v>
                </c:pt>
                <c:pt idx="498">
                  <c:v>0.39432131621802441</c:v>
                </c:pt>
                <c:pt idx="499">
                  <c:v>0.39432131621802441</c:v>
                </c:pt>
                <c:pt idx="500">
                  <c:v>0.39432131621802441</c:v>
                </c:pt>
                <c:pt idx="501">
                  <c:v>0.39432131621802441</c:v>
                </c:pt>
                <c:pt idx="502">
                  <c:v>0.39432131621802441</c:v>
                </c:pt>
                <c:pt idx="503">
                  <c:v>0.39432131621802441</c:v>
                </c:pt>
                <c:pt idx="504">
                  <c:v>0.39432131621802441</c:v>
                </c:pt>
                <c:pt idx="505">
                  <c:v>0.39432131621802441</c:v>
                </c:pt>
                <c:pt idx="506">
                  <c:v>0.39432131621802441</c:v>
                </c:pt>
                <c:pt idx="507">
                  <c:v>0.39432131621802441</c:v>
                </c:pt>
                <c:pt idx="508">
                  <c:v>0.39432131621802441</c:v>
                </c:pt>
                <c:pt idx="509">
                  <c:v>0.39432131621802441</c:v>
                </c:pt>
                <c:pt idx="510">
                  <c:v>0.39432131621802441</c:v>
                </c:pt>
                <c:pt idx="511">
                  <c:v>0.39432131621802441</c:v>
                </c:pt>
                <c:pt idx="512">
                  <c:v>0.39435298256684104</c:v>
                </c:pt>
                <c:pt idx="513">
                  <c:v>0.39469817133661483</c:v>
                </c:pt>
                <c:pt idx="514">
                  <c:v>0.39604841360662157</c:v>
                </c:pt>
                <c:pt idx="515">
                  <c:v>0.39868535857126575</c:v>
                </c:pt>
                <c:pt idx="516">
                  <c:v>0.40192169747996948</c:v>
                </c:pt>
                <c:pt idx="517">
                  <c:v>0.40434490736089967</c:v>
                </c:pt>
                <c:pt idx="518">
                  <c:v>0.40525434728531712</c:v>
                </c:pt>
                <c:pt idx="519">
                  <c:v>0.40525457296076328</c:v>
                </c:pt>
                <c:pt idx="520">
                  <c:v>0.40525457296076328</c:v>
                </c:pt>
                <c:pt idx="521">
                  <c:v>0.40525457296076328</c:v>
                </c:pt>
                <c:pt idx="522">
                  <c:v>0.40525457296076328</c:v>
                </c:pt>
                <c:pt idx="523">
                  <c:v>0.40525457296076328</c:v>
                </c:pt>
                <c:pt idx="524">
                  <c:v>0.40525457296076328</c:v>
                </c:pt>
                <c:pt idx="525">
                  <c:v>0.40525457296076328</c:v>
                </c:pt>
                <c:pt idx="526">
                  <c:v>0.40525457296076328</c:v>
                </c:pt>
                <c:pt idx="527">
                  <c:v>0.40525457296076328</c:v>
                </c:pt>
                <c:pt idx="528">
                  <c:v>0.40525457296076328</c:v>
                </c:pt>
                <c:pt idx="529">
                  <c:v>0.40525457296076328</c:v>
                </c:pt>
                <c:pt idx="530">
                  <c:v>0.40525457296076328</c:v>
                </c:pt>
                <c:pt idx="531">
                  <c:v>0.40525457296076328</c:v>
                </c:pt>
                <c:pt idx="532">
                  <c:v>0.40525457296076328</c:v>
                </c:pt>
                <c:pt idx="533">
                  <c:v>0.40526184224797734</c:v>
                </c:pt>
                <c:pt idx="534">
                  <c:v>0.40535029953838631</c:v>
                </c:pt>
                <c:pt idx="535">
                  <c:v>0.40565267267054911</c:v>
                </c:pt>
                <c:pt idx="536">
                  <c:v>0.40625215967087175</c:v>
                </c:pt>
                <c:pt idx="537">
                  <c:v>0.40767482268357597</c:v>
                </c:pt>
                <c:pt idx="538">
                  <c:v>0.41068870477396108</c:v>
                </c:pt>
                <c:pt idx="539">
                  <c:v>0.41485955266463642</c:v>
                </c:pt>
                <c:pt idx="540">
                  <c:v>0.41788342455026151</c:v>
                </c:pt>
                <c:pt idx="541">
                  <c:v>0.41890717543249611</c:v>
                </c:pt>
                <c:pt idx="542">
                  <c:v>0.41911720032021771</c:v>
                </c:pt>
                <c:pt idx="543">
                  <c:v>0.41911720032021771</c:v>
                </c:pt>
                <c:pt idx="544">
                  <c:v>0.41911720032021771</c:v>
                </c:pt>
                <c:pt idx="545">
                  <c:v>0.41911720032021771</c:v>
                </c:pt>
                <c:pt idx="546">
                  <c:v>0.41911720032021771</c:v>
                </c:pt>
                <c:pt idx="547">
                  <c:v>0.41911720032021771</c:v>
                </c:pt>
                <c:pt idx="548">
                  <c:v>0.41911720032021771</c:v>
                </c:pt>
                <c:pt idx="549">
                  <c:v>0.41911720032021771</c:v>
                </c:pt>
                <c:pt idx="550">
                  <c:v>0.41911720032021771</c:v>
                </c:pt>
                <c:pt idx="551">
                  <c:v>0.41911720032021771</c:v>
                </c:pt>
                <c:pt idx="552">
                  <c:v>0.41911720032021771</c:v>
                </c:pt>
                <c:pt idx="553">
                  <c:v>0.41911720032021771</c:v>
                </c:pt>
                <c:pt idx="554">
                  <c:v>0.41911720032021771</c:v>
                </c:pt>
                <c:pt idx="555">
                  <c:v>0.41921745289603501</c:v>
                </c:pt>
                <c:pt idx="556">
                  <c:v>0.41942647904866981</c:v>
                </c:pt>
                <c:pt idx="557">
                  <c:v>0.41977688989685946</c:v>
                </c:pt>
                <c:pt idx="558">
                  <c:v>0.42028410762291946</c:v>
                </c:pt>
                <c:pt idx="559">
                  <c:v>0.42126916339791393</c:v>
                </c:pt>
                <c:pt idx="560">
                  <c:v>0.42232378116835761</c:v>
                </c:pt>
                <c:pt idx="561">
                  <c:v>0.42270518518660272</c:v>
                </c:pt>
                <c:pt idx="562">
                  <c:v>0.42291014351726197</c:v>
                </c:pt>
                <c:pt idx="563">
                  <c:v>0.42291014351726197</c:v>
                </c:pt>
                <c:pt idx="564">
                  <c:v>0.42291014351726197</c:v>
                </c:pt>
                <c:pt idx="565">
                  <c:v>0.42291014351726197</c:v>
                </c:pt>
                <c:pt idx="566">
                  <c:v>0.42291014351726197</c:v>
                </c:pt>
                <c:pt idx="567">
                  <c:v>0.42291014351726197</c:v>
                </c:pt>
                <c:pt idx="568">
                  <c:v>0.42291014351726197</c:v>
                </c:pt>
                <c:pt idx="569">
                  <c:v>0.42291014351726197</c:v>
                </c:pt>
                <c:pt idx="570">
                  <c:v>0.42291014351726197</c:v>
                </c:pt>
                <c:pt idx="571">
                  <c:v>0.42291014351726197</c:v>
                </c:pt>
                <c:pt idx="572">
                  <c:v>0.42291014351726197</c:v>
                </c:pt>
                <c:pt idx="573">
                  <c:v>0.42291014351726197</c:v>
                </c:pt>
                <c:pt idx="574">
                  <c:v>0.42291014351726197</c:v>
                </c:pt>
                <c:pt idx="575">
                  <c:v>0.42291014351726197</c:v>
                </c:pt>
                <c:pt idx="576">
                  <c:v>0.42291014351726197</c:v>
                </c:pt>
                <c:pt idx="577">
                  <c:v>0.42291014351726197</c:v>
                </c:pt>
                <c:pt idx="578">
                  <c:v>0.42291014351726197</c:v>
                </c:pt>
                <c:pt idx="579">
                  <c:v>0.42291014351726197</c:v>
                </c:pt>
                <c:pt idx="580">
                  <c:v>0.42291014351726197</c:v>
                </c:pt>
                <c:pt idx="581">
                  <c:v>0.42291014351726197</c:v>
                </c:pt>
                <c:pt idx="582">
                  <c:v>0.42291014351726197</c:v>
                </c:pt>
                <c:pt idx="583">
                  <c:v>0.42291014351726197</c:v>
                </c:pt>
                <c:pt idx="584">
                  <c:v>0.42291014351726197</c:v>
                </c:pt>
                <c:pt idx="585">
                  <c:v>0.42291014351726197</c:v>
                </c:pt>
                <c:pt idx="586">
                  <c:v>0.42291014351726197</c:v>
                </c:pt>
                <c:pt idx="587">
                  <c:v>0.42291014351726197</c:v>
                </c:pt>
                <c:pt idx="588">
                  <c:v>0.42291014351726197</c:v>
                </c:pt>
                <c:pt idx="589">
                  <c:v>0.42291014351726197</c:v>
                </c:pt>
                <c:pt idx="590">
                  <c:v>0.42291014351726197</c:v>
                </c:pt>
                <c:pt idx="591">
                  <c:v>0.42291014351726197</c:v>
                </c:pt>
                <c:pt idx="592">
                  <c:v>0.42291014351726197</c:v>
                </c:pt>
                <c:pt idx="593">
                  <c:v>0.42291014351726197</c:v>
                </c:pt>
                <c:pt idx="594">
                  <c:v>0.42291014351726197</c:v>
                </c:pt>
                <c:pt idx="595">
                  <c:v>0.42291014351726197</c:v>
                </c:pt>
                <c:pt idx="596">
                  <c:v>0.42291014351726197</c:v>
                </c:pt>
                <c:pt idx="597">
                  <c:v>0.42291014351726197</c:v>
                </c:pt>
                <c:pt idx="598">
                  <c:v>0.42291014351726197</c:v>
                </c:pt>
                <c:pt idx="599">
                  <c:v>0.42291014351726197</c:v>
                </c:pt>
                <c:pt idx="600">
                  <c:v>0.42291014351726197</c:v>
                </c:pt>
                <c:pt idx="601">
                  <c:v>0.42296517449742116</c:v>
                </c:pt>
                <c:pt idx="602">
                  <c:v>0.42315486210727909</c:v>
                </c:pt>
                <c:pt idx="603">
                  <c:v>0.42390747336793755</c:v>
                </c:pt>
                <c:pt idx="604">
                  <c:v>0.42578882737069113</c:v>
                </c:pt>
                <c:pt idx="605">
                  <c:v>0.42911138510732905</c:v>
                </c:pt>
                <c:pt idx="606">
                  <c:v>0.43399894383775828</c:v>
                </c:pt>
                <c:pt idx="607">
                  <c:v>0.43999005045492307</c:v>
                </c:pt>
                <c:pt idx="608">
                  <c:v>0.44628782491191837</c:v>
                </c:pt>
                <c:pt idx="609">
                  <c:v>0.4527720560369673</c:v>
                </c:pt>
                <c:pt idx="610">
                  <c:v>0.45986502210169666</c:v>
                </c:pt>
                <c:pt idx="611">
                  <c:v>0.46729306564766476</c:v>
                </c:pt>
                <c:pt idx="612">
                  <c:v>0.47323923013782476</c:v>
                </c:pt>
                <c:pt idx="613">
                  <c:v>0.47633938141063181</c:v>
                </c:pt>
                <c:pt idx="614">
                  <c:v>0.47734630755518809</c:v>
                </c:pt>
                <c:pt idx="615">
                  <c:v>0.47784368660509996</c:v>
                </c:pt>
                <c:pt idx="616">
                  <c:v>0.47833903397808031</c:v>
                </c:pt>
                <c:pt idx="617">
                  <c:v>0.47853017142241894</c:v>
                </c:pt>
                <c:pt idx="618">
                  <c:v>0.47853017142241894</c:v>
                </c:pt>
                <c:pt idx="619">
                  <c:v>0.47853017142241894</c:v>
                </c:pt>
                <c:pt idx="620">
                  <c:v>0.47853017142241894</c:v>
                </c:pt>
                <c:pt idx="621">
                  <c:v>0.47853017142241894</c:v>
                </c:pt>
                <c:pt idx="622">
                  <c:v>0.47867272237217973</c:v>
                </c:pt>
                <c:pt idx="623">
                  <c:v>0.4794578246564567</c:v>
                </c:pt>
                <c:pt idx="624">
                  <c:v>0.48089478847023909</c:v>
                </c:pt>
                <c:pt idx="625">
                  <c:v>0.48273080862662193</c:v>
                </c:pt>
                <c:pt idx="626">
                  <c:v>0.48431199957243465</c:v>
                </c:pt>
                <c:pt idx="627">
                  <c:v>0.48533335563527613</c:v>
                </c:pt>
                <c:pt idx="628">
                  <c:v>0.48606824693474315</c:v>
                </c:pt>
                <c:pt idx="629">
                  <c:v>0.48689862648866838</c:v>
                </c:pt>
                <c:pt idx="630">
                  <c:v>0.48830589710935968</c:v>
                </c:pt>
                <c:pt idx="631">
                  <c:v>0.49060953406387231</c:v>
                </c:pt>
                <c:pt idx="632">
                  <c:v>0.49356626262415426</c:v>
                </c:pt>
                <c:pt idx="633">
                  <c:v>0.49701556775815042</c:v>
                </c:pt>
                <c:pt idx="634">
                  <c:v>0.50068302691806044</c:v>
                </c:pt>
                <c:pt idx="635">
                  <c:v>0.50403148398702391</c:v>
                </c:pt>
                <c:pt idx="636">
                  <c:v>0.50647389335121329</c:v>
                </c:pt>
                <c:pt idx="637">
                  <c:v>0.50783948821513947</c:v>
                </c:pt>
                <c:pt idx="638">
                  <c:v>0.50865498770012185</c:v>
                </c:pt>
                <c:pt idx="639">
                  <c:v>0.50924812368180883</c:v>
                </c:pt>
                <c:pt idx="640">
                  <c:v>0.50983662937505891</c:v>
                </c:pt>
                <c:pt idx="641">
                  <c:v>0.51118715130783543</c:v>
                </c:pt>
                <c:pt idx="642">
                  <c:v>0.51398947799413319</c:v>
                </c:pt>
                <c:pt idx="643">
                  <c:v>0.51732101816750042</c:v>
                </c:pt>
                <c:pt idx="644">
                  <c:v>0.51968817462237693</c:v>
                </c:pt>
                <c:pt idx="645">
                  <c:v>0.52149610696710491</c:v>
                </c:pt>
                <c:pt idx="646">
                  <c:v>0.52343845226366192</c:v>
                </c:pt>
                <c:pt idx="647">
                  <c:v>0.52540011698442235</c:v>
                </c:pt>
                <c:pt idx="648">
                  <c:v>0.5271458177748487</c:v>
                </c:pt>
                <c:pt idx="649">
                  <c:v>0.52830987556380282</c:v>
                </c:pt>
                <c:pt idx="650">
                  <c:v>0.52830987556380282</c:v>
                </c:pt>
                <c:pt idx="651">
                  <c:v>0.52830987556380282</c:v>
                </c:pt>
                <c:pt idx="652">
                  <c:v>0.52830987556380282</c:v>
                </c:pt>
                <c:pt idx="653">
                  <c:v>0.52830987556380282</c:v>
                </c:pt>
                <c:pt idx="654">
                  <c:v>0.52830987556380282</c:v>
                </c:pt>
                <c:pt idx="655">
                  <c:v>0.52830987556380282</c:v>
                </c:pt>
                <c:pt idx="656">
                  <c:v>0.52830987556380282</c:v>
                </c:pt>
                <c:pt idx="657">
                  <c:v>0.52830987556380282</c:v>
                </c:pt>
                <c:pt idx="658">
                  <c:v>0.52830987556380282</c:v>
                </c:pt>
                <c:pt idx="659">
                  <c:v>0.52830987556380282</c:v>
                </c:pt>
                <c:pt idx="660">
                  <c:v>0.52830987556380282</c:v>
                </c:pt>
                <c:pt idx="661">
                  <c:v>0.52830987556380282</c:v>
                </c:pt>
                <c:pt idx="662">
                  <c:v>0.52830987556380282</c:v>
                </c:pt>
                <c:pt idx="663">
                  <c:v>0.52830987556380282</c:v>
                </c:pt>
                <c:pt idx="664">
                  <c:v>0.52830987556380282</c:v>
                </c:pt>
                <c:pt idx="665">
                  <c:v>0.52830987556380282</c:v>
                </c:pt>
                <c:pt idx="666">
                  <c:v>0.52897597820957099</c:v>
                </c:pt>
                <c:pt idx="667">
                  <c:v>0.53103098097101786</c:v>
                </c:pt>
                <c:pt idx="668">
                  <c:v>0.53489154053293619</c:v>
                </c:pt>
                <c:pt idx="669">
                  <c:v>0.53951798990349631</c:v>
                </c:pt>
                <c:pt idx="670">
                  <c:v>0.54500015176962568</c:v>
                </c:pt>
                <c:pt idx="671">
                  <c:v>0.54942201065229601</c:v>
                </c:pt>
                <c:pt idx="672">
                  <c:v>0.55271829847394238</c:v>
                </c:pt>
                <c:pt idx="673">
                  <c:v>0.55621929806313986</c:v>
                </c:pt>
                <c:pt idx="674">
                  <c:v>0.55992686298856142</c:v>
                </c:pt>
                <c:pt idx="675">
                  <c:v>0.56243138429423123</c:v>
                </c:pt>
                <c:pt idx="676">
                  <c:v>0.56345096400180084</c:v>
                </c:pt>
                <c:pt idx="677">
                  <c:v>0.56345096400180084</c:v>
                </c:pt>
                <c:pt idx="678">
                  <c:v>0.56345096400180084</c:v>
                </c:pt>
                <c:pt idx="679">
                  <c:v>0.56345096400180084</c:v>
                </c:pt>
                <c:pt idx="680">
                  <c:v>0.56345096400180084</c:v>
                </c:pt>
                <c:pt idx="681">
                  <c:v>0.56345096400180084</c:v>
                </c:pt>
                <c:pt idx="682">
                  <c:v>0.56345096400180084</c:v>
                </c:pt>
                <c:pt idx="683">
                  <c:v>0.56345096400180084</c:v>
                </c:pt>
                <c:pt idx="684">
                  <c:v>0.56345096400180084</c:v>
                </c:pt>
                <c:pt idx="685">
                  <c:v>0.56462319236045866</c:v>
                </c:pt>
                <c:pt idx="686">
                  <c:v>0.56709827937736645</c:v>
                </c:pt>
                <c:pt idx="687">
                  <c:v>0.56968306584935935</c:v>
                </c:pt>
                <c:pt idx="688">
                  <c:v>0.57243592259529719</c:v>
                </c:pt>
                <c:pt idx="689">
                  <c:v>0.57540381639298888</c:v>
                </c:pt>
                <c:pt idx="690">
                  <c:v>0.57738246005715799</c:v>
                </c:pt>
                <c:pt idx="691">
                  <c:v>0.5783122846337635</c:v>
                </c:pt>
                <c:pt idx="692">
                  <c:v>0.57931351318240565</c:v>
                </c:pt>
                <c:pt idx="693">
                  <c:v>0.58080236133830421</c:v>
                </c:pt>
                <c:pt idx="694">
                  <c:v>0.58220165966660031</c:v>
                </c:pt>
                <c:pt idx="695">
                  <c:v>0.58245310149502938</c:v>
                </c:pt>
                <c:pt idx="696">
                  <c:v>0.58245310149502938</c:v>
                </c:pt>
                <c:pt idx="697">
                  <c:v>0.58245310149502938</c:v>
                </c:pt>
                <c:pt idx="698">
                  <c:v>0.58245310149502938</c:v>
                </c:pt>
                <c:pt idx="699">
                  <c:v>0.58245310149502938</c:v>
                </c:pt>
                <c:pt idx="700">
                  <c:v>0.58245310149502938</c:v>
                </c:pt>
                <c:pt idx="701">
                  <c:v>0.58245310149502938</c:v>
                </c:pt>
                <c:pt idx="702">
                  <c:v>0.58262594829375791</c:v>
                </c:pt>
                <c:pt idx="703">
                  <c:v>0.58284238755647821</c:v>
                </c:pt>
                <c:pt idx="704">
                  <c:v>0.58284238755647821</c:v>
                </c:pt>
                <c:pt idx="705">
                  <c:v>0.58284238755647821</c:v>
                </c:pt>
                <c:pt idx="706">
                  <c:v>0.58284238755647821</c:v>
                </c:pt>
                <c:pt idx="707">
                  <c:v>0.58284238755647821</c:v>
                </c:pt>
                <c:pt idx="708">
                  <c:v>0.58284238755647821</c:v>
                </c:pt>
                <c:pt idx="709">
                  <c:v>0.5830829710615193</c:v>
                </c:pt>
                <c:pt idx="710">
                  <c:v>0.58463631520200543</c:v>
                </c:pt>
                <c:pt idx="711">
                  <c:v>0.58764684520012334</c:v>
                </c:pt>
                <c:pt idx="712">
                  <c:v>0.58996690796154838</c:v>
                </c:pt>
                <c:pt idx="713">
                  <c:v>0.59028370013412035</c:v>
                </c:pt>
                <c:pt idx="714">
                  <c:v>0.59028370013412035</c:v>
                </c:pt>
                <c:pt idx="715">
                  <c:v>0.59028370013412035</c:v>
                </c:pt>
                <c:pt idx="716">
                  <c:v>0.59028370013412035</c:v>
                </c:pt>
                <c:pt idx="717">
                  <c:v>0.59028370013412035</c:v>
                </c:pt>
                <c:pt idx="718">
                  <c:v>0.59067374351570479</c:v>
                </c:pt>
                <c:pt idx="719">
                  <c:v>0.59190656207728332</c:v>
                </c:pt>
                <c:pt idx="720">
                  <c:v>0.59392506312355675</c:v>
                </c:pt>
                <c:pt idx="721">
                  <c:v>0.59591675214254669</c:v>
                </c:pt>
                <c:pt idx="722">
                  <c:v>0.59788158075155196</c:v>
                </c:pt>
                <c:pt idx="723">
                  <c:v>0.59975134697994403</c:v>
                </c:pt>
                <c:pt idx="724">
                  <c:v>0.60209809529146663</c:v>
                </c:pt>
                <c:pt idx="725">
                  <c:v>0.60570049043722707</c:v>
                </c:pt>
                <c:pt idx="726">
                  <c:v>0.61118930859723519</c:v>
                </c:pt>
                <c:pt idx="727">
                  <c:v>0.61738458396096718</c:v>
                </c:pt>
                <c:pt idx="728">
                  <c:v>0.62216993609995153</c:v>
                </c:pt>
                <c:pt idx="729">
                  <c:v>0.62594008980679727</c:v>
                </c:pt>
                <c:pt idx="730">
                  <c:v>0.62803831633725904</c:v>
                </c:pt>
                <c:pt idx="731">
                  <c:v>0.62902322055832183</c:v>
                </c:pt>
                <c:pt idx="732">
                  <c:v>0.62992404643096844</c:v>
                </c:pt>
                <c:pt idx="733">
                  <c:v>0.63091828662233107</c:v>
                </c:pt>
                <c:pt idx="734">
                  <c:v>0.6320067931930009</c:v>
                </c:pt>
                <c:pt idx="735">
                  <c:v>0.6332826161765589</c:v>
                </c:pt>
                <c:pt idx="736">
                  <c:v>0.63484196905282386</c:v>
                </c:pt>
                <c:pt idx="737">
                  <c:v>0.63633719857334992</c:v>
                </c:pt>
                <c:pt idx="738">
                  <c:v>0.63738849339590353</c:v>
                </c:pt>
                <c:pt idx="739">
                  <c:v>0.63926690860167124</c:v>
                </c:pt>
                <c:pt idx="740">
                  <c:v>0.6421472147300149</c:v>
                </c:pt>
                <c:pt idx="741">
                  <c:v>0.64472222867147799</c:v>
                </c:pt>
                <c:pt idx="742">
                  <c:v>0.64636942921261431</c:v>
                </c:pt>
                <c:pt idx="743">
                  <c:v>0.64733377066863673</c:v>
                </c:pt>
                <c:pt idx="744">
                  <c:v>0.64820271947608299</c:v>
                </c:pt>
                <c:pt idx="745">
                  <c:v>0.64907166828352936</c:v>
                </c:pt>
                <c:pt idx="746">
                  <c:v>0.65033782538683671</c:v>
                </c:pt>
                <c:pt idx="747">
                  <c:v>0.65221516025194404</c:v>
                </c:pt>
                <c:pt idx="748">
                  <c:v>0.65453051472170964</c:v>
                </c:pt>
                <c:pt idx="749">
                  <c:v>0.65658465256957133</c:v>
                </c:pt>
                <c:pt idx="750">
                  <c:v>0.65783265111319178</c:v>
                </c:pt>
                <c:pt idx="751">
                  <c:v>0.65856376758376689</c:v>
                </c:pt>
                <c:pt idx="752">
                  <c:v>0.65887967972329231</c:v>
                </c:pt>
                <c:pt idx="753">
                  <c:v>0.65887967972329231</c:v>
                </c:pt>
                <c:pt idx="754">
                  <c:v>0.65887967972329231</c:v>
                </c:pt>
                <c:pt idx="755">
                  <c:v>0.65887967972329231</c:v>
                </c:pt>
                <c:pt idx="756">
                  <c:v>0.65887967972329231</c:v>
                </c:pt>
                <c:pt idx="757">
                  <c:v>0.65887967972329231</c:v>
                </c:pt>
                <c:pt idx="758">
                  <c:v>0.65887967972329231</c:v>
                </c:pt>
                <c:pt idx="759">
                  <c:v>0.65887967972329231</c:v>
                </c:pt>
                <c:pt idx="760">
                  <c:v>0.65887967972329231</c:v>
                </c:pt>
                <c:pt idx="761">
                  <c:v>0.65887967972329231</c:v>
                </c:pt>
                <c:pt idx="762">
                  <c:v>0.65887967972329231</c:v>
                </c:pt>
                <c:pt idx="763">
                  <c:v>0.65887967972329231</c:v>
                </c:pt>
                <c:pt idx="764">
                  <c:v>0.65887967972329231</c:v>
                </c:pt>
                <c:pt idx="765">
                  <c:v>0.66009339015043456</c:v>
                </c:pt>
                <c:pt idx="766">
                  <c:v>0.66237759764389592</c:v>
                </c:pt>
                <c:pt idx="767">
                  <c:v>0.66514847730880211</c:v>
                </c:pt>
                <c:pt idx="768">
                  <c:v>0.66845117517193886</c:v>
                </c:pt>
                <c:pt idx="769">
                  <c:v>0.67287181828575693</c:v>
                </c:pt>
                <c:pt idx="770">
                  <c:v>0.67933536381901172</c:v>
                </c:pt>
                <c:pt idx="771">
                  <c:v>0.68701456637325142</c:v>
                </c:pt>
                <c:pt idx="772">
                  <c:v>0.69522711447031782</c:v>
                </c:pt>
                <c:pt idx="773">
                  <c:v>0.70294554476215232</c:v>
                </c:pt>
                <c:pt idx="774">
                  <c:v>0.7100292199767424</c:v>
                </c:pt>
                <c:pt idx="775">
                  <c:v>0.71786778998318101</c:v>
                </c:pt>
                <c:pt idx="776">
                  <c:v>0.72489052524249797</c:v>
                </c:pt>
                <c:pt idx="777">
                  <c:v>0.73059200820742842</c:v>
                </c:pt>
                <c:pt idx="778">
                  <c:v>0.7358984141848709</c:v>
                </c:pt>
                <c:pt idx="779">
                  <c:v>0.74076512476034317</c:v>
                </c:pt>
                <c:pt idx="780">
                  <c:v>0.74487040203862742</c:v>
                </c:pt>
                <c:pt idx="781">
                  <c:v>0.74828582728722159</c:v>
                </c:pt>
                <c:pt idx="782">
                  <c:v>0.75109971974500644</c:v>
                </c:pt>
                <c:pt idx="783">
                  <c:v>0.75341897740720665</c:v>
                </c:pt>
                <c:pt idx="784">
                  <c:v>0.75562239831544487</c:v>
                </c:pt>
                <c:pt idx="785">
                  <c:v>0.75837809797378952</c:v>
                </c:pt>
                <c:pt idx="786">
                  <c:v>0.76131074917568964</c:v>
                </c:pt>
                <c:pt idx="787">
                  <c:v>0.7634630834365147</c:v>
                </c:pt>
                <c:pt idx="788">
                  <c:v>0.76494278797865922</c:v>
                </c:pt>
                <c:pt idx="789">
                  <c:v>0.76642249252080374</c:v>
                </c:pt>
                <c:pt idx="790">
                  <c:v>0.76831357502094866</c:v>
                </c:pt>
                <c:pt idx="791">
                  <c:v>0.77049163998873693</c:v>
                </c:pt>
                <c:pt idx="792">
                  <c:v>0.771726210552793</c:v>
                </c:pt>
                <c:pt idx="793">
                  <c:v>0.771726210552793</c:v>
                </c:pt>
                <c:pt idx="794">
                  <c:v>0.771726210552793</c:v>
                </c:pt>
                <c:pt idx="795">
                  <c:v>0.771726210552793</c:v>
                </c:pt>
                <c:pt idx="796">
                  <c:v>0.771726210552793</c:v>
                </c:pt>
                <c:pt idx="797">
                  <c:v>0.771726210552793</c:v>
                </c:pt>
                <c:pt idx="798">
                  <c:v>0.771726210552793</c:v>
                </c:pt>
                <c:pt idx="799">
                  <c:v>0.771726210552793</c:v>
                </c:pt>
                <c:pt idx="800">
                  <c:v>0.771726210552793</c:v>
                </c:pt>
                <c:pt idx="801">
                  <c:v>0.77294978364425271</c:v>
                </c:pt>
                <c:pt idx="802">
                  <c:v>0.77656268176505416</c:v>
                </c:pt>
                <c:pt idx="803">
                  <c:v>0.78311124667003029</c:v>
                </c:pt>
                <c:pt idx="804">
                  <c:v>0.79063951156701606</c:v>
                </c:pt>
                <c:pt idx="805">
                  <c:v>0.79610667345861519</c:v>
                </c:pt>
                <c:pt idx="806">
                  <c:v>0.79877370935162517</c:v>
                </c:pt>
                <c:pt idx="807">
                  <c:v>0.79947918976081889</c:v>
                </c:pt>
                <c:pt idx="808">
                  <c:v>0.79947918976081889</c:v>
                </c:pt>
                <c:pt idx="809">
                  <c:v>0.79947918976081889</c:v>
                </c:pt>
                <c:pt idx="810">
                  <c:v>0.79947918976081889</c:v>
                </c:pt>
                <c:pt idx="811">
                  <c:v>0.79947918976081889</c:v>
                </c:pt>
                <c:pt idx="812">
                  <c:v>0.79947918976081889</c:v>
                </c:pt>
                <c:pt idx="813">
                  <c:v>0.79947918976081889</c:v>
                </c:pt>
                <c:pt idx="814">
                  <c:v>0.79947918976081889</c:v>
                </c:pt>
                <c:pt idx="815">
                  <c:v>0.79947918976081889</c:v>
                </c:pt>
                <c:pt idx="816">
                  <c:v>0.79947918976081889</c:v>
                </c:pt>
                <c:pt idx="817">
                  <c:v>0.79947918976081889</c:v>
                </c:pt>
                <c:pt idx="818">
                  <c:v>0.79947918976081889</c:v>
                </c:pt>
                <c:pt idx="819">
                  <c:v>0.79968414809147814</c:v>
                </c:pt>
                <c:pt idx="820">
                  <c:v>0.80154657299699505</c:v>
                </c:pt>
                <c:pt idx="821">
                  <c:v>0.80483308651658947</c:v>
                </c:pt>
                <c:pt idx="822">
                  <c:v>0.808495671846578</c:v>
                </c:pt>
                <c:pt idx="823">
                  <c:v>0.81233628031423821</c:v>
                </c:pt>
                <c:pt idx="824">
                  <c:v>0.81601191945485341</c:v>
                </c:pt>
                <c:pt idx="825">
                  <c:v>0.81941202163121185</c:v>
                </c:pt>
                <c:pt idx="826">
                  <c:v>0.82289353939495713</c:v>
                </c:pt>
                <c:pt idx="827">
                  <c:v>0.82635388724981984</c:v>
                </c:pt>
                <c:pt idx="828">
                  <c:v>0.83039728828989678</c:v>
                </c:pt>
                <c:pt idx="829">
                  <c:v>0.83540589341981286</c:v>
                </c:pt>
                <c:pt idx="830">
                  <c:v>0.84056733484730484</c:v>
                </c:pt>
                <c:pt idx="831">
                  <c:v>0.8448658764811976</c:v>
                </c:pt>
                <c:pt idx="832">
                  <c:v>0.84752555353685</c:v>
                </c:pt>
                <c:pt idx="833">
                  <c:v>0.84931757232549587</c:v>
                </c:pt>
                <c:pt idx="834">
                  <c:v>0.85123433546850902</c:v>
                </c:pt>
                <c:pt idx="835">
                  <c:v>0.85318093274351881</c:v>
                </c:pt>
                <c:pt idx="836">
                  <c:v>0.85494581336018449</c:v>
                </c:pt>
                <c:pt idx="837">
                  <c:v>0.8569375910501853</c:v>
                </c:pt>
                <c:pt idx="838">
                  <c:v>0.85949316958714528</c:v>
                </c:pt>
                <c:pt idx="839">
                  <c:v>0.86210420676034427</c:v>
                </c:pt>
                <c:pt idx="840">
                  <c:v>0.86464977017897315</c:v>
                </c:pt>
                <c:pt idx="841">
                  <c:v>0.86779701053330516</c:v>
                </c:pt>
                <c:pt idx="842">
                  <c:v>0.87148276423715298</c:v>
                </c:pt>
                <c:pt idx="843">
                  <c:v>0.87480297889970937</c:v>
                </c:pt>
                <c:pt idx="844">
                  <c:v>0.87712620022207743</c:v>
                </c:pt>
                <c:pt idx="845">
                  <c:v>0.87875845566793254</c:v>
                </c:pt>
                <c:pt idx="846">
                  <c:v>0.88028091927470498</c:v>
                </c:pt>
                <c:pt idx="847">
                  <c:v>0.88216774033226641</c:v>
                </c:pt>
                <c:pt idx="848">
                  <c:v>0.88503636994902346</c:v>
                </c:pt>
                <c:pt idx="849">
                  <c:v>0.88906603607591628</c:v>
                </c:pt>
                <c:pt idx="850">
                  <c:v>0.89321325448254629</c:v>
                </c:pt>
                <c:pt idx="851">
                  <c:v>0.89643069857753155</c:v>
                </c:pt>
                <c:pt idx="852">
                  <c:v>0.89917717543374021</c:v>
                </c:pt>
                <c:pt idx="853">
                  <c:v>0.90196030421173945</c:v>
                </c:pt>
                <c:pt idx="854">
                  <c:v>0.90451923398722334</c:v>
                </c:pt>
                <c:pt idx="855">
                  <c:v>0.90644429122504089</c:v>
                </c:pt>
                <c:pt idx="856">
                  <c:v>0.90797928975335773</c:v>
                </c:pt>
                <c:pt idx="857">
                  <c:v>0.91070477592746923</c:v>
                </c:pt>
                <c:pt idx="858">
                  <c:v>0.91509758869496149</c:v>
                </c:pt>
                <c:pt idx="859">
                  <c:v>0.91960285037200384</c:v>
                </c:pt>
                <c:pt idx="860">
                  <c:v>0.92322492488966812</c:v>
                </c:pt>
                <c:pt idx="861">
                  <c:v>0.92745082004637636</c:v>
                </c:pt>
                <c:pt idx="862">
                  <c:v>0.9342205302767651</c:v>
                </c:pt>
                <c:pt idx="863">
                  <c:v>0.94097045086391418</c:v>
                </c:pt>
                <c:pt idx="864">
                  <c:v>0.94515949781837305</c:v>
                </c:pt>
                <c:pt idx="865">
                  <c:v>0.94848212230021345</c:v>
                </c:pt>
                <c:pt idx="866">
                  <c:v>0.95291250638661673</c:v>
                </c:pt>
                <c:pt idx="867">
                  <c:v>0.958682601576333</c:v>
                </c:pt>
                <c:pt idx="868">
                  <c:v>0.96364878000720866</c:v>
                </c:pt>
                <c:pt idx="869">
                  <c:v>0.96628408087228546</c:v>
                </c:pt>
                <c:pt idx="870">
                  <c:v>0.96748421867987067</c:v>
                </c:pt>
                <c:pt idx="871">
                  <c:v>0.96819762619167393</c:v>
                </c:pt>
                <c:pt idx="872">
                  <c:v>0.96874005367285909</c:v>
                </c:pt>
                <c:pt idx="873">
                  <c:v>0.96895680019634689</c:v>
                </c:pt>
                <c:pt idx="874">
                  <c:v>0.96895680019634689</c:v>
                </c:pt>
                <c:pt idx="875">
                  <c:v>0.96895680019634689</c:v>
                </c:pt>
                <c:pt idx="876">
                  <c:v>0.96895680019634689</c:v>
                </c:pt>
                <c:pt idx="877">
                  <c:v>0.96895680019634689</c:v>
                </c:pt>
                <c:pt idx="878">
                  <c:v>0.96895680019634689</c:v>
                </c:pt>
                <c:pt idx="879">
                  <c:v>0.96991196290190096</c:v>
                </c:pt>
                <c:pt idx="880">
                  <c:v>0.96999527632761962</c:v>
                </c:pt>
                <c:pt idx="881">
                  <c:v>0.96999527632761962</c:v>
                </c:pt>
                <c:pt idx="882">
                  <c:v>0.97003594573913088</c:v>
                </c:pt>
                <c:pt idx="883">
                  <c:v>0.97148818065132803</c:v>
                </c:pt>
                <c:pt idx="884">
                  <c:v>0.9730815721135937</c:v>
                </c:pt>
                <c:pt idx="885">
                  <c:v>0.97510338758190318</c:v>
                </c:pt>
                <c:pt idx="886">
                  <c:v>0.97728210564694173</c:v>
                </c:pt>
                <c:pt idx="887">
                  <c:v>0.97918642259036914</c:v>
                </c:pt>
                <c:pt idx="888">
                  <c:v>0.98052510056575737</c:v>
                </c:pt>
                <c:pt idx="889">
                  <c:v>0.98114487658571137</c:v>
                </c:pt>
                <c:pt idx="890">
                  <c:v>0.98114487658571137</c:v>
                </c:pt>
                <c:pt idx="891">
                  <c:v>0.98114487658571137</c:v>
                </c:pt>
                <c:pt idx="892">
                  <c:v>0.98114487658571137</c:v>
                </c:pt>
                <c:pt idx="893">
                  <c:v>0.98114487658571137</c:v>
                </c:pt>
                <c:pt idx="894">
                  <c:v>0.98114487658571137</c:v>
                </c:pt>
                <c:pt idx="895">
                  <c:v>0.98114487658571137</c:v>
                </c:pt>
                <c:pt idx="896">
                  <c:v>0.98146648238986112</c:v>
                </c:pt>
                <c:pt idx="897">
                  <c:v>0.98242622896719733</c:v>
                </c:pt>
                <c:pt idx="898">
                  <c:v>0.98351446952172839</c:v>
                </c:pt>
                <c:pt idx="899">
                  <c:v>0.98421445279688824</c:v>
                </c:pt>
                <c:pt idx="900">
                  <c:v>0.98426783948385599</c:v>
                </c:pt>
                <c:pt idx="901">
                  <c:v>0.98426783948385599</c:v>
                </c:pt>
                <c:pt idx="902">
                  <c:v>0.98426783948385599</c:v>
                </c:pt>
                <c:pt idx="903">
                  <c:v>0.98426783948385599</c:v>
                </c:pt>
                <c:pt idx="904">
                  <c:v>0.98426783948385599</c:v>
                </c:pt>
                <c:pt idx="905">
                  <c:v>0.98426783948385599</c:v>
                </c:pt>
                <c:pt idx="906">
                  <c:v>0.98426783948385599</c:v>
                </c:pt>
                <c:pt idx="907">
                  <c:v>0.98426783948385599</c:v>
                </c:pt>
                <c:pt idx="908">
                  <c:v>0.9854914125753157</c:v>
                </c:pt>
                <c:pt idx="909">
                  <c:v>0.98910431069611715</c:v>
                </c:pt>
                <c:pt idx="910">
                  <c:v>0.99565287560109317</c:v>
                </c:pt>
                <c:pt idx="911">
                  <c:v>1.003181140498079</c:v>
                </c:pt>
                <c:pt idx="912">
                  <c:v>1.0086483023896782</c:v>
                </c:pt>
                <c:pt idx="913">
                  <c:v>1.0124093015457196</c:v>
                </c:pt>
                <c:pt idx="914">
                  <c:v>1.0181847594798632</c:v>
                </c:pt>
                <c:pt idx="915">
                  <c:v>1.0240851519703804</c:v>
                </c:pt>
                <c:pt idx="916">
                  <c:v>1.0278236823262521</c:v>
                </c:pt>
                <c:pt idx="917">
                  <c:v>1.0300518210915652</c:v>
                </c:pt>
                <c:pt idx="918">
                  <c:v>1.0310446994798368</c:v>
                </c:pt>
                <c:pt idx="919">
                  <c:v>1.0327768479858048</c:v>
                </c:pt>
                <c:pt idx="920">
                  <c:v>1.0356383834246012</c:v>
                </c:pt>
                <c:pt idx="921">
                  <c:v>1.0403218164026375</c:v>
                </c:pt>
                <c:pt idx="922">
                  <c:v>1.0459500799971666</c:v>
                </c:pt>
                <c:pt idx="923">
                  <c:v>1.0509546964213323</c:v>
                </c:pt>
                <c:pt idx="924">
                  <c:v>1.0525613632163959</c:v>
                </c:pt>
                <c:pt idx="925">
                  <c:v>1.0525613632163959</c:v>
                </c:pt>
                <c:pt idx="926">
                  <c:v>1.0525613632163959</c:v>
                </c:pt>
                <c:pt idx="927">
                  <c:v>1.0525613632163959</c:v>
                </c:pt>
                <c:pt idx="928">
                  <c:v>1.0525613632163959</c:v>
                </c:pt>
                <c:pt idx="929">
                  <c:v>1.0527310522049784</c:v>
                </c:pt>
                <c:pt idx="930">
                  <c:v>1.0530189117305113</c:v>
                </c:pt>
                <c:pt idx="931">
                  <c:v>1.0533006673640368</c:v>
                </c:pt>
                <c:pt idx="932">
                  <c:v>1.053450258169276</c:v>
                </c:pt>
                <c:pt idx="933">
                  <c:v>1.053450258169276</c:v>
                </c:pt>
                <c:pt idx="934">
                  <c:v>1.053450258169276</c:v>
                </c:pt>
                <c:pt idx="935">
                  <c:v>1.053450258169276</c:v>
                </c:pt>
                <c:pt idx="936">
                  <c:v>1.053450258169276</c:v>
                </c:pt>
                <c:pt idx="937">
                  <c:v>1.053450258169276</c:v>
                </c:pt>
                <c:pt idx="938">
                  <c:v>1.053450258169276</c:v>
                </c:pt>
                <c:pt idx="939">
                  <c:v>1.053450258169276</c:v>
                </c:pt>
                <c:pt idx="940">
                  <c:v>1.053450258169276</c:v>
                </c:pt>
                <c:pt idx="941">
                  <c:v>1.053959448975575</c:v>
                </c:pt>
                <c:pt idx="942">
                  <c:v>1.054690636076385</c:v>
                </c:pt>
                <c:pt idx="943">
                  <c:v>1.0555311087656958</c:v>
                </c:pt>
                <c:pt idx="944">
                  <c:v>1.0565953561034978</c:v>
                </c:pt>
                <c:pt idx="945">
                  <c:v>1.0578870177413451</c:v>
                </c:pt>
                <c:pt idx="946">
                  <c:v>1.0599735500639385</c:v>
                </c:pt>
                <c:pt idx="947">
                  <c:v>1.0627862122470866</c:v>
                </c:pt>
                <c:pt idx="948">
                  <c:v>1.065187071325683</c:v>
                </c:pt>
                <c:pt idx="949">
                  <c:v>1.0665605866673225</c:v>
                </c:pt>
                <c:pt idx="950">
                  <c:v>1.0665605866673225</c:v>
                </c:pt>
                <c:pt idx="951">
                  <c:v>1.0665605866673225</c:v>
                </c:pt>
                <c:pt idx="952">
                  <c:v>1.0665605866673225</c:v>
                </c:pt>
                <c:pt idx="953">
                  <c:v>1.0665605866673225</c:v>
                </c:pt>
                <c:pt idx="954">
                  <c:v>1.0665605866673225</c:v>
                </c:pt>
                <c:pt idx="955">
                  <c:v>1.0665605866673225</c:v>
                </c:pt>
                <c:pt idx="956">
                  <c:v>1.0665605866673225</c:v>
                </c:pt>
                <c:pt idx="957">
                  <c:v>1.0665605866673225</c:v>
                </c:pt>
                <c:pt idx="958">
                  <c:v>1.0665605866673225</c:v>
                </c:pt>
                <c:pt idx="959">
                  <c:v>1.0691624468289151</c:v>
                </c:pt>
                <c:pt idx="960">
                  <c:v>1.0747821762199594</c:v>
                </c:pt>
                <c:pt idx="961">
                  <c:v>1.0832391770286243</c:v>
                </c:pt>
                <c:pt idx="962">
                  <c:v>1.0928160730838008</c:v>
                </c:pt>
                <c:pt idx="963">
                  <c:v>1.101620595068626</c:v>
                </c:pt>
                <c:pt idx="964">
                  <c:v>1.1083328871126312</c:v>
                </c:pt>
                <c:pt idx="965">
                  <c:v>1.1124918685333431</c:v>
                </c:pt>
                <c:pt idx="966">
                  <c:v>1.1145807573371413</c:v>
                </c:pt>
                <c:pt idx="967">
                  <c:v>1.1154828810275841</c:v>
                </c:pt>
                <c:pt idx="968">
                  <c:v>1.1158413565940708</c:v>
                </c:pt>
                <c:pt idx="969">
                  <c:v>1.1158413565940708</c:v>
                </c:pt>
                <c:pt idx="970">
                  <c:v>1.1158413565940708</c:v>
                </c:pt>
                <c:pt idx="971">
                  <c:v>1.1158413565940708</c:v>
                </c:pt>
                <c:pt idx="972">
                  <c:v>1.1158413565940708</c:v>
                </c:pt>
                <c:pt idx="973">
                  <c:v>1.1158413565940708</c:v>
                </c:pt>
                <c:pt idx="974">
                  <c:v>1.1158413565940708</c:v>
                </c:pt>
                <c:pt idx="975">
                  <c:v>1.1158413565940708</c:v>
                </c:pt>
                <c:pt idx="976">
                  <c:v>1.1158413565940708</c:v>
                </c:pt>
                <c:pt idx="977">
                  <c:v>1.1158413565940708</c:v>
                </c:pt>
                <c:pt idx="978">
                  <c:v>1.1158413565940708</c:v>
                </c:pt>
                <c:pt idx="979">
                  <c:v>1.1158413565940708</c:v>
                </c:pt>
                <c:pt idx="980">
                  <c:v>1.1158413565940708</c:v>
                </c:pt>
                <c:pt idx="981">
                  <c:v>1.1158413565940708</c:v>
                </c:pt>
                <c:pt idx="982">
                  <c:v>1.1158413565940708</c:v>
                </c:pt>
                <c:pt idx="983">
                  <c:v>1.1158413565940708</c:v>
                </c:pt>
                <c:pt idx="984">
                  <c:v>1.1158413565940708</c:v>
                </c:pt>
                <c:pt idx="985">
                  <c:v>1.1158413565940708</c:v>
                </c:pt>
                <c:pt idx="986">
                  <c:v>1.1158413565940708</c:v>
                </c:pt>
                <c:pt idx="987">
                  <c:v>1.1158413565940708</c:v>
                </c:pt>
                <c:pt idx="988">
                  <c:v>1.1158413565940708</c:v>
                </c:pt>
                <c:pt idx="989">
                  <c:v>1.1158413565940708</c:v>
                </c:pt>
                <c:pt idx="990">
                  <c:v>1.1158413565940708</c:v>
                </c:pt>
                <c:pt idx="991">
                  <c:v>1.1158413565940708</c:v>
                </c:pt>
                <c:pt idx="992">
                  <c:v>1.1158413565940708</c:v>
                </c:pt>
                <c:pt idx="993">
                  <c:v>1.1158413565940708</c:v>
                </c:pt>
                <c:pt idx="994">
                  <c:v>1.1158413565940708</c:v>
                </c:pt>
                <c:pt idx="995">
                  <c:v>1.1158413565940708</c:v>
                </c:pt>
                <c:pt idx="996">
                  <c:v>1.1158413565940708</c:v>
                </c:pt>
                <c:pt idx="997">
                  <c:v>1.1158413565940708</c:v>
                </c:pt>
                <c:pt idx="998">
                  <c:v>1.1158413565940708</c:v>
                </c:pt>
                <c:pt idx="999">
                  <c:v>1.1158413565940708</c:v>
                </c:pt>
                <c:pt idx="1000">
                  <c:v>1.1158413565940708</c:v>
                </c:pt>
                <c:pt idx="1001">
                  <c:v>1.1158413565940708</c:v>
                </c:pt>
                <c:pt idx="1002">
                  <c:v>1.1158413565940708</c:v>
                </c:pt>
                <c:pt idx="1003">
                  <c:v>1.1158413565940708</c:v>
                </c:pt>
                <c:pt idx="1004">
                  <c:v>1.1158413565940708</c:v>
                </c:pt>
                <c:pt idx="1005">
                  <c:v>1.1158413565940708</c:v>
                </c:pt>
                <c:pt idx="1006">
                  <c:v>1.1158413565940708</c:v>
                </c:pt>
                <c:pt idx="1007">
                  <c:v>1.1158413565940708</c:v>
                </c:pt>
                <c:pt idx="1008">
                  <c:v>1.1158413565940708</c:v>
                </c:pt>
                <c:pt idx="1009">
                  <c:v>1.1158413565940708</c:v>
                </c:pt>
                <c:pt idx="1010">
                  <c:v>1.1158413565940708</c:v>
                </c:pt>
                <c:pt idx="1011">
                  <c:v>1.1158413565940708</c:v>
                </c:pt>
                <c:pt idx="1012">
                  <c:v>1.1158413565940708</c:v>
                </c:pt>
                <c:pt idx="1013">
                  <c:v>1.1158413565940708</c:v>
                </c:pt>
                <c:pt idx="1014">
                  <c:v>1.1158413565940708</c:v>
                </c:pt>
                <c:pt idx="1015">
                  <c:v>1.1158413565940708</c:v>
                </c:pt>
                <c:pt idx="1016">
                  <c:v>1.1158413565940708</c:v>
                </c:pt>
                <c:pt idx="1017">
                  <c:v>1.1158413565940708</c:v>
                </c:pt>
                <c:pt idx="1018">
                  <c:v>1.1158413565940708</c:v>
                </c:pt>
                <c:pt idx="1019">
                  <c:v>1.1158413565940708</c:v>
                </c:pt>
                <c:pt idx="1020">
                  <c:v>1.1158413565940708</c:v>
                </c:pt>
                <c:pt idx="1021">
                  <c:v>1.1158413565940708</c:v>
                </c:pt>
                <c:pt idx="1022">
                  <c:v>1.1158413565940708</c:v>
                </c:pt>
                <c:pt idx="1023">
                  <c:v>1.1158413565940708</c:v>
                </c:pt>
                <c:pt idx="1024">
                  <c:v>1.1158413565940708</c:v>
                </c:pt>
                <c:pt idx="1025">
                  <c:v>1.1158413565940708</c:v>
                </c:pt>
                <c:pt idx="1026">
                  <c:v>1.1158413565940708</c:v>
                </c:pt>
                <c:pt idx="1027">
                  <c:v>1.1159102907397658</c:v>
                </c:pt>
                <c:pt idx="1028">
                  <c:v>1.1165344552859928</c:v>
                </c:pt>
                <c:pt idx="1029">
                  <c:v>1.1185979093390417</c:v>
                </c:pt>
                <c:pt idx="1030">
                  <c:v>1.1222265710708212</c:v>
                </c:pt>
                <c:pt idx="1031">
                  <c:v>1.1265410911329496</c:v>
                </c:pt>
                <c:pt idx="1032">
                  <c:v>1.1310046272891434</c:v>
                </c:pt>
                <c:pt idx="1033">
                  <c:v>1.1356485506818881</c:v>
                </c:pt>
                <c:pt idx="1034">
                  <c:v>1.1405540859205088</c:v>
                </c:pt>
                <c:pt idx="1035">
                  <c:v>1.145332932392255</c:v>
                </c:pt>
                <c:pt idx="1036">
                  <c:v>1.1495453899041181</c:v>
                </c:pt>
                <c:pt idx="1037">
                  <c:v>1.1533476591351024</c:v>
                </c:pt>
                <c:pt idx="1038">
                  <c:v>1.1573353362689731</c:v>
                </c:pt>
                <c:pt idx="1039">
                  <c:v>1.1620845529460584</c:v>
                </c:pt>
                <c:pt idx="1040">
                  <c:v>1.1674028804595173</c:v>
                </c:pt>
                <c:pt idx="1041">
                  <c:v>1.1727207998489586</c:v>
                </c:pt>
                <c:pt idx="1042">
                  <c:v>1.1772436614471427</c:v>
                </c:pt>
                <c:pt idx="1043">
                  <c:v>1.1803995721629412</c:v>
                </c:pt>
                <c:pt idx="1044">
                  <c:v>1.182296037811424</c:v>
                </c:pt>
                <c:pt idx="1045">
                  <c:v>1.1835444787074734</c:v>
                </c:pt>
                <c:pt idx="1046">
                  <c:v>1.1847964836449214</c:v>
                </c:pt>
                <c:pt idx="1047">
                  <c:v>1.1861658637648613</c:v>
                </c:pt>
                <c:pt idx="1048">
                  <c:v>1.1871002676137066</c:v>
                </c:pt>
                <c:pt idx="1049">
                  <c:v>1.1871002676137066</c:v>
                </c:pt>
                <c:pt idx="1050">
                  <c:v>1.1871002676137066</c:v>
                </c:pt>
                <c:pt idx="1051">
                  <c:v>1.1871002676137066</c:v>
                </c:pt>
                <c:pt idx="1052">
                  <c:v>1.1871002676137066</c:v>
                </c:pt>
                <c:pt idx="1053">
                  <c:v>1.1871002676137066</c:v>
                </c:pt>
                <c:pt idx="1054">
                  <c:v>1.1871002676137066</c:v>
                </c:pt>
                <c:pt idx="1055">
                  <c:v>1.1871002676137066</c:v>
                </c:pt>
                <c:pt idx="1056">
                  <c:v>1.1871002676137066</c:v>
                </c:pt>
                <c:pt idx="1057">
                  <c:v>1.1871002676137066</c:v>
                </c:pt>
                <c:pt idx="1058">
                  <c:v>1.1871002676137066</c:v>
                </c:pt>
                <c:pt idx="1059">
                  <c:v>1.1871002676137066</c:v>
                </c:pt>
                <c:pt idx="1060">
                  <c:v>1.1871002676137066</c:v>
                </c:pt>
                <c:pt idx="1061">
                  <c:v>1.1871002676137066</c:v>
                </c:pt>
                <c:pt idx="1062">
                  <c:v>1.1871002676137066</c:v>
                </c:pt>
                <c:pt idx="1063">
                  <c:v>1.1874433887917206</c:v>
                </c:pt>
                <c:pt idx="1064">
                  <c:v>1.188524245995269</c:v>
                </c:pt>
                <c:pt idx="1065">
                  <c:v>1.1910099890618404</c:v>
                </c:pt>
                <c:pt idx="1066">
                  <c:v>1.1944765851977595</c:v>
                </c:pt>
                <c:pt idx="1067">
                  <c:v>1.1970546838494831</c:v>
                </c:pt>
                <c:pt idx="1068">
                  <c:v>1.1982871342643491</c:v>
                </c:pt>
                <c:pt idx="1069">
                  <c:v>1.1995512598305296</c:v>
                </c:pt>
                <c:pt idx="1070">
                  <c:v>1.2018655239893568</c:v>
                </c:pt>
                <c:pt idx="1071">
                  <c:v>1.2054744722693569</c:v>
                </c:pt>
                <c:pt idx="1072">
                  <c:v>1.2101978812534449</c:v>
                </c:pt>
                <c:pt idx="1073">
                  <c:v>1.216338269828775</c:v>
                </c:pt>
                <c:pt idx="1074">
                  <c:v>1.2244657952520475</c:v>
                </c:pt>
                <c:pt idx="1075">
                  <c:v>1.2342164646985456</c:v>
                </c:pt>
                <c:pt idx="1076">
                  <c:v>1.2440431263811342</c:v>
                </c:pt>
                <c:pt idx="1077">
                  <c:v>1.2528330998244581</c:v>
                </c:pt>
                <c:pt idx="1078">
                  <c:v>1.2604193038444607</c:v>
                </c:pt>
                <c:pt idx="1079">
                  <c:v>1.2674000672360957</c:v>
                </c:pt>
                <c:pt idx="1080">
                  <c:v>1.2732922417244215</c:v>
                </c:pt>
                <c:pt idx="1081">
                  <c:v>1.2768734869055065</c:v>
                </c:pt>
                <c:pt idx="1082">
                  <c:v>1.2779996352347551</c:v>
                </c:pt>
                <c:pt idx="1083">
                  <c:v>1.2779996352347551</c:v>
                </c:pt>
                <c:pt idx="1084">
                  <c:v>1.2779996352347551</c:v>
                </c:pt>
                <c:pt idx="1085">
                  <c:v>1.2779996352347551</c:v>
                </c:pt>
                <c:pt idx="1086">
                  <c:v>1.2782500061391289</c:v>
                </c:pt>
                <c:pt idx="1087">
                  <c:v>1.2794735269063287</c:v>
                </c:pt>
                <c:pt idx="1088">
                  <c:v>1.2808224640808896</c:v>
                </c:pt>
                <c:pt idx="1089">
                  <c:v>1.2820531225866483</c:v>
                </c:pt>
                <c:pt idx="1090">
                  <c:v>1.2831617221932301</c:v>
                </c:pt>
                <c:pt idx="1091">
                  <c:v>1.2846364984973428</c:v>
                </c:pt>
                <c:pt idx="1092">
                  <c:v>1.2873501001926115</c:v>
                </c:pt>
                <c:pt idx="1093">
                  <c:v>1.2917468335598039</c:v>
                </c:pt>
                <c:pt idx="1094">
                  <c:v>1.2966706502008205</c:v>
                </c:pt>
                <c:pt idx="1095">
                  <c:v>1.3005431237615508</c:v>
                </c:pt>
                <c:pt idx="1096">
                  <c:v>1.3030162097698659</c:v>
                </c:pt>
                <c:pt idx="1097">
                  <c:v>1.3040414569810688</c:v>
                </c:pt>
                <c:pt idx="1098">
                  <c:v>1.3040414569810688</c:v>
                </c:pt>
                <c:pt idx="1099">
                  <c:v>1.3040414569810688</c:v>
                </c:pt>
                <c:pt idx="1100">
                  <c:v>1.3040414569810688</c:v>
                </c:pt>
                <c:pt idx="1101">
                  <c:v>1.3040414569810688</c:v>
                </c:pt>
                <c:pt idx="1102">
                  <c:v>1.3050154130486293</c:v>
                </c:pt>
                <c:pt idx="1103">
                  <c:v>1.3083210728403962</c:v>
                </c:pt>
                <c:pt idx="1104">
                  <c:v>1.3138513611385307</c:v>
                </c:pt>
                <c:pt idx="1105">
                  <c:v>1.319867597662586</c:v>
                </c:pt>
                <c:pt idx="1106">
                  <c:v>1.3240763402441593</c:v>
                </c:pt>
                <c:pt idx="1107">
                  <c:v>1.3260591125023924</c:v>
                </c:pt>
                <c:pt idx="1108">
                  <c:v>1.3260591125023924</c:v>
                </c:pt>
                <c:pt idx="1109">
                  <c:v>1.3260591125023924</c:v>
                </c:pt>
                <c:pt idx="1110">
                  <c:v>1.3260591125023924</c:v>
                </c:pt>
                <c:pt idx="1111">
                  <c:v>1.3263614876080019</c:v>
                </c:pt>
                <c:pt idx="1112">
                  <c:v>1.3293381858182951</c:v>
                </c:pt>
                <c:pt idx="1113">
                  <c:v>1.3357782663045927</c:v>
                </c:pt>
                <c:pt idx="1114">
                  <c:v>1.3444422164957428</c:v>
                </c:pt>
                <c:pt idx="1115">
                  <c:v>1.351681869960752</c:v>
                </c:pt>
                <c:pt idx="1116">
                  <c:v>1.3556417097177178</c:v>
                </c:pt>
                <c:pt idx="1117">
                  <c:v>1.3570205684668817</c:v>
                </c:pt>
                <c:pt idx="1118">
                  <c:v>1.3570205684668817</c:v>
                </c:pt>
                <c:pt idx="1119">
                  <c:v>1.3570205684668817</c:v>
                </c:pt>
                <c:pt idx="1120">
                  <c:v>1.3570205684668817</c:v>
                </c:pt>
                <c:pt idx="1121">
                  <c:v>1.3570205684668817</c:v>
                </c:pt>
                <c:pt idx="1122">
                  <c:v>1.3570205684668817</c:v>
                </c:pt>
                <c:pt idx="1123">
                  <c:v>1.3570205684668817</c:v>
                </c:pt>
                <c:pt idx="1124">
                  <c:v>1.3570205684668817</c:v>
                </c:pt>
                <c:pt idx="1125">
                  <c:v>1.3570205684668817</c:v>
                </c:pt>
                <c:pt idx="1126">
                  <c:v>1.3570205684668817</c:v>
                </c:pt>
                <c:pt idx="1127">
                  <c:v>1.3570205684668817</c:v>
                </c:pt>
                <c:pt idx="1128">
                  <c:v>1.3570205684668817</c:v>
                </c:pt>
                <c:pt idx="1129">
                  <c:v>1.3570205684668817</c:v>
                </c:pt>
                <c:pt idx="1130">
                  <c:v>1.3570205684668817</c:v>
                </c:pt>
                <c:pt idx="1131">
                  <c:v>1.3570205684668817</c:v>
                </c:pt>
                <c:pt idx="1132">
                  <c:v>1.3570205684668817</c:v>
                </c:pt>
                <c:pt idx="1133">
                  <c:v>1.3570205684668817</c:v>
                </c:pt>
                <c:pt idx="1134">
                  <c:v>1.3570205684668817</c:v>
                </c:pt>
                <c:pt idx="1135">
                  <c:v>1.3570205684668817</c:v>
                </c:pt>
                <c:pt idx="1136">
                  <c:v>1.3570205684668817</c:v>
                </c:pt>
                <c:pt idx="1137">
                  <c:v>1.3570205684668817</c:v>
                </c:pt>
                <c:pt idx="1138">
                  <c:v>1.3571006772151795</c:v>
                </c:pt>
                <c:pt idx="1139">
                  <c:v>1.3573892282877109</c:v>
                </c:pt>
                <c:pt idx="1140">
                  <c:v>1.3578053330064588</c:v>
                </c:pt>
                <c:pt idx="1141">
                  <c:v>1.3585496195202194</c:v>
                </c:pt>
                <c:pt idx="1142">
                  <c:v>1.3601083844923538</c:v>
                </c:pt>
                <c:pt idx="1143">
                  <c:v>1.3627603190055111</c:v>
                </c:pt>
                <c:pt idx="1144">
                  <c:v>1.3655175032508784</c:v>
                </c:pt>
                <c:pt idx="1145">
                  <c:v>1.3669926722088555</c:v>
                </c:pt>
                <c:pt idx="1146">
                  <c:v>1.3669926722088555</c:v>
                </c:pt>
                <c:pt idx="1147">
                  <c:v>1.3669926722088555</c:v>
                </c:pt>
                <c:pt idx="1148">
                  <c:v>1.3669926722088555</c:v>
                </c:pt>
                <c:pt idx="1149">
                  <c:v>1.3669926722088555</c:v>
                </c:pt>
                <c:pt idx="1150">
                  <c:v>1.3669926722088555</c:v>
                </c:pt>
                <c:pt idx="1151">
                  <c:v>1.3671336157962013</c:v>
                </c:pt>
                <c:pt idx="1152">
                  <c:v>1.3677478489926005</c:v>
                </c:pt>
                <c:pt idx="1153">
                  <c:v>1.3698746521431899</c:v>
                </c:pt>
                <c:pt idx="1154">
                  <c:v>1.3744747820126033</c:v>
                </c:pt>
                <c:pt idx="1155">
                  <c:v>1.3805271307264213</c:v>
                </c:pt>
                <c:pt idx="1156">
                  <c:v>1.3863065088784272</c:v>
                </c:pt>
                <c:pt idx="1157">
                  <c:v>1.3926696002882828</c:v>
                </c:pt>
                <c:pt idx="1158">
                  <c:v>1.4008385466568094</c:v>
                </c:pt>
                <c:pt idx="1159">
                  <c:v>1.4111500055852642</c:v>
                </c:pt>
                <c:pt idx="1160">
                  <c:v>1.4225169476791368</c:v>
                </c:pt>
                <c:pt idx="1161">
                  <c:v>1.4334057946850822</c:v>
                </c:pt>
                <c:pt idx="1162">
                  <c:v>1.4437197783225055</c:v>
                </c:pt>
                <c:pt idx="1163">
                  <c:v>1.4541139202178066</c:v>
                </c:pt>
                <c:pt idx="1164">
                  <c:v>1.4647565515121748</c:v>
                </c:pt>
                <c:pt idx="1165">
                  <c:v>1.4755964694228925</c:v>
                </c:pt>
                <c:pt idx="1166">
                  <c:v>1.4840397425714311</c:v>
                </c:pt>
                <c:pt idx="1167">
                  <c:v>1.4898006332029148</c:v>
                </c:pt>
                <c:pt idx="1168">
                  <c:v>1.4964658096689196</c:v>
                </c:pt>
                <c:pt idx="1169">
                  <c:v>1.5039808870624101</c:v>
                </c:pt>
                <c:pt idx="1170">
                  <c:v>1.5112222826400772</c:v>
                </c:pt>
                <c:pt idx="1171">
                  <c:v>1.5183253054552945</c:v>
                </c:pt>
                <c:pt idx="1172">
                  <c:v>1.525099756109765</c:v>
                </c:pt>
                <c:pt idx="1173">
                  <c:v>1.531507891822977</c:v>
                </c:pt>
                <c:pt idx="1174">
                  <c:v>1.5376984401923965</c:v>
                </c:pt>
                <c:pt idx="1175">
                  <c:v>1.5434772549208235</c:v>
                </c:pt>
                <c:pt idx="1176">
                  <c:v>1.5488131762880286</c:v>
                </c:pt>
                <c:pt idx="1177">
                  <c:v>1.5540453260985456</c:v>
                </c:pt>
                <c:pt idx="1178">
                  <c:v>1.5597135087703018</c:v>
                </c:pt>
                <c:pt idx="1179">
                  <c:v>1.5658456431868555</c:v>
                </c:pt>
                <c:pt idx="1180">
                  <c:v>1.5720812535038489</c:v>
                </c:pt>
                <c:pt idx="1181">
                  <c:v>1.5782344541880571</c:v>
                </c:pt>
                <c:pt idx="1182">
                  <c:v>1.5839142363428296</c:v>
                </c:pt>
                <c:pt idx="1183">
                  <c:v>1.5890918072849585</c:v>
                </c:pt>
                <c:pt idx="1184">
                  <c:v>1.5939419177295213</c:v>
                </c:pt>
                <c:pt idx="1185">
                  <c:v>1.5982588157748621</c:v>
                </c:pt>
                <c:pt idx="1186">
                  <c:v>1.6016345086669763</c:v>
                </c:pt>
                <c:pt idx="1187">
                  <c:v>1.6044304217880005</c:v>
                </c:pt>
                <c:pt idx="1188">
                  <c:v>1.6072263349090246</c:v>
                </c:pt>
                <c:pt idx="1189">
                  <c:v>1.6100222480300486</c:v>
                </c:pt>
                <c:pt idx="1190">
                  <c:v>1.6128181611510726</c:v>
                </c:pt>
                <c:pt idx="1191">
                  <c:v>1.6156140742720966</c:v>
                </c:pt>
                <c:pt idx="1192">
                  <c:v>1.6184099873931206</c:v>
                </c:pt>
                <c:pt idx="1193">
                  <c:v>1.6212059005141448</c:v>
                </c:pt>
                <c:pt idx="1194">
                  <c:v>1.6240018136351688</c:v>
                </c:pt>
                <c:pt idx="1195">
                  <c:v>1.6269909866798897</c:v>
                </c:pt>
                <c:pt idx="1196">
                  <c:v>1.6299870954147402</c:v>
                </c:pt>
                <c:pt idx="1197">
                  <c:v>1.6329832041495909</c:v>
                </c:pt>
                <c:pt idx="1198">
                  <c:v>1.6367609609313618</c:v>
                </c:pt>
                <c:pt idx="1199">
                  <c:v>1.6413479717062704</c:v>
                </c:pt>
                <c:pt idx="1200">
                  <c:v>1.6467606193469864</c:v>
                </c:pt>
                <c:pt idx="1201">
                  <c:v>1.6528416944708566</c:v>
                </c:pt>
                <c:pt idx="1202">
                  <c:v>1.6586076203421987</c:v>
                </c:pt>
                <c:pt idx="1203">
                  <c:v>1.6636330671652135</c:v>
                </c:pt>
                <c:pt idx="1204">
                  <c:v>1.6678916530714023</c:v>
                </c:pt>
                <c:pt idx="1205">
                  <c:v>1.6715630365633414</c:v>
                </c:pt>
                <c:pt idx="1206">
                  <c:v>1.6750406850713437</c:v>
                </c:pt>
                <c:pt idx="1207">
                  <c:v>1.6785259667611354</c:v>
                </c:pt>
                <c:pt idx="1208">
                  <c:v>1.6820188941443053</c:v>
                </c:pt>
                <c:pt idx="1209">
                  <c:v>1.6853172937456562</c:v>
                </c:pt>
                <c:pt idx="1210">
                  <c:v>1.6884135073473501</c:v>
                </c:pt>
                <c:pt idx="1211">
                  <c:v>1.6915097209490439</c:v>
                </c:pt>
                <c:pt idx="1212">
                  <c:v>1.694403748551081</c:v>
                </c:pt>
                <c:pt idx="1213">
                  <c:v>1.697290740684765</c:v>
                </c:pt>
                <c:pt idx="1214">
                  <c:v>1.7003797112349441</c:v>
                </c:pt>
                <c:pt idx="1215">
                  <c:v>1.7034686817851232</c:v>
                </c:pt>
                <c:pt idx="1216">
                  <c:v>1.7063556739188073</c:v>
                </c:pt>
                <c:pt idx="1217">
                  <c:v>1.7090338722752658</c:v>
                </c:pt>
                <c:pt idx="1218">
                  <c:v>1.7117052677825824</c:v>
                </c:pt>
                <c:pt idx="1219">
                  <c:v>1.7143698729394734</c:v>
                </c:pt>
                <c:pt idx="1220">
                  <c:v>1.7168265521479356</c:v>
                </c:pt>
                <c:pt idx="1221">
                  <c:v>1.7188686623645577</c:v>
                </c:pt>
                <c:pt idx="1222">
                  <c:v>1.7206923464989576</c:v>
                </c:pt>
                <c:pt idx="1223">
                  <c:v>1.7222989617276196</c:v>
                </c:pt>
                <c:pt idx="1224">
                  <c:v>1.7240817955118022</c:v>
                </c:pt>
                <c:pt idx="1225">
                  <c:v>1.7262495526661705</c:v>
                </c:pt>
                <c:pt idx="1226">
                  <c:v>1.7286027949432299</c:v>
                </c:pt>
                <c:pt idx="1227">
                  <c:v>1.7309496772288107</c:v>
                </c:pt>
                <c:pt idx="1228">
                  <c:v>1.7332838762810074</c:v>
                </c:pt>
                <c:pt idx="1229">
                  <c:v>1.7356117520655547</c:v>
                </c:pt>
                <c:pt idx="1230">
                  <c:v>1.7377304366942421</c:v>
                </c:pt>
                <c:pt idx="1231">
                  <c:v>1.7400331414347965</c:v>
                </c:pt>
                <c:pt idx="1232">
                  <c:v>1.742721500866246</c:v>
                </c:pt>
                <c:pt idx="1233">
                  <c:v>1.7454098602976955</c:v>
                </c:pt>
                <c:pt idx="1234">
                  <c:v>1.7480915543952864</c:v>
                </c:pt>
                <c:pt idx="1235">
                  <c:v>1.750577497571238</c:v>
                </c:pt>
                <c:pt idx="1236">
                  <c:v>1.7526598901371948</c:v>
                </c:pt>
                <c:pt idx="1237">
                  <c:v>1.754145520619685</c:v>
                </c:pt>
                <c:pt idx="1238">
                  <c:v>1.7548289446596028</c:v>
                </c:pt>
                <c:pt idx="1239">
                  <c:v>1.754907824872296</c:v>
                </c:pt>
                <c:pt idx="1240">
                  <c:v>1.754907824872296</c:v>
                </c:pt>
                <c:pt idx="1241">
                  <c:v>1.754931340855977</c:v>
                </c:pt>
                <c:pt idx="1242">
                  <c:v>1.7551179981019547</c:v>
                </c:pt>
                <c:pt idx="1243">
                  <c:v>1.7552824970508358</c:v>
                </c:pt>
                <c:pt idx="1244">
                  <c:v>1.7554216715664703</c:v>
                </c:pt>
                <c:pt idx="1245">
                  <c:v>1.7557237141502537</c:v>
                </c:pt>
                <c:pt idx="1246">
                  <c:v>1.75582078330189</c:v>
                </c:pt>
                <c:pt idx="1247">
                  <c:v>1.75582078330189</c:v>
                </c:pt>
                <c:pt idx="1248">
                  <c:v>1.75582078330189</c:v>
                </c:pt>
                <c:pt idx="1249">
                  <c:v>1.75582078330189</c:v>
                </c:pt>
                <c:pt idx="1250">
                  <c:v>1.7558259186920344</c:v>
                </c:pt>
                <c:pt idx="1251">
                  <c:v>1.755988306498429</c:v>
                </c:pt>
                <c:pt idx="1252">
                  <c:v>1.7561312707771686</c:v>
                </c:pt>
                <c:pt idx="1253">
                  <c:v>1.756255201241067</c:v>
                </c:pt>
                <c:pt idx="1254">
                  <c:v>1.7563604848225842</c:v>
                </c:pt>
                <c:pt idx="1255">
                  <c:v>1.756447505673828</c:v>
                </c:pt>
                <c:pt idx="1256">
                  <c:v>1.7565166451665526</c:v>
                </c:pt>
                <c:pt idx="1257">
                  <c:v>1.7565682818921595</c:v>
                </c:pt>
                <c:pt idx="1258">
                  <c:v>1.7566027916616975</c:v>
                </c:pt>
                <c:pt idx="1259">
                  <c:v>1.7567864064521919</c:v>
                </c:pt>
                <c:pt idx="1260">
                  <c:v>1.7572849467315577</c:v>
                </c:pt>
                <c:pt idx="1261">
                  <c:v>1.7580982185275615</c:v>
                </c:pt>
                <c:pt idx="1262">
                  <c:v>1.7595538860271458</c:v>
                </c:pt>
                <c:pt idx="1263">
                  <c:v>1.7616630253202827</c:v>
                </c:pt>
                <c:pt idx="1264">
                  <c:v>1.7642682337559255</c:v>
                </c:pt>
                <c:pt idx="1265">
                  <c:v>1.7672197955559885</c:v>
                </c:pt>
                <c:pt idx="1266">
                  <c:v>1.7700258302626519</c:v>
                </c:pt>
                <c:pt idx="1267">
                  <c:v>1.7726791273112992</c:v>
                </c:pt>
                <c:pt idx="1268">
                  <c:v>1.7750132459905772</c:v>
                </c:pt>
                <c:pt idx="1269">
                  <c:v>1.7766847592171804</c:v>
                </c:pt>
                <c:pt idx="1270">
                  <c:v>1.7778509304942229</c:v>
                </c:pt>
                <c:pt idx="1271">
                  <c:v>1.7786753699001525</c:v>
                </c:pt>
                <c:pt idx="1272">
                  <c:v>1.7793211563997329</c:v>
                </c:pt>
                <c:pt idx="1273">
                  <c:v>1.7801160187185745</c:v>
                </c:pt>
                <c:pt idx="1274">
                  <c:v>1.7810622867409578</c:v>
                </c:pt>
                <c:pt idx="1275">
                  <c:v>1.7821588055610802</c:v>
                </c:pt>
                <c:pt idx="1276">
                  <c:v>1.7837311980661965</c:v>
                </c:pt>
                <c:pt idx="1277">
                  <c:v>1.7857874669216214</c:v>
                </c:pt>
                <c:pt idx="1278">
                  <c:v>1.7880104773013963</c:v>
                </c:pt>
                <c:pt idx="1279">
                  <c:v>1.7904006543862652</c:v>
                </c:pt>
                <c:pt idx="1280">
                  <c:v>1.7929643180256221</c:v>
                </c:pt>
                <c:pt idx="1281">
                  <c:v>1.7952147259170352</c:v>
                </c:pt>
                <c:pt idx="1282">
                  <c:v>1.7973025961927076</c:v>
                </c:pt>
                <c:pt idx="1283">
                  <c:v>1.7993957685723969</c:v>
                </c:pt>
                <c:pt idx="1284">
                  <c:v>1.8013261957531834</c:v>
                </c:pt>
                <c:pt idx="1285">
                  <c:v>1.8029311325361648</c:v>
                </c:pt>
                <c:pt idx="1286">
                  <c:v>1.8042020606237057</c:v>
                </c:pt>
                <c:pt idx="1287">
                  <c:v>1.8053025958109872</c:v>
                </c:pt>
                <c:pt idx="1288">
                  <c:v>1.8060685277322559</c:v>
                </c:pt>
                <c:pt idx="1289">
                  <c:v>1.806659773119663</c:v>
                </c:pt>
                <c:pt idx="1290">
                  <c:v>1.8073974147424068</c:v>
                </c:pt>
                <c:pt idx="1291">
                  <c:v>1.8081246111836153</c:v>
                </c:pt>
                <c:pt idx="1292">
                  <c:v>1.8085216619567352</c:v>
                </c:pt>
                <c:pt idx="1293">
                  <c:v>1.8087466325401658</c:v>
                </c:pt>
                <c:pt idx="1294">
                  <c:v>1.8089579449059361</c:v>
                </c:pt>
                <c:pt idx="1295">
                  <c:v>1.8094659702915619</c:v>
                </c:pt>
                <c:pt idx="1296">
                  <c:v>1.8105825834211711</c:v>
                </c:pt>
                <c:pt idx="1297">
                  <c:v>1.8123122626306598</c:v>
                </c:pt>
                <c:pt idx="1298">
                  <c:v>1.8145099688672648</c:v>
                </c:pt>
                <c:pt idx="1299">
                  <c:v>1.8170280662431948</c:v>
                </c:pt>
                <c:pt idx="1300">
                  <c:v>1.8195634967618752</c:v>
                </c:pt>
                <c:pt idx="1301">
                  <c:v>1.8219546359386989</c:v>
                </c:pt>
                <c:pt idx="1302">
                  <c:v>1.8243570022294049</c:v>
                </c:pt>
                <c:pt idx="1303">
                  <c:v>1.8269273596916804</c:v>
                </c:pt>
                <c:pt idx="1304">
                  <c:v>1.8293579636131947</c:v>
                </c:pt>
                <c:pt idx="1305">
                  <c:v>1.8314791330406093</c:v>
                </c:pt>
                <c:pt idx="1306">
                  <c:v>1.8334478106141461</c:v>
                </c:pt>
                <c:pt idx="1307">
                  <c:v>1.835258724984665</c:v>
                </c:pt>
                <c:pt idx="1308">
                  <c:v>1.8369118761521661</c:v>
                </c:pt>
                <c:pt idx="1309">
                  <c:v>1.8385603787200127</c:v>
                </c:pt>
                <c:pt idx="1310">
                  <c:v>1.8402088812878594</c:v>
                </c:pt>
                <c:pt idx="1311">
                  <c:v>1.8416953969892091</c:v>
                </c:pt>
                <c:pt idx="1312">
                  <c:v>1.843020350747365</c:v>
                </c:pt>
                <c:pt idx="1313">
                  <c:v>1.8440234553375554</c:v>
                </c:pt>
                <c:pt idx="1314">
                  <c:v>1.8450152803919402</c:v>
                </c:pt>
                <c:pt idx="1315">
                  <c:v>1.8459996341759792</c:v>
                </c:pt>
                <c:pt idx="1316">
                  <c:v>1.8463525949396913</c:v>
                </c:pt>
                <c:pt idx="1317">
                  <c:v>1.8465347087789186</c:v>
                </c:pt>
                <c:pt idx="1318">
                  <c:v>1.8470124695984238</c:v>
                </c:pt>
                <c:pt idx="1319">
                  <c:v>1.8483913416848867</c:v>
                </c:pt>
                <c:pt idx="1320">
                  <c:v>1.8511517682026495</c:v>
                </c:pt>
                <c:pt idx="1321">
                  <c:v>1.855017962071478</c:v>
                </c:pt>
                <c:pt idx="1322">
                  <c:v>1.8600410692019553</c:v>
                </c:pt>
                <c:pt idx="1323">
                  <c:v>1.8662800315510459</c:v>
                </c:pt>
                <c:pt idx="1324">
                  <c:v>1.8731750639095572</c:v>
                </c:pt>
                <c:pt idx="1325">
                  <c:v>1.8794211641070262</c:v>
                </c:pt>
                <c:pt idx="1326">
                  <c:v>1.8841173477356046</c:v>
                </c:pt>
                <c:pt idx="1327">
                  <c:v>1.8873471908815282</c:v>
                </c:pt>
                <c:pt idx="1328">
                  <c:v>1.8897499401471098</c:v>
                </c:pt>
                <c:pt idx="1329">
                  <c:v>1.8918164046904693</c:v>
                </c:pt>
                <c:pt idx="1330">
                  <c:v>1.8938828692338288</c:v>
                </c:pt>
                <c:pt idx="1331">
                  <c:v>1.8959493337771882</c:v>
                </c:pt>
                <c:pt idx="1332">
                  <c:v>1.8978476559594364</c:v>
                </c:pt>
                <c:pt idx="1333">
                  <c:v>1.8992370203037992</c:v>
                </c:pt>
                <c:pt idx="1334">
                  <c:v>1.9002782307568009</c:v>
                </c:pt>
                <c:pt idx="1335">
                  <c:v>1.9013072502478621</c:v>
                </c:pt>
                <c:pt idx="1336">
                  <c:v>1.9026563048619454</c:v>
                </c:pt>
                <c:pt idx="1337">
                  <c:v>1.9043326501694151</c:v>
                </c:pt>
                <c:pt idx="1338">
                  <c:v>1.906169814759187</c:v>
                </c:pt>
                <c:pt idx="1339">
                  <c:v>1.9081726307121278</c:v>
                </c:pt>
                <c:pt idx="1340">
                  <c:v>1.9103410980282374</c:v>
                </c:pt>
                <c:pt idx="1341">
                  <c:v>1.9126808791210299</c:v>
                </c:pt>
                <c:pt idx="1342">
                  <c:v>1.915524532500545</c:v>
                </c:pt>
                <c:pt idx="1343">
                  <c:v>1.9188941613621628</c:v>
                </c:pt>
                <c:pt idx="1344">
                  <c:v>1.922291731702874</c:v>
                </c:pt>
                <c:pt idx="1345">
                  <c:v>1.9255488524045197</c:v>
                </c:pt>
                <c:pt idx="1346">
                  <c:v>1.9283190001438555</c:v>
                </c:pt>
                <c:pt idx="1347">
                  <c:v>1.9305872384738143</c:v>
                </c:pt>
                <c:pt idx="1348">
                  <c:v>1.9323473132235263</c:v>
                </c:pt>
                <c:pt idx="1349">
                  <c:v>1.9329145722638146</c:v>
                </c:pt>
                <c:pt idx="1350">
                  <c:v>1.9329145722638146</c:v>
                </c:pt>
                <c:pt idx="1351">
                  <c:v>1.9329145722638146</c:v>
                </c:pt>
                <c:pt idx="1352">
                  <c:v>1.9329145722638146</c:v>
                </c:pt>
                <c:pt idx="1353">
                  <c:v>1.9329145722638146</c:v>
                </c:pt>
                <c:pt idx="1354">
                  <c:v>1.9329145722638146</c:v>
                </c:pt>
                <c:pt idx="1355">
                  <c:v>1.9329145722638146</c:v>
                </c:pt>
                <c:pt idx="1356">
                  <c:v>1.9329145722638146</c:v>
                </c:pt>
                <c:pt idx="1357">
                  <c:v>1.9329145722638146</c:v>
                </c:pt>
                <c:pt idx="1358">
                  <c:v>1.9329145722638146</c:v>
                </c:pt>
                <c:pt idx="1359">
                  <c:v>1.9329145722638146</c:v>
                </c:pt>
                <c:pt idx="1360">
                  <c:v>1.9329145722638146</c:v>
                </c:pt>
                <c:pt idx="1361">
                  <c:v>1.9329145722638146</c:v>
                </c:pt>
                <c:pt idx="1362">
                  <c:v>1.9329145722638146</c:v>
                </c:pt>
                <c:pt idx="1363">
                  <c:v>1.9343055103770097</c:v>
                </c:pt>
                <c:pt idx="1364">
                  <c:v>1.9379765937051769</c:v>
                </c:pt>
                <c:pt idx="1365">
                  <c:v>1.9420120232251927</c:v>
                </c:pt>
                <c:pt idx="1366">
                  <c:v>1.9444237448723272</c:v>
                </c:pt>
                <c:pt idx="1367">
                  <c:v>1.9447585302711006</c:v>
                </c:pt>
                <c:pt idx="1368">
                  <c:v>1.9447585302711006</c:v>
                </c:pt>
                <c:pt idx="1369">
                  <c:v>1.9447585302711006</c:v>
                </c:pt>
                <c:pt idx="1370">
                  <c:v>1.9447585302711006</c:v>
                </c:pt>
                <c:pt idx="1371">
                  <c:v>1.945113919301185</c:v>
                </c:pt>
                <c:pt idx="1372">
                  <c:v>1.9461892067366193</c:v>
                </c:pt>
                <c:pt idx="1373">
                  <c:v>1.9466645788342622</c:v>
                </c:pt>
                <c:pt idx="1374">
                  <c:v>1.9466645788342622</c:v>
                </c:pt>
                <c:pt idx="1375">
                  <c:v>1.9466645788342622</c:v>
                </c:pt>
                <c:pt idx="1376">
                  <c:v>1.9466645788342622</c:v>
                </c:pt>
                <c:pt idx="1377">
                  <c:v>1.9466645788342622</c:v>
                </c:pt>
                <c:pt idx="1378">
                  <c:v>1.9466645788342622</c:v>
                </c:pt>
                <c:pt idx="1379">
                  <c:v>1.9466645788342622</c:v>
                </c:pt>
                <c:pt idx="1380">
                  <c:v>1.9466645788342622</c:v>
                </c:pt>
                <c:pt idx="1381">
                  <c:v>1.9466645788342622</c:v>
                </c:pt>
                <c:pt idx="1382">
                  <c:v>1.9468504310108932</c:v>
                </c:pt>
                <c:pt idx="1383">
                  <c:v>1.9506455044091393</c:v>
                </c:pt>
                <c:pt idx="1384">
                  <c:v>1.9554007353186105</c:v>
                </c:pt>
                <c:pt idx="1385">
                  <c:v>1.9587128483527889</c:v>
                </c:pt>
                <c:pt idx="1386">
                  <c:v>1.960762269287049</c:v>
                </c:pt>
                <c:pt idx="1387">
                  <c:v>1.9634137014216835</c:v>
                </c:pt>
                <c:pt idx="1388">
                  <c:v>1.9680031099914654</c:v>
                </c:pt>
                <c:pt idx="1389">
                  <c:v>1.9749176655751235</c:v>
                </c:pt>
                <c:pt idx="1390">
                  <c:v>1.9830976737432691</c:v>
                </c:pt>
                <c:pt idx="1391">
                  <c:v>1.9905082022906087</c:v>
                </c:pt>
                <c:pt idx="1392">
                  <c:v>1.9959215917463287</c:v>
                </c:pt>
                <c:pt idx="1393">
                  <c:v>1.999253131919696</c:v>
                </c:pt>
                <c:pt idx="1394">
                  <c:v>2.000919754223478</c:v>
                </c:pt>
                <c:pt idx="1395">
                  <c:v>2.0016746712803468</c:v>
                </c:pt>
                <c:pt idx="1396">
                  <c:v>2.0017429779396716</c:v>
                </c:pt>
                <c:pt idx="1397">
                  <c:v>2.0017429779396716</c:v>
                </c:pt>
                <c:pt idx="1398">
                  <c:v>2.0017429779396716</c:v>
                </c:pt>
                <c:pt idx="1399">
                  <c:v>2.0017429779396716</c:v>
                </c:pt>
                <c:pt idx="1400">
                  <c:v>2.0017429779396716</c:v>
                </c:pt>
                <c:pt idx="1401">
                  <c:v>2.0017429779396716</c:v>
                </c:pt>
                <c:pt idx="1402">
                  <c:v>2.0017429779396716</c:v>
                </c:pt>
                <c:pt idx="1403">
                  <c:v>2.0017429779396716</c:v>
                </c:pt>
                <c:pt idx="1404">
                  <c:v>2.0017429779396716</c:v>
                </c:pt>
                <c:pt idx="1405">
                  <c:v>2.0017429779396716</c:v>
                </c:pt>
                <c:pt idx="1406">
                  <c:v>2.0017429779396716</c:v>
                </c:pt>
                <c:pt idx="1407">
                  <c:v>2.0017429779396716</c:v>
                </c:pt>
                <c:pt idx="1408">
                  <c:v>2.0019248558657958</c:v>
                </c:pt>
                <c:pt idx="1409">
                  <c:v>2.0026207398711304</c:v>
                </c:pt>
                <c:pt idx="1410">
                  <c:v>2.0030369416839222</c:v>
                </c:pt>
                <c:pt idx="1411">
                  <c:v>2.0031669183897916</c:v>
                </c:pt>
                <c:pt idx="1412">
                  <c:v>2.0031669183897916</c:v>
                </c:pt>
                <c:pt idx="1413">
                  <c:v>2.0033468300175663</c:v>
                </c:pt>
                <c:pt idx="1414">
                  <c:v>2.0045291042425064</c:v>
                </c:pt>
                <c:pt idx="1415">
                  <c:v>2.0074168740858682</c:v>
                </c:pt>
                <c:pt idx="1416">
                  <c:v>2.0120979293449013</c:v>
                </c:pt>
                <c:pt idx="1417">
                  <c:v>2.0178597710666581</c:v>
                </c:pt>
                <c:pt idx="1418">
                  <c:v>2.0232828311667403</c:v>
                </c:pt>
                <c:pt idx="1419">
                  <c:v>2.0266991079864849</c:v>
                </c:pt>
                <c:pt idx="1420">
                  <c:v>2.0273315665016596</c:v>
                </c:pt>
                <c:pt idx="1421">
                  <c:v>2.0273315665016596</c:v>
                </c:pt>
                <c:pt idx="1422">
                  <c:v>2.0273315665016596</c:v>
                </c:pt>
                <c:pt idx="1423">
                  <c:v>2.0273315665016596</c:v>
                </c:pt>
                <c:pt idx="1424">
                  <c:v>2.0273315665016596</c:v>
                </c:pt>
                <c:pt idx="1425">
                  <c:v>2.029252603875825</c:v>
                </c:pt>
                <c:pt idx="1426">
                  <c:v>2.0334626417737911</c:v>
                </c:pt>
                <c:pt idx="1427">
                  <c:v>2.0385563392863983</c:v>
                </c:pt>
                <c:pt idx="1428">
                  <c:v>2.0417941561244186</c:v>
                </c:pt>
                <c:pt idx="1429">
                  <c:v>2.0425331126425763</c:v>
                </c:pt>
                <c:pt idx="1430">
                  <c:v>2.0425331126425763</c:v>
                </c:pt>
                <c:pt idx="1431">
                  <c:v>2.0425331126425763</c:v>
                </c:pt>
                <c:pt idx="1432">
                  <c:v>2.0425331126425763</c:v>
                </c:pt>
                <c:pt idx="1433">
                  <c:v>2.0425331126425763</c:v>
                </c:pt>
                <c:pt idx="1434">
                  <c:v>2.0425331126425763</c:v>
                </c:pt>
                <c:pt idx="1435">
                  <c:v>2.0425331126425763</c:v>
                </c:pt>
                <c:pt idx="1436">
                  <c:v>2.0425331126425763</c:v>
                </c:pt>
                <c:pt idx="1437">
                  <c:v>2.0435926886852398</c:v>
                </c:pt>
                <c:pt idx="1438">
                  <c:v>2.0448615503149776</c:v>
                </c:pt>
                <c:pt idx="1439">
                  <c:v>2.0455926769470407</c:v>
                </c:pt>
                <c:pt idx="1440">
                  <c:v>2.045593321908028</c:v>
                </c:pt>
                <c:pt idx="1441">
                  <c:v>2.045593321908028</c:v>
                </c:pt>
                <c:pt idx="1442">
                  <c:v>2.045593321908028</c:v>
                </c:pt>
                <c:pt idx="1443">
                  <c:v>2.045593321908028</c:v>
                </c:pt>
                <c:pt idx="1444">
                  <c:v>2.0458116881715696</c:v>
                </c:pt>
                <c:pt idx="1445">
                  <c:v>2.0462240600031429</c:v>
                </c:pt>
                <c:pt idx="1446">
                  <c:v>2.0462956047748766</c:v>
                </c:pt>
                <c:pt idx="1447">
                  <c:v>2.0462956047748766</c:v>
                </c:pt>
                <c:pt idx="1448">
                  <c:v>2.0462956047748766</c:v>
                </c:pt>
                <c:pt idx="1449">
                  <c:v>2.0462956047748766</c:v>
                </c:pt>
                <c:pt idx="1450">
                  <c:v>2.0462956047748766</c:v>
                </c:pt>
                <c:pt idx="1451">
                  <c:v>2.0462956047748766</c:v>
                </c:pt>
                <c:pt idx="1452">
                  <c:v>2.0462956047748766</c:v>
                </c:pt>
                <c:pt idx="1453">
                  <c:v>2.0462956047748766</c:v>
                </c:pt>
                <c:pt idx="1454">
                  <c:v>2.0462956047748766</c:v>
                </c:pt>
                <c:pt idx="1455">
                  <c:v>2.0462956047748766</c:v>
                </c:pt>
                <c:pt idx="1456">
                  <c:v>2.0462956047748766</c:v>
                </c:pt>
                <c:pt idx="1457">
                  <c:v>2.0462956047748766</c:v>
                </c:pt>
                <c:pt idx="1458">
                  <c:v>2.0462956047748766</c:v>
                </c:pt>
                <c:pt idx="1459">
                  <c:v>2.0462956047748766</c:v>
                </c:pt>
                <c:pt idx="1460">
                  <c:v>2.0462956047748766</c:v>
                </c:pt>
                <c:pt idx="1461">
                  <c:v>2.0462956047748766</c:v>
                </c:pt>
                <c:pt idx="1462">
                  <c:v>2.0462956047748766</c:v>
                </c:pt>
                <c:pt idx="1463">
                  <c:v>2.0462956047748766</c:v>
                </c:pt>
                <c:pt idx="1464">
                  <c:v>2.0462956047748766</c:v>
                </c:pt>
                <c:pt idx="1465">
                  <c:v>2.0462956047748766</c:v>
                </c:pt>
                <c:pt idx="1466">
                  <c:v>2.0462956047748766</c:v>
                </c:pt>
                <c:pt idx="1467">
                  <c:v>2.0462956047748766</c:v>
                </c:pt>
                <c:pt idx="1468">
                  <c:v>2.0462956047748766</c:v>
                </c:pt>
                <c:pt idx="1469">
                  <c:v>2.0462956047748766</c:v>
                </c:pt>
                <c:pt idx="1470">
                  <c:v>2.0462956047748766</c:v>
                </c:pt>
                <c:pt idx="1471">
                  <c:v>2.0462956047748766</c:v>
                </c:pt>
                <c:pt idx="1472">
                  <c:v>2.0462956047748766</c:v>
                </c:pt>
                <c:pt idx="1473">
                  <c:v>2.0462956047748766</c:v>
                </c:pt>
                <c:pt idx="1474">
                  <c:v>2.0462956047748766</c:v>
                </c:pt>
                <c:pt idx="1475">
                  <c:v>2.0462956047748766</c:v>
                </c:pt>
                <c:pt idx="1476">
                  <c:v>2.0462956047748766</c:v>
                </c:pt>
                <c:pt idx="1477">
                  <c:v>2.0462956047748766</c:v>
                </c:pt>
                <c:pt idx="1478">
                  <c:v>2.0462956047748766</c:v>
                </c:pt>
                <c:pt idx="1479">
                  <c:v>2.0465217281349135</c:v>
                </c:pt>
                <c:pt idx="1480">
                  <c:v>2.0469467109387267</c:v>
                </c:pt>
                <c:pt idx="1481">
                  <c:v>2.0474770173812491</c:v>
                </c:pt>
                <c:pt idx="1482">
                  <c:v>2.0480439954680514</c:v>
                </c:pt>
                <c:pt idx="1483">
                  <c:v>2.048628321897938</c:v>
                </c:pt>
                <c:pt idx="1484">
                  <c:v>2.0492462122868975</c:v>
                </c:pt>
                <c:pt idx="1485">
                  <c:v>2.0499777949268623</c:v>
                </c:pt>
                <c:pt idx="1486">
                  <c:v>2.0509868327679328</c:v>
                </c:pt>
                <c:pt idx="1487">
                  <c:v>2.0524128658388965</c:v>
                </c:pt>
                <c:pt idx="1488">
                  <c:v>2.0544175701829301</c:v>
                </c:pt>
                <c:pt idx="1489">
                  <c:v>2.0571678526787913</c:v>
                </c:pt>
                <c:pt idx="1490">
                  <c:v>2.0607671450891081</c:v>
                </c:pt>
                <c:pt idx="1491">
                  <c:v>2.0652147589416767</c:v>
                </c:pt>
                <c:pt idx="1492">
                  <c:v>2.0703095889756611</c:v>
                </c:pt>
                <c:pt idx="1493">
                  <c:v>2.0757396456990063</c:v>
                </c:pt>
                <c:pt idx="1494">
                  <c:v>2.0813414820292966</c:v>
                </c:pt>
                <c:pt idx="1495">
                  <c:v>2.0868375400679824</c:v>
                </c:pt>
                <c:pt idx="1496">
                  <c:v>2.0920909579835412</c:v>
                </c:pt>
                <c:pt idx="1497">
                  <c:v>2.096992441603394</c:v>
                </c:pt>
                <c:pt idx="1498">
                  <c:v>2.1013354105186139</c:v>
                </c:pt>
                <c:pt idx="1499">
                  <c:v>2.1050217622732195</c:v>
                </c:pt>
                <c:pt idx="1500">
                  <c:v>2.1079721814202714</c:v>
                </c:pt>
                <c:pt idx="1501">
                  <c:v>2.1105523421637136</c:v>
                </c:pt>
                <c:pt idx="1502">
                  <c:v>2.1129656834495076</c:v>
                </c:pt>
                <c:pt idx="1503">
                  <c:v>2.1153045303636082</c:v>
                </c:pt>
                <c:pt idx="1504">
                  <c:v>2.11768295198921</c:v>
                </c:pt>
                <c:pt idx="1505">
                  <c:v>2.1198713728863163</c:v>
                </c:pt>
                <c:pt idx="1506">
                  <c:v>2.1219732670651297</c:v>
                </c:pt>
                <c:pt idx="1507">
                  <c:v>2.1242150755531477</c:v>
                </c:pt>
                <c:pt idx="1508">
                  <c:v>2.1267200880688217</c:v>
                </c:pt>
                <c:pt idx="1509">
                  <c:v>2.1296167073506247</c:v>
                </c:pt>
                <c:pt idx="1510">
                  <c:v>2.1332845919369925</c:v>
                </c:pt>
                <c:pt idx="1511">
                  <c:v>2.1380262034968904</c:v>
                </c:pt>
                <c:pt idx="1512">
                  <c:v>2.1439313869853542</c:v>
                </c:pt>
                <c:pt idx="1513">
                  <c:v>2.1509822179881475</c:v>
                </c:pt>
                <c:pt idx="1514">
                  <c:v>2.1587498961962206</c:v>
                </c:pt>
                <c:pt idx="1515">
                  <c:v>2.1664333808109362</c:v>
                </c:pt>
                <c:pt idx="1516">
                  <c:v>2.1731069971067778</c:v>
                </c:pt>
                <c:pt idx="1517">
                  <c:v>2.1786362500807335</c:v>
                </c:pt>
                <c:pt idx="1518">
                  <c:v>2.1832409808861089</c:v>
                </c:pt>
                <c:pt idx="1519">
                  <c:v>2.1871604238557927</c:v>
                </c:pt>
                <c:pt idx="1520">
                  <c:v>2.1905242456565306</c:v>
                </c:pt>
                <c:pt idx="1521">
                  <c:v>2.1933029356321083</c:v>
                </c:pt>
                <c:pt idx="1522">
                  <c:v>2.1953308789466441</c:v>
                </c:pt>
                <c:pt idx="1523">
                  <c:v>2.1962784535596427</c:v>
                </c:pt>
                <c:pt idx="1524">
                  <c:v>2.1962784535596427</c:v>
                </c:pt>
                <c:pt idx="1525">
                  <c:v>2.1962784535596427</c:v>
                </c:pt>
                <c:pt idx="1526">
                  <c:v>2.1962784535596427</c:v>
                </c:pt>
                <c:pt idx="1527">
                  <c:v>2.1962784535596427</c:v>
                </c:pt>
                <c:pt idx="1528">
                  <c:v>2.1962784535596427</c:v>
                </c:pt>
                <c:pt idx="1529">
                  <c:v>2.1962784535596427</c:v>
                </c:pt>
                <c:pt idx="1530">
                  <c:v>2.1962784535596427</c:v>
                </c:pt>
                <c:pt idx="1531">
                  <c:v>2.1962784535596427</c:v>
                </c:pt>
                <c:pt idx="1532">
                  <c:v>2.1963102790662821</c:v>
                </c:pt>
                <c:pt idx="1533">
                  <c:v>2.1977089532787306</c:v>
                </c:pt>
                <c:pt idx="1534">
                  <c:v>2.2006277552282971</c:v>
                </c:pt>
                <c:pt idx="1535">
                  <c:v>2.2053953104969128</c:v>
                </c:pt>
                <c:pt idx="1536">
                  <c:v>2.2121697360754058</c:v>
                </c:pt>
                <c:pt idx="1537">
                  <c:v>2.2206066675319307</c:v>
                </c:pt>
                <c:pt idx="1538">
                  <c:v>2.2305946641463521</c:v>
                </c:pt>
                <c:pt idx="1539">
                  <c:v>2.2418618986289101</c:v>
                </c:pt>
                <c:pt idx="1540">
                  <c:v>2.254192555806541</c:v>
                </c:pt>
                <c:pt idx="1541">
                  <c:v>2.2673524017116073</c:v>
                </c:pt>
                <c:pt idx="1542">
                  <c:v>2.2804993280978603</c:v>
                </c:pt>
                <c:pt idx="1543">
                  <c:v>2.2926524685976983</c:v>
                </c:pt>
                <c:pt idx="1544">
                  <c:v>2.3025228267467588</c:v>
                </c:pt>
                <c:pt idx="1545">
                  <c:v>2.3098565321601554</c:v>
                </c:pt>
                <c:pt idx="1546">
                  <c:v>2.3154389516337281</c:v>
                </c:pt>
                <c:pt idx="1547">
                  <c:v>2.3199512268066607</c:v>
                </c:pt>
                <c:pt idx="1548">
                  <c:v>2.324308704220349</c:v>
                </c:pt>
                <c:pt idx="1549">
                  <c:v>2.3288979746097387</c:v>
                </c:pt>
                <c:pt idx="1550">
                  <c:v>2.3339123847624705</c:v>
                </c:pt>
                <c:pt idx="1551">
                  <c:v>2.3393755194399581</c:v>
                </c:pt>
                <c:pt idx="1552">
                  <c:v>2.3450998929826197</c:v>
                </c:pt>
                <c:pt idx="1553">
                  <c:v>2.3509036273002906</c:v>
                </c:pt>
                <c:pt idx="1554">
                  <c:v>2.3567774386558251</c:v>
                </c:pt>
                <c:pt idx="1555">
                  <c:v>2.3631293854158311</c:v>
                </c:pt>
                <c:pt idx="1556">
                  <c:v>2.3701785112567126</c:v>
                </c:pt>
                <c:pt idx="1557">
                  <c:v>2.3779611305187158</c:v>
                </c:pt>
                <c:pt idx="1558">
                  <c:v>2.3867105947526555</c:v>
                </c:pt>
                <c:pt idx="1559">
                  <c:v>2.3964908059489924</c:v>
                </c:pt>
                <c:pt idx="1560">
                  <c:v>2.4067094758996999</c:v>
                </c:pt>
                <c:pt idx="1561">
                  <c:v>2.4171615522481242</c:v>
                </c:pt>
                <c:pt idx="1562">
                  <c:v>2.4278504488558572</c:v>
                </c:pt>
                <c:pt idx="1563">
                  <c:v>2.4390013311250933</c:v>
                </c:pt>
                <c:pt idx="1564">
                  <c:v>2.4506401321325857</c:v>
                </c:pt>
                <c:pt idx="1565">
                  <c:v>2.4625491892716065</c:v>
                </c:pt>
                <c:pt idx="1566">
                  <c:v>2.4749648875505885</c:v>
                </c:pt>
                <c:pt idx="1567">
                  <c:v>2.4874433329570409</c:v>
                </c:pt>
                <c:pt idx="1568">
                  <c:v>2.4994699779962164</c:v>
                </c:pt>
                <c:pt idx="1569">
                  <c:v>2.5112554075876474</c:v>
                </c:pt>
                <c:pt idx="1570">
                  <c:v>2.5227748016191684</c:v>
                </c:pt>
                <c:pt idx="1571">
                  <c:v>2.534003985835247</c:v>
                </c:pt>
                <c:pt idx="1572">
                  <c:v>2.5449194633733958</c:v>
                </c:pt>
                <c:pt idx="1573">
                  <c:v>2.5549927762283202</c:v>
                </c:pt>
                <c:pt idx="1574">
                  <c:v>2.5639111925473834</c:v>
                </c:pt>
                <c:pt idx="1575">
                  <c:v>2.571889265179546</c:v>
                </c:pt>
                <c:pt idx="1576">
                  <c:v>2.5786365536252074</c:v>
                </c:pt>
                <c:pt idx="1577">
                  <c:v>2.5841119619796915</c:v>
                </c:pt>
                <c:pt idx="1578">
                  <c:v>2.58855009533276</c:v>
                </c:pt>
                <c:pt idx="1579">
                  <c:v>2.5924459634664512</c:v>
                </c:pt>
                <c:pt idx="1580">
                  <c:v>2.5958022002193428</c:v>
                </c:pt>
                <c:pt idx="1581">
                  <c:v>2.5988582452392404</c:v>
                </c:pt>
                <c:pt idx="1582">
                  <c:v>2.6016252235683144</c:v>
                </c:pt>
                <c:pt idx="1583">
                  <c:v>2.6035838665401729</c:v>
                </c:pt>
                <c:pt idx="1584">
                  <c:v>2.6049857487198183</c:v>
                </c:pt>
                <c:pt idx="1585">
                  <c:v>2.6058305540634397</c:v>
                </c:pt>
                <c:pt idx="1586">
                  <c:v>2.6061195772307135</c:v>
                </c:pt>
                <c:pt idx="1587">
                  <c:v>2.6061195772307135</c:v>
                </c:pt>
                <c:pt idx="1588">
                  <c:v>2.606285071266071</c:v>
                </c:pt>
                <c:pt idx="1589">
                  <c:v>2.607120585295414</c:v>
                </c:pt>
                <c:pt idx="1590">
                  <c:v>2.6086301533376486</c:v>
                </c:pt>
                <c:pt idx="1591">
                  <c:v>2.6108133426204447</c:v>
                </c:pt>
                <c:pt idx="1592">
                  <c:v>2.6134417570373385</c:v>
                </c:pt>
                <c:pt idx="1593">
                  <c:v>2.6165123110728659</c:v>
                </c:pt>
                <c:pt idx="1594">
                  <c:v>2.6200392148133358</c:v>
                </c:pt>
                <c:pt idx="1595">
                  <c:v>2.6230767780181421</c:v>
                </c:pt>
                <c:pt idx="1596">
                  <c:v>2.6256112011149484</c:v>
                </c:pt>
                <c:pt idx="1597">
                  <c:v>2.6274116773882996</c:v>
                </c:pt>
                <c:pt idx="1598">
                  <c:v>2.6282314290381361</c:v>
                </c:pt>
                <c:pt idx="1599">
                  <c:v>2.6285400899012181</c:v>
                </c:pt>
                <c:pt idx="1600">
                  <c:v>2.6285400899012181</c:v>
                </c:pt>
                <c:pt idx="1601">
                  <c:v>2.6285400899012181</c:v>
                </c:pt>
                <c:pt idx="1602">
                  <c:v>2.6285400899012181</c:v>
                </c:pt>
                <c:pt idx="1603">
                  <c:v>2.6293218928910025</c:v>
                </c:pt>
                <c:pt idx="1604">
                  <c:v>2.6307366929817251</c:v>
                </c:pt>
                <c:pt idx="1605">
                  <c:v>2.6330055868261453</c:v>
                </c:pt>
                <c:pt idx="1606">
                  <c:v>2.6359231052595495</c:v>
                </c:pt>
                <c:pt idx="1607">
                  <c:v>2.6392663587493459</c:v>
                </c:pt>
                <c:pt idx="1608">
                  <c:v>2.6430505188749449</c:v>
                </c:pt>
                <c:pt idx="1609">
                  <c:v>2.6472755856363466</c:v>
                </c:pt>
                <c:pt idx="1610">
                  <c:v>2.6517391834593256</c:v>
                </c:pt>
                <c:pt idx="1611">
                  <c:v>2.6564329167588125</c:v>
                </c:pt>
                <c:pt idx="1612">
                  <c:v>2.6618196297893659</c:v>
                </c:pt>
                <c:pt idx="1613">
                  <c:v>2.6679137914959683</c:v>
                </c:pt>
                <c:pt idx="1614">
                  <c:v>2.6747432197073029</c:v>
                </c:pt>
                <c:pt idx="1615">
                  <c:v>2.6823279215635609</c:v>
                </c:pt>
                <c:pt idx="1616">
                  <c:v>2.6909299488428675</c:v>
                </c:pt>
                <c:pt idx="1617">
                  <c:v>2.7003639486543114</c:v>
                </c:pt>
                <c:pt idx="1618">
                  <c:v>2.7104280358878987</c:v>
                </c:pt>
                <c:pt idx="1619">
                  <c:v>2.7204454972961813</c:v>
                </c:pt>
                <c:pt idx="1620">
                  <c:v>2.7299110657993015</c:v>
                </c:pt>
                <c:pt idx="1621">
                  <c:v>2.7387994040641006</c:v>
                </c:pt>
                <c:pt idx="1622">
                  <c:v>2.7468331144412024</c:v>
                </c:pt>
                <c:pt idx="1623">
                  <c:v>2.7534922584820389</c:v>
                </c:pt>
                <c:pt idx="1624">
                  <c:v>2.7584787644938276</c:v>
                </c:pt>
                <c:pt idx="1625">
                  <c:v>2.7620029098728436</c:v>
                </c:pt>
                <c:pt idx="1626">
                  <c:v>2.7633208471703621</c:v>
                </c:pt>
                <c:pt idx="1627">
                  <c:v>2.7633208471703621</c:v>
                </c:pt>
                <c:pt idx="1628">
                  <c:v>2.7633208471703621</c:v>
                </c:pt>
                <c:pt idx="1629">
                  <c:v>2.7633208471703621</c:v>
                </c:pt>
                <c:pt idx="1630">
                  <c:v>2.7633208471703621</c:v>
                </c:pt>
                <c:pt idx="1631">
                  <c:v>2.7633208471703621</c:v>
                </c:pt>
                <c:pt idx="1632">
                  <c:v>2.7633208471703621</c:v>
                </c:pt>
                <c:pt idx="1633">
                  <c:v>2.7644536628682754</c:v>
                </c:pt>
                <c:pt idx="1634">
                  <c:v>2.7673258305013011</c:v>
                </c:pt>
                <c:pt idx="1635">
                  <c:v>2.7708487336139918</c:v>
                </c:pt>
                <c:pt idx="1636">
                  <c:v>2.7743716367266829</c:v>
                </c:pt>
                <c:pt idx="1637">
                  <c:v>2.7772287965121976</c:v>
                </c:pt>
                <c:pt idx="1638">
                  <c:v>2.7794077912322095</c:v>
                </c:pt>
                <c:pt idx="1639">
                  <c:v>2.7811240773660346</c:v>
                </c:pt>
                <c:pt idx="1640">
                  <c:v>2.7828087441556875</c:v>
                </c:pt>
                <c:pt idx="1641">
                  <c:v>2.785116016902967</c:v>
                </c:pt>
                <c:pt idx="1642">
                  <c:v>2.7884869543804576</c:v>
                </c:pt>
                <c:pt idx="1643">
                  <c:v>2.7933755213629352</c:v>
                </c:pt>
                <c:pt idx="1644">
                  <c:v>2.7996112413933285</c:v>
                </c:pt>
                <c:pt idx="1645">
                  <c:v>2.8070126871749874</c:v>
                </c:pt>
                <c:pt idx="1646">
                  <c:v>2.8154136121193001</c:v>
                </c:pt>
                <c:pt idx="1647">
                  <c:v>2.8246231819191809</c:v>
                </c:pt>
                <c:pt idx="1648">
                  <c:v>2.8346853888123045</c:v>
                </c:pt>
                <c:pt idx="1649">
                  <c:v>2.8451776542416272</c:v>
                </c:pt>
                <c:pt idx="1650">
                  <c:v>2.8558775231578206</c:v>
                </c:pt>
                <c:pt idx="1651">
                  <c:v>2.8663199111161144</c:v>
                </c:pt>
                <c:pt idx="1652">
                  <c:v>2.8762306198334358</c:v>
                </c:pt>
                <c:pt idx="1653">
                  <c:v>2.8858217208560366</c:v>
                </c:pt>
                <c:pt idx="1654">
                  <c:v>2.89483131972667</c:v>
                </c:pt>
                <c:pt idx="1655">
                  <c:v>2.9034648065883339</c:v>
                </c:pt>
                <c:pt idx="1656">
                  <c:v>2.9122047365846511</c:v>
                </c:pt>
                <c:pt idx="1657">
                  <c:v>2.9210520785141805</c:v>
                </c:pt>
                <c:pt idx="1658">
                  <c:v>2.9300078077659477</c:v>
                </c:pt>
                <c:pt idx="1659">
                  <c:v>2.9390729063194456</c:v>
                </c:pt>
                <c:pt idx="1660">
                  <c:v>2.9482483627446334</c:v>
                </c:pt>
                <c:pt idx="1661">
                  <c:v>2.9572827510771069</c:v>
                </c:pt>
                <c:pt idx="1662">
                  <c:v>2.966413941754066</c:v>
                </c:pt>
                <c:pt idx="1663">
                  <c:v>2.9756567084870089</c:v>
                </c:pt>
                <c:pt idx="1664">
                  <c:v>2.9844839600203801</c:v>
                </c:pt>
                <c:pt idx="1665">
                  <c:v>2.9931355033148486</c:v>
                </c:pt>
                <c:pt idx="1666">
                  <c:v>3.0013499448799963</c:v>
                </c:pt>
                <c:pt idx="1667">
                  <c:v>3.009096999621943</c:v>
                </c:pt>
                <c:pt idx="1668">
                  <c:v>3.0166347440916268</c:v>
                </c:pt>
                <c:pt idx="1669">
                  <c:v>3.0239491454349938</c:v>
                </c:pt>
                <c:pt idx="1670">
                  <c:v>3.031039104237454</c:v>
                </c:pt>
                <c:pt idx="1671">
                  <c:v>3.0376284236878233</c:v>
                </c:pt>
                <c:pt idx="1672">
                  <c:v>3.043966825150163</c:v>
                </c:pt>
                <c:pt idx="1673">
                  <c:v>3.0503171252162242</c:v>
                </c:pt>
                <c:pt idx="1674">
                  <c:v>3.0564159171753014</c:v>
                </c:pt>
                <c:pt idx="1675">
                  <c:v>3.0622512861019713</c:v>
                </c:pt>
                <c:pt idx="1676">
                  <c:v>3.0678232319962335</c:v>
                </c:pt>
                <c:pt idx="1677">
                  <c:v>3.0728574548160674</c:v>
                </c:pt>
                <c:pt idx="1678">
                  <c:v>3.0773443720030622</c:v>
                </c:pt>
                <c:pt idx="1679">
                  <c:v>3.0815379217426044</c:v>
                </c:pt>
                <c:pt idx="1680">
                  <c:v>3.0857010506336926</c:v>
                </c:pt>
                <c:pt idx="1681">
                  <c:v>3.0903557687137893</c:v>
                </c:pt>
                <c:pt idx="1682">
                  <c:v>3.0957821857322139</c:v>
                </c:pt>
                <c:pt idx="1683">
                  <c:v>3.101990776104548</c:v>
                </c:pt>
                <c:pt idx="1684">
                  <c:v>3.1092673809566054</c:v>
                </c:pt>
                <c:pt idx="1685">
                  <c:v>3.1171183534769908</c:v>
                </c:pt>
                <c:pt idx="1686">
                  <c:v>3.1250216743419696</c:v>
                </c:pt>
                <c:pt idx="1687">
                  <c:v>3.132977604286868</c:v>
                </c:pt>
                <c:pt idx="1688">
                  <c:v>3.1404574829743863</c:v>
                </c:pt>
                <c:pt idx="1689">
                  <c:v>3.1474333127618199</c:v>
                </c:pt>
                <c:pt idx="1690">
                  <c:v>3.1541687899634492</c:v>
                </c:pt>
                <c:pt idx="1691">
                  <c:v>3.1606510547346174</c:v>
                </c:pt>
                <c:pt idx="1692">
                  <c:v>3.167145414819482</c:v>
                </c:pt>
                <c:pt idx="1693">
                  <c:v>3.1736518866942105</c:v>
                </c:pt>
                <c:pt idx="1694">
                  <c:v>3.1801704868478393</c:v>
                </c:pt>
                <c:pt idx="1695">
                  <c:v>3.1867012317822803</c:v>
                </c:pt>
                <c:pt idx="1696">
                  <c:v>3.1932441380123135</c:v>
                </c:pt>
                <c:pt idx="1697">
                  <c:v>3.1997992220655944</c:v>
                </c:pt>
                <c:pt idx="1698">
                  <c:v>3.2060995485364887</c:v>
                </c:pt>
                <c:pt idx="1699">
                  <c:v>3.2118659711150648</c:v>
                </c:pt>
                <c:pt idx="1700">
                  <c:v>3.2170873333533589</c:v>
                </c:pt>
                <c:pt idx="1701">
                  <c:v>3.222020103107758</c:v>
                </c:pt>
                <c:pt idx="1702">
                  <c:v>3.2269310908003876</c:v>
                </c:pt>
                <c:pt idx="1703">
                  <c:v>3.2315548635233733</c:v>
                </c:pt>
                <c:pt idx="1704">
                  <c:v>3.2361468082799427</c:v>
                </c:pt>
                <c:pt idx="1705">
                  <c:v>3.240982077485294</c:v>
                </c:pt>
                <c:pt idx="1706">
                  <c:v>3.2457958606206234</c:v>
                </c:pt>
                <c:pt idx="1707">
                  <c:v>3.2508518537942592</c:v>
                </c:pt>
                <c:pt idx="1708">
                  <c:v>3.2561603766561142</c:v>
                </c:pt>
                <c:pt idx="1709">
                  <c:v>3.2614578149251936</c:v>
                </c:pt>
                <c:pt idx="1710">
                  <c:v>3.2672702006553656</c:v>
                </c:pt>
                <c:pt idx="1711">
                  <c:v>3.2736205007214272</c:v>
                </c:pt>
                <c:pt idx="1712">
                  <c:v>3.2802461387453192</c:v>
                </c:pt>
                <c:pt idx="1713">
                  <c:v>3.2874237472004388</c:v>
                </c:pt>
                <c:pt idx="1714">
                  <c:v>3.2949036258879576</c:v>
                </c:pt>
                <c:pt idx="1715">
                  <c:v>3.3026871678972527</c:v>
                </c:pt>
                <c:pt idx="1716">
                  <c:v>3.3107891239540796</c:v>
                </c:pt>
                <c:pt idx="1717">
                  <c:v>3.3192114185483406</c:v>
                </c:pt>
                <c:pt idx="1718">
                  <c:v>3.3279698983136394</c:v>
                </c:pt>
                <c:pt idx="1719">
                  <c:v>3.3370670542037444</c:v>
                </c:pt>
                <c:pt idx="1720">
                  <c:v>3.3462498329357615</c:v>
                </c:pt>
                <c:pt idx="1721">
                  <c:v>3.3549622172273996</c:v>
                </c:pt>
                <c:pt idx="1722">
                  <c:v>3.3629148917681957</c:v>
                </c:pt>
                <c:pt idx="1723">
                  <c:v>3.3700774206450319</c:v>
                </c:pt>
                <c:pt idx="1724">
                  <c:v>3.3764351328540338</c:v>
                </c:pt>
                <c:pt idx="1725">
                  <c:v>3.381146519755561</c:v>
                </c:pt>
                <c:pt idx="1726">
                  <c:v>3.383632744388744</c:v>
                </c:pt>
                <c:pt idx="1727">
                  <c:v>3.383632744388744</c:v>
                </c:pt>
                <c:pt idx="1728">
                  <c:v>3.383632744388744</c:v>
                </c:pt>
                <c:pt idx="1729">
                  <c:v>3.383632744388744</c:v>
                </c:pt>
                <c:pt idx="1730">
                  <c:v>3.383632744388744</c:v>
                </c:pt>
                <c:pt idx="1731">
                  <c:v>3.383632744388744</c:v>
                </c:pt>
                <c:pt idx="1732">
                  <c:v>3.383632744388744</c:v>
                </c:pt>
                <c:pt idx="1733">
                  <c:v>3.383632744388744</c:v>
                </c:pt>
                <c:pt idx="1734">
                  <c:v>3.383632744388744</c:v>
                </c:pt>
                <c:pt idx="1735">
                  <c:v>3.383632744388744</c:v>
                </c:pt>
                <c:pt idx="1736">
                  <c:v>3.383632744388744</c:v>
                </c:pt>
                <c:pt idx="1737">
                  <c:v>3.383632744388744</c:v>
                </c:pt>
                <c:pt idx="1738">
                  <c:v>3.383632744388744</c:v>
                </c:pt>
                <c:pt idx="1739">
                  <c:v>3.383632744388744</c:v>
                </c:pt>
                <c:pt idx="1740">
                  <c:v>3.383632744388744</c:v>
                </c:pt>
                <c:pt idx="1741">
                  <c:v>3.383632744388744</c:v>
                </c:pt>
                <c:pt idx="1742">
                  <c:v>3.383632744388744</c:v>
                </c:pt>
                <c:pt idx="1743">
                  <c:v>3.383632744388744</c:v>
                </c:pt>
                <c:pt idx="1744">
                  <c:v>3.383632744388744</c:v>
                </c:pt>
                <c:pt idx="1745">
                  <c:v>3.383632744388744</c:v>
                </c:pt>
                <c:pt idx="1746">
                  <c:v>3.383632744388744</c:v>
                </c:pt>
                <c:pt idx="1747">
                  <c:v>3.383632744388744</c:v>
                </c:pt>
                <c:pt idx="1748">
                  <c:v>3.383632744388744</c:v>
                </c:pt>
                <c:pt idx="1749">
                  <c:v>3.383632744388744</c:v>
                </c:pt>
                <c:pt idx="1750">
                  <c:v>3.3841546920333347</c:v>
                </c:pt>
                <c:pt idx="1751">
                  <c:v>3.3848416044336616</c:v>
                </c:pt>
                <c:pt idx="1752">
                  <c:v>3.3855077738005961</c:v>
                </c:pt>
                <c:pt idx="1753">
                  <c:v>3.3861534852490429</c:v>
                </c:pt>
                <c:pt idx="1754">
                  <c:v>3.3867790222849044</c:v>
                </c:pt>
                <c:pt idx="1755">
                  <c:v>3.3873846668050831</c:v>
                </c:pt>
                <c:pt idx="1756">
                  <c:v>3.3879706990974805</c:v>
                </c:pt>
                <c:pt idx="1757">
                  <c:v>3.3883586687386322</c:v>
                </c:pt>
                <c:pt idx="1758">
                  <c:v>3.3887250492107754</c:v>
                </c:pt>
                <c:pt idx="1759">
                  <c:v>3.3890737414797485</c:v>
                </c:pt>
                <c:pt idx="1760">
                  <c:v>3.3892263686344415</c:v>
                </c:pt>
                <c:pt idx="1761">
                  <c:v>3.389359767465431</c:v>
                </c:pt>
                <c:pt idx="1762">
                  <c:v>3.3894743262953533</c:v>
                </c:pt>
                <c:pt idx="1763">
                  <c:v>3.3895704306664922</c:v>
                </c:pt>
                <c:pt idx="1764">
                  <c:v>3.3895704306664922</c:v>
                </c:pt>
                <c:pt idx="1765">
                  <c:v>3.3895704306664922</c:v>
                </c:pt>
                <c:pt idx="1766">
                  <c:v>3.3895704306664922</c:v>
                </c:pt>
                <c:pt idx="1767">
                  <c:v>3.3895704306664922</c:v>
                </c:pt>
                <c:pt idx="1768">
                  <c:v>3.3895704306664922</c:v>
                </c:pt>
                <c:pt idx="1769">
                  <c:v>3.3895704306664922</c:v>
                </c:pt>
                <c:pt idx="1770">
                  <c:v>3.3895704306664922</c:v>
                </c:pt>
                <c:pt idx="1771">
                  <c:v>3.3895704306664922</c:v>
                </c:pt>
                <c:pt idx="1772">
                  <c:v>3.3895704306664922</c:v>
                </c:pt>
                <c:pt idx="1773">
                  <c:v>3.3895704306664922</c:v>
                </c:pt>
                <c:pt idx="1774">
                  <c:v>3.3895704306664922</c:v>
                </c:pt>
                <c:pt idx="1775">
                  <c:v>3.3895704306664922</c:v>
                </c:pt>
                <c:pt idx="1776">
                  <c:v>3.3895704306664922</c:v>
                </c:pt>
                <c:pt idx="1777">
                  <c:v>3.3895704306664922</c:v>
                </c:pt>
                <c:pt idx="1778">
                  <c:v>3.3895704306664922</c:v>
                </c:pt>
                <c:pt idx="1779">
                  <c:v>3.3895704306664922</c:v>
                </c:pt>
                <c:pt idx="1780">
                  <c:v>3.3895704306664922</c:v>
                </c:pt>
                <c:pt idx="1781">
                  <c:v>3.3895704306664922</c:v>
                </c:pt>
                <c:pt idx="1782">
                  <c:v>3.3895704306664922</c:v>
                </c:pt>
                <c:pt idx="1783">
                  <c:v>3.3895704306664922</c:v>
                </c:pt>
                <c:pt idx="1784">
                  <c:v>3.3895704306664922</c:v>
                </c:pt>
                <c:pt idx="1785">
                  <c:v>3.3895704306664922</c:v>
                </c:pt>
                <c:pt idx="1786">
                  <c:v>3.3895704306664922</c:v>
                </c:pt>
                <c:pt idx="1787">
                  <c:v>3.3895704306664922</c:v>
                </c:pt>
                <c:pt idx="1788">
                  <c:v>3.3895704306664922</c:v>
                </c:pt>
                <c:pt idx="1789">
                  <c:v>3.3895704306664922</c:v>
                </c:pt>
                <c:pt idx="1790">
                  <c:v>3.3895704306664922</c:v>
                </c:pt>
                <c:pt idx="1791">
                  <c:v>3.3895704306664922</c:v>
                </c:pt>
                <c:pt idx="1792">
                  <c:v>3.3895704306664922</c:v>
                </c:pt>
                <c:pt idx="1793">
                  <c:v>3.3895704306664922</c:v>
                </c:pt>
                <c:pt idx="1794">
                  <c:v>3.3895704306664922</c:v>
                </c:pt>
                <c:pt idx="1795">
                  <c:v>3.3895704306664922</c:v>
                </c:pt>
                <c:pt idx="1796">
                  <c:v>3.3895704306664922</c:v>
                </c:pt>
                <c:pt idx="1797">
                  <c:v>3.3895704306664922</c:v>
                </c:pt>
                <c:pt idx="1798">
                  <c:v>3.3895704306664922</c:v>
                </c:pt>
                <c:pt idx="1799">
                  <c:v>3.3895704306664922</c:v>
                </c:pt>
                <c:pt idx="1800">
                  <c:v>3.3895704306664922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54E-44B3-B575-783E6FF048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0467216"/>
        <c:axId val="1570454736"/>
      </c:lineChart>
      <c:catAx>
        <c:axId val="15704672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0454736"/>
        <c:crosses val="autoZero"/>
        <c:auto val="1"/>
        <c:lblAlgn val="ctr"/>
        <c:lblOffset val="100"/>
        <c:tickLblSkip val="100"/>
        <c:noMultiLvlLbl val="0"/>
      </c:catAx>
      <c:valAx>
        <c:axId val="157045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0467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Force Over an Elapsed</a:t>
            </a:r>
            <a:r>
              <a:rPr lang="en-US" baseline="0"/>
              <a:t>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 Force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WLTC_class_3!$H$8:$H$1808</c:f>
              <c:numCache>
                <c:formatCode>0.00</c:formatCode>
                <c:ptCount val="1801"/>
                <c:pt idx="0">
                  <c:v>148.21536599999999</c:v>
                </c:pt>
                <c:pt idx="1">
                  <c:v>148.21536599999999</c:v>
                </c:pt>
                <c:pt idx="2">
                  <c:v>148.21536599999999</c:v>
                </c:pt>
                <c:pt idx="3">
                  <c:v>148.21536599999999</c:v>
                </c:pt>
                <c:pt idx="4">
                  <c:v>148.21536599999999</c:v>
                </c:pt>
                <c:pt idx="5">
                  <c:v>148.21536599999999</c:v>
                </c:pt>
                <c:pt idx="6">
                  <c:v>148.21536599999999</c:v>
                </c:pt>
                <c:pt idx="7">
                  <c:v>148.21536599999999</c:v>
                </c:pt>
                <c:pt idx="8">
                  <c:v>148.21536599999999</c:v>
                </c:pt>
                <c:pt idx="9">
                  <c:v>148.21536599999999</c:v>
                </c:pt>
                <c:pt idx="10">
                  <c:v>148.21536599999999</c:v>
                </c:pt>
                <c:pt idx="11">
                  <c:v>202.02092155555556</c:v>
                </c:pt>
                <c:pt idx="12">
                  <c:v>605.56370036342594</c:v>
                </c:pt>
                <c:pt idx="13">
                  <c:v>1547.2401626464118</c:v>
                </c:pt>
                <c:pt idx="14">
                  <c:v>2355.0538947152781</c:v>
                </c:pt>
                <c:pt idx="15">
                  <c:v>2222.4542788732638</c:v>
                </c:pt>
                <c:pt idx="16">
                  <c:v>2036.1811742436337</c:v>
                </c:pt>
                <c:pt idx="17">
                  <c:v>2469.7952211186339</c:v>
                </c:pt>
                <c:pt idx="18">
                  <c:v>2609.4605480630789</c:v>
                </c:pt>
                <c:pt idx="19">
                  <c:v>1727.3716634537036</c:v>
                </c:pt>
                <c:pt idx="20">
                  <c:v>734.20011896585686</c:v>
                </c:pt>
                <c:pt idx="21">
                  <c:v>385.39153361863441</c:v>
                </c:pt>
                <c:pt idx="22">
                  <c:v>358.80237966030074</c:v>
                </c:pt>
                <c:pt idx="23">
                  <c:v>386.4989482222224</c:v>
                </c:pt>
                <c:pt idx="24">
                  <c:v>709.81522887326389</c:v>
                </c:pt>
                <c:pt idx="25">
                  <c:v>927.86868456481409</c:v>
                </c:pt>
                <c:pt idx="26">
                  <c:v>1064.30018292419</c:v>
                </c:pt>
                <c:pt idx="27">
                  <c:v>1444.9761443825237</c:v>
                </c:pt>
                <c:pt idx="28">
                  <c:v>1530.5987516597222</c:v>
                </c:pt>
                <c:pt idx="29">
                  <c:v>1455.1522363964107</c:v>
                </c:pt>
                <c:pt idx="30">
                  <c:v>1110.3340136880781</c:v>
                </c:pt>
                <c:pt idx="31">
                  <c:v>736.49104778530091</c:v>
                </c:pt>
                <c:pt idx="32">
                  <c:v>576.98281542418943</c:v>
                </c:pt>
                <c:pt idx="33">
                  <c:v>497.72916278530136</c:v>
                </c:pt>
                <c:pt idx="34">
                  <c:v>364.44279975000035</c:v>
                </c:pt>
                <c:pt idx="35">
                  <c:v>149.46775091030207</c:v>
                </c:pt>
                <c:pt idx="36">
                  <c:v>-281.71654546990669</c:v>
                </c:pt>
                <c:pt idx="37">
                  <c:v>-957.91018006192223</c:v>
                </c:pt>
                <c:pt idx="38">
                  <c:v>-1340.979469390626</c:v>
                </c:pt>
                <c:pt idx="39">
                  <c:v>-1239.5688235254622</c:v>
                </c:pt>
                <c:pt idx="40">
                  <c:v>-1082.9299154699081</c:v>
                </c:pt>
                <c:pt idx="41">
                  <c:v>-1329.3330446452551</c:v>
                </c:pt>
                <c:pt idx="42">
                  <c:v>-1765.4018651921283</c:v>
                </c:pt>
                <c:pt idx="43">
                  <c:v>-1663.6570208952551</c:v>
                </c:pt>
                <c:pt idx="44">
                  <c:v>-967.99860889583408</c:v>
                </c:pt>
                <c:pt idx="45">
                  <c:v>-323.88977402025489</c:v>
                </c:pt>
                <c:pt idx="46">
                  <c:v>-216.85280580555522</c:v>
                </c:pt>
                <c:pt idx="47">
                  <c:v>-379.26789723784714</c:v>
                </c:pt>
                <c:pt idx="48">
                  <c:v>-299.71869307407383</c:v>
                </c:pt>
                <c:pt idx="49">
                  <c:v>-4.3920301921290559</c:v>
                </c:pt>
                <c:pt idx="50">
                  <c:v>49.41352536342535</c:v>
                </c:pt>
                <c:pt idx="51">
                  <c:v>-408.32517056250038</c:v>
                </c:pt>
                <c:pt idx="52">
                  <c:v>-1001.7507863119209</c:v>
                </c:pt>
                <c:pt idx="53">
                  <c:v>-815.5132702008101</c:v>
                </c:pt>
                <c:pt idx="54">
                  <c:v>-143.64447471469904</c:v>
                </c:pt>
                <c:pt idx="55">
                  <c:v>125.31629655555564</c:v>
                </c:pt>
                <c:pt idx="56">
                  <c:v>152.21907433333331</c:v>
                </c:pt>
                <c:pt idx="57">
                  <c:v>232.92740766666685</c:v>
                </c:pt>
                <c:pt idx="58">
                  <c:v>313.83842873437493</c:v>
                </c:pt>
                <c:pt idx="59">
                  <c:v>798.29612110416633</c:v>
                </c:pt>
                <c:pt idx="60">
                  <c:v>880.59843081770862</c:v>
                </c:pt>
                <c:pt idx="61">
                  <c:v>477.55722769270869</c:v>
                </c:pt>
                <c:pt idx="62">
                  <c:v>397.36937644270796</c:v>
                </c:pt>
                <c:pt idx="63">
                  <c:v>478.3454577708336</c:v>
                </c:pt>
                <c:pt idx="64">
                  <c:v>586.78984067881981</c:v>
                </c:pt>
                <c:pt idx="65">
                  <c:v>426.05241425231475</c:v>
                </c:pt>
                <c:pt idx="66">
                  <c:v>318.74074716030032</c:v>
                </c:pt>
                <c:pt idx="67">
                  <c:v>749.48964025925909</c:v>
                </c:pt>
                <c:pt idx="68">
                  <c:v>1451.0062560491899</c:v>
                </c:pt>
                <c:pt idx="69">
                  <c:v>1831.152560259259</c:v>
                </c:pt>
                <c:pt idx="70">
                  <c:v>1943.3237283408569</c:v>
                </c:pt>
                <c:pt idx="71">
                  <c:v>1813.9754573078706</c:v>
                </c:pt>
                <c:pt idx="72">
                  <c:v>1415.2916234189809</c:v>
                </c:pt>
                <c:pt idx="73">
                  <c:v>961.29750692592563</c:v>
                </c:pt>
                <c:pt idx="74">
                  <c:v>721.31032035474539</c:v>
                </c:pt>
                <c:pt idx="75">
                  <c:v>696.20670900925882</c:v>
                </c:pt>
                <c:pt idx="76">
                  <c:v>752.0641650856486</c:v>
                </c:pt>
                <c:pt idx="77">
                  <c:v>700.57992625752274</c:v>
                </c:pt>
                <c:pt idx="78">
                  <c:v>460.18541797048613</c:v>
                </c:pt>
                <c:pt idx="79">
                  <c:v>110.88749049363503</c:v>
                </c:pt>
                <c:pt idx="80">
                  <c:v>-78.523242506944428</c:v>
                </c:pt>
                <c:pt idx="81">
                  <c:v>-267.9200737424776</c:v>
                </c:pt>
                <c:pt idx="82">
                  <c:v>-216.64352728414352</c:v>
                </c:pt>
                <c:pt idx="83">
                  <c:v>24.861732030094117</c:v>
                </c:pt>
                <c:pt idx="84">
                  <c:v>-110.26689290914388</c:v>
                </c:pt>
                <c:pt idx="85">
                  <c:v>-192.59005527025616</c:v>
                </c:pt>
                <c:pt idx="86">
                  <c:v>-166.87504429803167</c:v>
                </c:pt>
                <c:pt idx="87">
                  <c:v>-114.42991546990586</c:v>
                </c:pt>
                <c:pt idx="88">
                  <c:v>-545.63951306250078</c:v>
                </c:pt>
                <c:pt idx="89">
                  <c:v>-1679.7831504091441</c:v>
                </c:pt>
                <c:pt idx="90">
                  <c:v>-2494.4379410572915</c:v>
                </c:pt>
                <c:pt idx="91">
                  <c:v>-2609.3138365462964</c:v>
                </c:pt>
                <c:pt idx="92">
                  <c:v>-1942.1660804699077</c:v>
                </c:pt>
                <c:pt idx="93">
                  <c:v>-1191.3172190810187</c:v>
                </c:pt>
                <c:pt idx="94">
                  <c:v>-1219.8225923333332</c:v>
                </c:pt>
                <c:pt idx="95">
                  <c:v>-1517.4544458952548</c:v>
                </c:pt>
                <c:pt idx="96">
                  <c:v>-1330.5021010254629</c:v>
                </c:pt>
                <c:pt idx="97">
                  <c:v>-819.92430024999987</c:v>
                </c:pt>
                <c:pt idx="98">
                  <c:v>-820.15006491435179</c:v>
                </c:pt>
                <c:pt idx="99">
                  <c:v>-443.64574511111118</c:v>
                </c:pt>
                <c:pt idx="100">
                  <c:v>148.21536599999999</c:v>
                </c:pt>
                <c:pt idx="101">
                  <c:v>148.21536599999999</c:v>
                </c:pt>
                <c:pt idx="102">
                  <c:v>148.21536599999999</c:v>
                </c:pt>
                <c:pt idx="103">
                  <c:v>148.21536599999999</c:v>
                </c:pt>
                <c:pt idx="104">
                  <c:v>148.21536599999999</c:v>
                </c:pt>
                <c:pt idx="105">
                  <c:v>148.21536599999999</c:v>
                </c:pt>
                <c:pt idx="106">
                  <c:v>148.21536599999999</c:v>
                </c:pt>
                <c:pt idx="107">
                  <c:v>148.21536599999999</c:v>
                </c:pt>
                <c:pt idx="108">
                  <c:v>148.21536599999999</c:v>
                </c:pt>
                <c:pt idx="109">
                  <c:v>148.21536599999999</c:v>
                </c:pt>
                <c:pt idx="110">
                  <c:v>148.21536599999999</c:v>
                </c:pt>
                <c:pt idx="111">
                  <c:v>148.21536599999999</c:v>
                </c:pt>
                <c:pt idx="112">
                  <c:v>148.21536599999999</c:v>
                </c:pt>
                <c:pt idx="113">
                  <c:v>148.21536599999999</c:v>
                </c:pt>
                <c:pt idx="114">
                  <c:v>148.21536599999999</c:v>
                </c:pt>
                <c:pt idx="115">
                  <c:v>148.21536599999999</c:v>
                </c:pt>
                <c:pt idx="116">
                  <c:v>148.21536599999999</c:v>
                </c:pt>
                <c:pt idx="117">
                  <c:v>148.21536599999999</c:v>
                </c:pt>
                <c:pt idx="118">
                  <c:v>148.21536599999999</c:v>
                </c:pt>
                <c:pt idx="119">
                  <c:v>148.21536599999999</c:v>
                </c:pt>
                <c:pt idx="120">
                  <c:v>148.21536599999999</c:v>
                </c:pt>
                <c:pt idx="121">
                  <c:v>148.21536599999999</c:v>
                </c:pt>
                <c:pt idx="122">
                  <c:v>148.21536599999999</c:v>
                </c:pt>
                <c:pt idx="123">
                  <c:v>148.21536599999999</c:v>
                </c:pt>
                <c:pt idx="124">
                  <c:v>148.21536599999999</c:v>
                </c:pt>
                <c:pt idx="125">
                  <c:v>148.21536599999999</c:v>
                </c:pt>
                <c:pt idx="126">
                  <c:v>148.21536599999999</c:v>
                </c:pt>
                <c:pt idx="127">
                  <c:v>148.21536599999999</c:v>
                </c:pt>
                <c:pt idx="128">
                  <c:v>148.21536599999999</c:v>
                </c:pt>
                <c:pt idx="129">
                  <c:v>148.21536599999999</c:v>
                </c:pt>
                <c:pt idx="130">
                  <c:v>148.21536599999999</c:v>
                </c:pt>
                <c:pt idx="131">
                  <c:v>148.21536599999999</c:v>
                </c:pt>
                <c:pt idx="132">
                  <c:v>148.21536599999999</c:v>
                </c:pt>
                <c:pt idx="133">
                  <c:v>148.21536599999999</c:v>
                </c:pt>
                <c:pt idx="134">
                  <c:v>148.21536599999999</c:v>
                </c:pt>
                <c:pt idx="135">
                  <c:v>148.21536599999999</c:v>
                </c:pt>
                <c:pt idx="136">
                  <c:v>148.21536599999999</c:v>
                </c:pt>
                <c:pt idx="137">
                  <c:v>202.02092155555556</c:v>
                </c:pt>
                <c:pt idx="138">
                  <c:v>659.36925591898148</c:v>
                </c:pt>
                <c:pt idx="139">
                  <c:v>1735.5796256325229</c:v>
                </c:pt>
                <c:pt idx="140">
                  <c:v>2785.7221575769668</c:v>
                </c:pt>
                <c:pt idx="141">
                  <c:v>2923.0075023454856</c:v>
                </c:pt>
                <c:pt idx="142">
                  <c:v>2092.6934034537035</c:v>
                </c:pt>
                <c:pt idx="143">
                  <c:v>1099.7442872065972</c:v>
                </c:pt>
                <c:pt idx="144">
                  <c:v>670.37861972974599</c:v>
                </c:pt>
                <c:pt idx="145">
                  <c:v>940.42484081481541</c:v>
                </c:pt>
                <c:pt idx="146">
                  <c:v>1400.1965308611104</c:v>
                </c:pt>
                <c:pt idx="147">
                  <c:v>1484.3892025856476</c:v>
                </c:pt>
                <c:pt idx="148">
                  <c:v>1191.8542921603012</c:v>
                </c:pt>
                <c:pt idx="149">
                  <c:v>736.88010123148183</c:v>
                </c:pt>
                <c:pt idx="150">
                  <c:v>226.7115684189813</c:v>
                </c:pt>
                <c:pt idx="151">
                  <c:v>-527.22459695138923</c:v>
                </c:pt>
                <c:pt idx="152">
                  <c:v>-1660.6033591851844</c:v>
                </c:pt>
                <c:pt idx="153">
                  <c:v>-2500.9587029699069</c:v>
                </c:pt>
                <c:pt idx="154">
                  <c:v>-2345.4216488119214</c:v>
                </c:pt>
                <c:pt idx="155">
                  <c:v>-1272.7136897841438</c:v>
                </c:pt>
                <c:pt idx="156">
                  <c:v>-36.100370111111403</c:v>
                </c:pt>
                <c:pt idx="157">
                  <c:v>717.5877877708333</c:v>
                </c:pt>
                <c:pt idx="158">
                  <c:v>1391.2707635954857</c:v>
                </c:pt>
                <c:pt idx="159">
                  <c:v>1770.6074290092597</c:v>
                </c:pt>
                <c:pt idx="160">
                  <c:v>1827.4204924149301</c:v>
                </c:pt>
                <c:pt idx="161">
                  <c:v>1616.1894669374994</c:v>
                </c:pt>
                <c:pt idx="162">
                  <c:v>1296.2112781093756</c:v>
                </c:pt>
                <c:pt idx="163">
                  <c:v>1245.5060941944444</c:v>
                </c:pt>
                <c:pt idx="164">
                  <c:v>1114.0086102853008</c:v>
                </c:pt>
                <c:pt idx="165">
                  <c:v>874.57944056307917</c:v>
                </c:pt>
                <c:pt idx="166">
                  <c:v>741.82273477604201</c:v>
                </c:pt>
                <c:pt idx="167">
                  <c:v>1012.8476401203707</c:v>
                </c:pt>
                <c:pt idx="168">
                  <c:v>1258.7761630370369</c:v>
                </c:pt>
                <c:pt idx="169">
                  <c:v>939.96878086111042</c:v>
                </c:pt>
                <c:pt idx="170">
                  <c:v>242.16921900925811</c:v>
                </c:pt>
                <c:pt idx="171">
                  <c:v>-593.07472380324032</c:v>
                </c:pt>
                <c:pt idx="172">
                  <c:v>-1539.3081846684022</c:v>
                </c:pt>
                <c:pt idx="173">
                  <c:v>-1977.2876638032408</c:v>
                </c:pt>
                <c:pt idx="174">
                  <c:v>-1364.8237767980322</c:v>
                </c:pt>
                <c:pt idx="175">
                  <c:v>-372.04342797858794</c:v>
                </c:pt>
                <c:pt idx="176">
                  <c:v>327.14853466030036</c:v>
                </c:pt>
                <c:pt idx="177">
                  <c:v>893.24125202141181</c:v>
                </c:pt>
                <c:pt idx="178">
                  <c:v>1057.494712863426</c:v>
                </c:pt>
                <c:pt idx="179">
                  <c:v>656.17176789814835</c:v>
                </c:pt>
                <c:pt idx="180">
                  <c:v>253.28404025925943</c:v>
                </c:pt>
                <c:pt idx="181">
                  <c:v>64.800276951967021</c:v>
                </c:pt>
                <c:pt idx="182">
                  <c:v>-150.911565435185</c:v>
                </c:pt>
                <c:pt idx="183">
                  <c:v>-663.503175895254</c:v>
                </c:pt>
                <c:pt idx="184">
                  <c:v>-1097.2751468211804</c:v>
                </c:pt>
                <c:pt idx="185">
                  <c:v>-1208.3408465462967</c:v>
                </c:pt>
                <c:pt idx="186">
                  <c:v>-1103.9538327847229</c:v>
                </c:pt>
                <c:pt idx="187">
                  <c:v>-891.0612683489577</c:v>
                </c:pt>
                <c:pt idx="188">
                  <c:v>-704.54349265451356</c:v>
                </c:pt>
                <c:pt idx="189">
                  <c:v>-544.40356408969944</c:v>
                </c:pt>
                <c:pt idx="190">
                  <c:v>-383.99449735358792</c:v>
                </c:pt>
                <c:pt idx="191">
                  <c:v>-277.01063388136561</c:v>
                </c:pt>
                <c:pt idx="192">
                  <c:v>-169.9911818906248</c:v>
                </c:pt>
                <c:pt idx="193">
                  <c:v>-35.759776867477143</c:v>
                </c:pt>
                <c:pt idx="194">
                  <c:v>17.839754530092591</c:v>
                </c:pt>
                <c:pt idx="195">
                  <c:v>98.413518777777966</c:v>
                </c:pt>
                <c:pt idx="196">
                  <c:v>152.21907433333331</c:v>
                </c:pt>
                <c:pt idx="197">
                  <c:v>152.21907433333331</c:v>
                </c:pt>
                <c:pt idx="198">
                  <c:v>286.73296322222222</c:v>
                </c:pt>
                <c:pt idx="199">
                  <c:v>421.58744535474534</c:v>
                </c:pt>
                <c:pt idx="200">
                  <c:v>556.45582925231474</c:v>
                </c:pt>
                <c:pt idx="201">
                  <c:v>691.72041345370371</c:v>
                </c:pt>
                <c:pt idx="202">
                  <c:v>827.04060471527782</c:v>
                </c:pt>
                <c:pt idx="203">
                  <c:v>1231.8959881788194</c:v>
                </c:pt>
                <c:pt idx="204">
                  <c:v>1422.6829959189813</c:v>
                </c:pt>
                <c:pt idx="205">
                  <c:v>1452.0447178981483</c:v>
                </c:pt>
                <c:pt idx="206">
                  <c:v>1697.4227309189812</c:v>
                </c:pt>
                <c:pt idx="207">
                  <c:v>1728.6953895214119</c:v>
                </c:pt>
                <c:pt idx="208">
                  <c:v>1544.6173735925929</c:v>
                </c:pt>
                <c:pt idx="209">
                  <c:v>1683.2417363703705</c:v>
                </c:pt>
                <c:pt idx="210">
                  <c:v>1662.3178297037034</c:v>
                </c:pt>
                <c:pt idx="211">
                  <c:v>1263.4251913038192</c:v>
                </c:pt>
                <c:pt idx="212">
                  <c:v>998.02271581481477</c:v>
                </c:pt>
                <c:pt idx="213">
                  <c:v>839.48677290104126</c:v>
                </c:pt>
                <c:pt idx="214">
                  <c:v>895.80326525925966</c:v>
                </c:pt>
                <c:pt idx="215">
                  <c:v>1114.5579259797448</c:v>
                </c:pt>
                <c:pt idx="216">
                  <c:v>1280.6286255486109</c:v>
                </c:pt>
                <c:pt idx="217">
                  <c:v>1286.0061063038193</c:v>
                </c:pt>
                <c:pt idx="218">
                  <c:v>1156.568863974537</c:v>
                </c:pt>
                <c:pt idx="219">
                  <c:v>972.68019008564738</c:v>
                </c:pt>
                <c:pt idx="220">
                  <c:v>787.77724341898181</c:v>
                </c:pt>
                <c:pt idx="221">
                  <c:v>575.16994320196875</c:v>
                </c:pt>
                <c:pt idx="222">
                  <c:v>441.83269970659649</c:v>
                </c:pt>
                <c:pt idx="223">
                  <c:v>416.11546445196643</c:v>
                </c:pt>
                <c:pt idx="224">
                  <c:v>417.0104600856489</c:v>
                </c:pt>
                <c:pt idx="225">
                  <c:v>498.9199059189815</c:v>
                </c:pt>
                <c:pt idx="226">
                  <c:v>527.64103456481325</c:v>
                </c:pt>
                <c:pt idx="227">
                  <c:v>502.26884111863421</c:v>
                </c:pt>
                <c:pt idx="228">
                  <c:v>476.91054943750146</c:v>
                </c:pt>
                <c:pt idx="229">
                  <c:v>424.35059203009337</c:v>
                </c:pt>
                <c:pt idx="230">
                  <c:v>317.67951827141127</c:v>
                </c:pt>
                <c:pt idx="231">
                  <c:v>156.26285160474615</c:v>
                </c:pt>
                <c:pt idx="232">
                  <c:v>-194.41329685879666</c:v>
                </c:pt>
                <c:pt idx="233">
                  <c:v>-655.77618293229273</c:v>
                </c:pt>
                <c:pt idx="234">
                  <c:v>-823.18729068692073</c:v>
                </c:pt>
                <c:pt idx="235">
                  <c:v>-613.4537633402781</c:v>
                </c:pt>
                <c:pt idx="236">
                  <c:v>-267.08076722916587</c:v>
                </c:pt>
                <c:pt idx="237">
                  <c:v>-161.12118580555514</c:v>
                </c:pt>
                <c:pt idx="238">
                  <c:v>-405.41708543518632</c:v>
                </c:pt>
                <c:pt idx="239">
                  <c:v>-893.64160006192185</c:v>
                </c:pt>
                <c:pt idx="240">
                  <c:v>-1249.9704842285876</c:v>
                </c:pt>
                <c:pt idx="241">
                  <c:v>-1095.233337631365</c:v>
                </c:pt>
                <c:pt idx="242">
                  <c:v>-1019.0291761730324</c:v>
                </c:pt>
                <c:pt idx="243">
                  <c:v>-1131.9577124143514</c:v>
                </c:pt>
                <c:pt idx="244">
                  <c:v>-1082.9299154699081</c:v>
                </c:pt>
                <c:pt idx="245">
                  <c:v>-1329.3330446452551</c:v>
                </c:pt>
                <c:pt idx="246">
                  <c:v>-1765.4018651921283</c:v>
                </c:pt>
                <c:pt idx="247">
                  <c:v>-1663.6570208952551</c:v>
                </c:pt>
                <c:pt idx="248">
                  <c:v>-967.99860889583408</c:v>
                </c:pt>
                <c:pt idx="249">
                  <c:v>-323.88977402025489</c:v>
                </c:pt>
                <c:pt idx="250">
                  <c:v>-216.85280580555522</c:v>
                </c:pt>
                <c:pt idx="251">
                  <c:v>-379.26789723784714</c:v>
                </c:pt>
                <c:pt idx="252">
                  <c:v>-299.71869307407383</c:v>
                </c:pt>
                <c:pt idx="253">
                  <c:v>-4.3920301921290559</c:v>
                </c:pt>
                <c:pt idx="254">
                  <c:v>49.41352536342535</c:v>
                </c:pt>
                <c:pt idx="255">
                  <c:v>-408.32517056250038</c:v>
                </c:pt>
                <c:pt idx="256">
                  <c:v>-625.11189742303202</c:v>
                </c:pt>
                <c:pt idx="257">
                  <c:v>73.352724868634539</c:v>
                </c:pt>
                <c:pt idx="258">
                  <c:v>1069.5036956412032</c:v>
                </c:pt>
                <c:pt idx="259">
                  <c:v>1556.0683395214121</c:v>
                </c:pt>
                <c:pt idx="260">
                  <c:v>1585.8612942523148</c:v>
                </c:pt>
                <c:pt idx="261">
                  <c:v>1535.2220047037031</c:v>
                </c:pt>
                <c:pt idx="262">
                  <c:v>1646.232097368634</c:v>
                </c:pt>
                <c:pt idx="263">
                  <c:v>2000.5057445908567</c:v>
                </c:pt>
                <c:pt idx="264">
                  <c:v>2168.388400215857</c:v>
                </c:pt>
                <c:pt idx="265">
                  <c:v>1933.1297600075231</c:v>
                </c:pt>
                <c:pt idx="266">
                  <c:v>1454.9350908263875</c:v>
                </c:pt>
                <c:pt idx="267">
                  <c:v>1243.7065676666659</c:v>
                </c:pt>
                <c:pt idx="268">
                  <c:v>1167.8852608177087</c:v>
                </c:pt>
                <c:pt idx="269">
                  <c:v>1010.1094664166666</c:v>
                </c:pt>
                <c:pt idx="270">
                  <c:v>637.23656567881983</c:v>
                </c:pt>
                <c:pt idx="271">
                  <c:v>126.33930234259336</c:v>
                </c:pt>
                <c:pt idx="272">
                  <c:v>17.709469888888123</c:v>
                </c:pt>
                <c:pt idx="273">
                  <c:v>-305.88206571006901</c:v>
                </c:pt>
                <c:pt idx="274">
                  <c:v>-1009.3135106174767</c:v>
                </c:pt>
                <c:pt idx="275">
                  <c:v>-1338.960099000001</c:v>
                </c:pt>
                <c:pt idx="276">
                  <c:v>-1533.4141143240736</c:v>
                </c:pt>
                <c:pt idx="277">
                  <c:v>-1728.9802708518523</c:v>
                </c:pt>
                <c:pt idx="278">
                  <c:v>-2219.5847676545136</c:v>
                </c:pt>
                <c:pt idx="279">
                  <c:v>-2389.4692774461805</c:v>
                </c:pt>
                <c:pt idx="280">
                  <c:v>-1264.8989515810188</c:v>
                </c:pt>
                <c:pt idx="281">
                  <c:v>563.10198508564815</c:v>
                </c:pt>
                <c:pt idx="282">
                  <c:v>1884.5735929936347</c:v>
                </c:pt>
                <c:pt idx="283">
                  <c:v>2131.7908095300927</c:v>
                </c:pt>
                <c:pt idx="284">
                  <c:v>2191.2816309189816</c:v>
                </c:pt>
                <c:pt idx="285">
                  <c:v>2117.5455888269676</c:v>
                </c:pt>
                <c:pt idx="286">
                  <c:v>1962.6891650856485</c:v>
                </c:pt>
                <c:pt idx="287">
                  <c:v>1969.8549688964124</c:v>
                </c:pt>
                <c:pt idx="288">
                  <c:v>1977.6263335925908</c:v>
                </c:pt>
                <c:pt idx="289">
                  <c:v>1609.3643702853017</c:v>
                </c:pt>
                <c:pt idx="290">
                  <c:v>888.0871475277778</c:v>
                </c:pt>
                <c:pt idx="291">
                  <c:v>217.16923277083333</c:v>
                </c:pt>
                <c:pt idx="292">
                  <c:v>-241.82951913888772</c:v>
                </c:pt>
                <c:pt idx="293">
                  <c:v>-298.61088652025614</c:v>
                </c:pt>
                <c:pt idx="294">
                  <c:v>-139.31618527025577</c:v>
                </c:pt>
                <c:pt idx="295">
                  <c:v>47.695103083334857</c:v>
                </c:pt>
                <c:pt idx="296">
                  <c:v>208.85180674363426</c:v>
                </c:pt>
                <c:pt idx="297">
                  <c:v>316.72288086111075</c:v>
                </c:pt>
                <c:pt idx="298">
                  <c:v>344.40888408159719</c:v>
                </c:pt>
                <c:pt idx="299">
                  <c:v>264.22548139641088</c:v>
                </c:pt>
                <c:pt idx="300">
                  <c:v>156.61437028530207</c:v>
                </c:pt>
                <c:pt idx="301">
                  <c:v>21.575550748265044</c:v>
                </c:pt>
                <c:pt idx="302">
                  <c:v>-141.14371130324187</c:v>
                </c:pt>
                <c:pt idx="303">
                  <c:v>-277.71283713657533</c:v>
                </c:pt>
                <c:pt idx="304">
                  <c:v>-468.55128140740737</c:v>
                </c:pt>
                <c:pt idx="305">
                  <c:v>-606.73940679803229</c:v>
                </c:pt>
                <c:pt idx="306">
                  <c:v>-475.77463852546293</c:v>
                </c:pt>
                <c:pt idx="307">
                  <c:v>-209.0434323333333</c:v>
                </c:pt>
                <c:pt idx="308">
                  <c:v>5.0513567436354094</c:v>
                </c:pt>
                <c:pt idx="309">
                  <c:v>31.507053757524687</c:v>
                </c:pt>
                <c:pt idx="310">
                  <c:v>-50.08876825636537</c:v>
                </c:pt>
                <c:pt idx="311">
                  <c:v>-131.89395085185257</c:v>
                </c:pt>
                <c:pt idx="312">
                  <c:v>-294.82285152025577</c:v>
                </c:pt>
                <c:pt idx="313">
                  <c:v>-485.46361269212969</c:v>
                </c:pt>
                <c:pt idx="314">
                  <c:v>-622.83459233333326</c:v>
                </c:pt>
                <c:pt idx="315">
                  <c:v>-625.96638196296283</c:v>
                </c:pt>
                <c:pt idx="316">
                  <c:v>-547.88158972916642</c:v>
                </c:pt>
                <c:pt idx="317">
                  <c:v>-630.92847797858792</c:v>
                </c:pt>
                <c:pt idx="318">
                  <c:v>-822.16423469444408</c:v>
                </c:pt>
                <c:pt idx="319">
                  <c:v>-879.19499974074017</c:v>
                </c:pt>
                <c:pt idx="320">
                  <c:v>-478.5112579322913</c:v>
                </c:pt>
                <c:pt idx="321">
                  <c:v>-156.39664585185258</c:v>
                </c:pt>
                <c:pt idx="322">
                  <c:v>-22.865611751736878</c:v>
                </c:pt>
                <c:pt idx="323">
                  <c:v>4.0371660260422289</c:v>
                </c:pt>
                <c:pt idx="324">
                  <c:v>-104.39470529340278</c:v>
                </c:pt>
                <c:pt idx="325">
                  <c:v>56.485909313078125</c:v>
                </c:pt>
                <c:pt idx="326">
                  <c:v>83.388687090857246</c:v>
                </c:pt>
                <c:pt idx="327">
                  <c:v>2.2841534537042776</c:v>
                </c:pt>
                <c:pt idx="328">
                  <c:v>-670.67648665914385</c:v>
                </c:pt>
                <c:pt idx="329">
                  <c:v>-1400.4613115896991</c:v>
                </c:pt>
                <c:pt idx="330">
                  <c:v>-811.769802909144</c:v>
                </c:pt>
                <c:pt idx="331">
                  <c:v>-59.065889992477054</c:v>
                </c:pt>
                <c:pt idx="332">
                  <c:v>-113.05828527025417</c:v>
                </c:pt>
                <c:pt idx="333">
                  <c:v>-140.68617911284716</c:v>
                </c:pt>
                <c:pt idx="334">
                  <c:v>-87.143366916666793</c:v>
                </c:pt>
                <c:pt idx="335">
                  <c:v>-141.45939528472215</c:v>
                </c:pt>
                <c:pt idx="336">
                  <c:v>-34.258386242476689</c:v>
                </c:pt>
                <c:pt idx="337">
                  <c:v>153.90090986863424</c:v>
                </c:pt>
                <c:pt idx="338">
                  <c:v>449.99161375752306</c:v>
                </c:pt>
                <c:pt idx="339">
                  <c:v>1042.600917863426</c:v>
                </c:pt>
                <c:pt idx="340">
                  <c:v>1690.4829698078704</c:v>
                </c:pt>
                <c:pt idx="341">
                  <c:v>1855.4687756325234</c:v>
                </c:pt>
                <c:pt idx="342">
                  <c:v>1213.5722676464113</c:v>
                </c:pt>
                <c:pt idx="343">
                  <c:v>488.42590564120349</c:v>
                </c:pt>
                <c:pt idx="344">
                  <c:v>300.52601646585646</c:v>
                </c:pt>
                <c:pt idx="345">
                  <c:v>462.22516699826326</c:v>
                </c:pt>
                <c:pt idx="346">
                  <c:v>463.52386988888929</c:v>
                </c:pt>
                <c:pt idx="347">
                  <c:v>356.20747619676001</c:v>
                </c:pt>
                <c:pt idx="348">
                  <c:v>464.56511209085591</c:v>
                </c:pt>
                <c:pt idx="349">
                  <c:v>438.5765143825231</c:v>
                </c:pt>
                <c:pt idx="350">
                  <c:v>304.68320028530093</c:v>
                </c:pt>
                <c:pt idx="351">
                  <c:v>170.32584527083333</c:v>
                </c:pt>
                <c:pt idx="352">
                  <c:v>116.36375584085667</c:v>
                </c:pt>
                <c:pt idx="353">
                  <c:v>116.20777803703626</c:v>
                </c:pt>
                <c:pt idx="354">
                  <c:v>142.95513408159684</c:v>
                </c:pt>
                <c:pt idx="355">
                  <c:v>223.66346741493129</c:v>
                </c:pt>
                <c:pt idx="356">
                  <c:v>250.87764472974555</c:v>
                </c:pt>
                <c:pt idx="357">
                  <c:v>143.42306749305516</c:v>
                </c:pt>
                <c:pt idx="358">
                  <c:v>-179.72277751851871</c:v>
                </c:pt>
                <c:pt idx="359">
                  <c:v>-638.7490549230323</c:v>
                </c:pt>
                <c:pt idx="360">
                  <c:v>-829.81020546990715</c:v>
                </c:pt>
                <c:pt idx="361">
                  <c:v>-670.80577307407441</c:v>
                </c:pt>
                <c:pt idx="362">
                  <c:v>-403.40811626562436</c:v>
                </c:pt>
                <c:pt idx="363">
                  <c:v>-162.23955770081002</c:v>
                </c:pt>
                <c:pt idx="364">
                  <c:v>52.517789498263312</c:v>
                </c:pt>
                <c:pt idx="365">
                  <c:v>187.03167838715314</c:v>
                </c:pt>
                <c:pt idx="366">
                  <c:v>294.7581741481481</c:v>
                </c:pt>
                <c:pt idx="367">
                  <c:v>510.44749567592612</c:v>
                </c:pt>
                <c:pt idx="368">
                  <c:v>780.5587770214122</c:v>
                </c:pt>
                <c:pt idx="369">
                  <c:v>755.4309766047453</c:v>
                </c:pt>
                <c:pt idx="370">
                  <c:v>433.66085026215274</c:v>
                </c:pt>
                <c:pt idx="371">
                  <c:v>30.390546049189808</c:v>
                </c:pt>
                <c:pt idx="372">
                  <c:v>-696.92449130324042</c:v>
                </c:pt>
                <c:pt idx="373">
                  <c:v>-1480.2398948767366</c:v>
                </c:pt>
                <c:pt idx="374">
                  <c:v>-1699.3657327239584</c:v>
                </c:pt>
                <c:pt idx="375">
                  <c:v>-1406.3804051111108</c:v>
                </c:pt>
                <c:pt idx="376">
                  <c:v>-977.76404277025483</c:v>
                </c:pt>
                <c:pt idx="377">
                  <c:v>-655.97528806249989</c:v>
                </c:pt>
                <c:pt idx="378">
                  <c:v>-441.44342749247664</c:v>
                </c:pt>
                <c:pt idx="379">
                  <c:v>-307.35243029629635</c:v>
                </c:pt>
                <c:pt idx="380">
                  <c:v>-361.49607677777794</c:v>
                </c:pt>
                <c:pt idx="381">
                  <c:v>-469.51395353414341</c:v>
                </c:pt>
                <c:pt idx="382">
                  <c:v>-496.78373790914338</c:v>
                </c:pt>
                <c:pt idx="383">
                  <c:v>-550.87622589525472</c:v>
                </c:pt>
                <c:pt idx="384">
                  <c:v>-604.91533110358796</c:v>
                </c:pt>
                <c:pt idx="385">
                  <c:v>-470.52600202951373</c:v>
                </c:pt>
                <c:pt idx="386">
                  <c:v>-93.909634000000011</c:v>
                </c:pt>
                <c:pt idx="387">
                  <c:v>148.21536599999999</c:v>
                </c:pt>
                <c:pt idx="388">
                  <c:v>148.21536599999999</c:v>
                </c:pt>
                <c:pt idx="389">
                  <c:v>148.21536599999999</c:v>
                </c:pt>
                <c:pt idx="390">
                  <c:v>148.21536599999999</c:v>
                </c:pt>
                <c:pt idx="391">
                  <c:v>282.72925488888887</c:v>
                </c:pt>
                <c:pt idx="392">
                  <c:v>713.18065021585653</c:v>
                </c:pt>
                <c:pt idx="393">
                  <c:v>1305.1574240121527</c:v>
                </c:pt>
                <c:pt idx="394">
                  <c:v>1816.8281815555558</c:v>
                </c:pt>
                <c:pt idx="395">
                  <c:v>2167.8390845214121</c:v>
                </c:pt>
                <c:pt idx="396">
                  <c:v>2385.3523176232638</c:v>
                </c:pt>
                <c:pt idx="397">
                  <c:v>2469.5157956412031</c:v>
                </c:pt>
                <c:pt idx="398">
                  <c:v>2204.9713370908557</c:v>
                </c:pt>
                <c:pt idx="399">
                  <c:v>1428.9287809189818</c:v>
                </c:pt>
                <c:pt idx="400">
                  <c:v>543.07557637037087</c:v>
                </c:pt>
                <c:pt idx="401">
                  <c:v>-21.882756962963725</c:v>
                </c:pt>
                <c:pt idx="402">
                  <c:v>-453.31005619618065</c:v>
                </c:pt>
                <c:pt idx="403">
                  <c:v>-724.48204221469825</c:v>
                </c:pt>
                <c:pt idx="404">
                  <c:v>-672.79873011111135</c:v>
                </c:pt>
                <c:pt idx="405">
                  <c:v>-620.62023713657459</c:v>
                </c:pt>
                <c:pt idx="406">
                  <c:v>-702.95090645080984</c:v>
                </c:pt>
                <c:pt idx="407">
                  <c:v>-758.44385824768472</c:v>
                </c:pt>
                <c:pt idx="408">
                  <c:v>-598.55388341840296</c:v>
                </c:pt>
                <c:pt idx="409">
                  <c:v>-222.81721908101864</c:v>
                </c:pt>
                <c:pt idx="410">
                  <c:v>99.781730493634441</c:v>
                </c:pt>
                <c:pt idx="411">
                  <c:v>234.3731912314812</c:v>
                </c:pt>
                <c:pt idx="412">
                  <c:v>288.33555869675922</c:v>
                </c:pt>
                <c:pt idx="413">
                  <c:v>342.38050264641231</c:v>
                </c:pt>
                <c:pt idx="414">
                  <c:v>531.02691660474545</c:v>
                </c:pt>
                <c:pt idx="415">
                  <c:v>827.81382088715236</c:v>
                </c:pt>
                <c:pt idx="416">
                  <c:v>909.91094054861082</c:v>
                </c:pt>
                <c:pt idx="417">
                  <c:v>615.2852046603017</c:v>
                </c:pt>
                <c:pt idx="418">
                  <c:v>185.26114959085686</c:v>
                </c:pt>
                <c:pt idx="419">
                  <c:v>-245.49942099074073</c:v>
                </c:pt>
                <c:pt idx="420">
                  <c:v>-435.03332362962942</c:v>
                </c:pt>
                <c:pt idx="421">
                  <c:v>-220.76198213657463</c:v>
                </c:pt>
                <c:pt idx="422">
                  <c:v>101.70656888194367</c:v>
                </c:pt>
                <c:pt idx="423">
                  <c:v>424.72118123148141</c:v>
                </c:pt>
                <c:pt idx="424">
                  <c:v>882.81576234259342</c:v>
                </c:pt>
                <c:pt idx="425">
                  <c:v>1611.108371813079</c:v>
                </c:pt>
                <c:pt idx="426">
                  <c:v>2395.3468525856474</c:v>
                </c:pt>
                <c:pt idx="427">
                  <c:v>2590.3391442523148</c:v>
                </c:pt>
                <c:pt idx="428">
                  <c:v>1790.1455256759257</c:v>
                </c:pt>
                <c:pt idx="429">
                  <c:v>690.38464980787001</c:v>
                </c:pt>
                <c:pt idx="430">
                  <c:v>18.001210979744997</c:v>
                </c:pt>
                <c:pt idx="431">
                  <c:v>-252.31692862962998</c:v>
                </c:pt>
                <c:pt idx="432">
                  <c:v>-227.03315040914256</c:v>
                </c:pt>
                <c:pt idx="433">
                  <c:v>-39.768015825809442</c:v>
                </c:pt>
                <c:pt idx="434">
                  <c:v>-13.212226103587767</c:v>
                </c:pt>
                <c:pt idx="435">
                  <c:v>-336.9032983402783</c:v>
                </c:pt>
                <c:pt idx="436">
                  <c:v>-877.28656543518571</c:v>
                </c:pt>
                <c:pt idx="437">
                  <c:v>-1499.9359976545138</c:v>
                </c:pt>
                <c:pt idx="438">
                  <c:v>-2123.8126776921299</c:v>
                </c:pt>
                <c:pt idx="439">
                  <c:v>-2559.7555482476851</c:v>
                </c:pt>
                <c:pt idx="440">
                  <c:v>-2671.9495152239583</c:v>
                </c:pt>
                <c:pt idx="441">
                  <c:v>-2298.2889404785888</c:v>
                </c:pt>
                <c:pt idx="442">
                  <c:v>-1573.1609288032409</c:v>
                </c:pt>
                <c:pt idx="443">
                  <c:v>-820.23764603414338</c:v>
                </c:pt>
                <c:pt idx="444">
                  <c:v>-201.51963296990741</c:v>
                </c:pt>
                <c:pt idx="445">
                  <c:v>94.409810444444432</c:v>
                </c:pt>
                <c:pt idx="446">
                  <c:v>148.21536599999999</c:v>
                </c:pt>
                <c:pt idx="447">
                  <c:v>148.21536599999999</c:v>
                </c:pt>
                <c:pt idx="448">
                  <c:v>148.21536599999999</c:v>
                </c:pt>
                <c:pt idx="449">
                  <c:v>148.21536599999999</c:v>
                </c:pt>
                <c:pt idx="450">
                  <c:v>148.21536599999999</c:v>
                </c:pt>
                <c:pt idx="451">
                  <c:v>148.21536599999999</c:v>
                </c:pt>
                <c:pt idx="452">
                  <c:v>148.21536599999999</c:v>
                </c:pt>
                <c:pt idx="453">
                  <c:v>148.21536599999999</c:v>
                </c:pt>
                <c:pt idx="454">
                  <c:v>148.21536599999999</c:v>
                </c:pt>
                <c:pt idx="455">
                  <c:v>148.21536599999999</c:v>
                </c:pt>
                <c:pt idx="456">
                  <c:v>148.21536599999999</c:v>
                </c:pt>
                <c:pt idx="457">
                  <c:v>148.21536599999999</c:v>
                </c:pt>
                <c:pt idx="458">
                  <c:v>148.21536599999999</c:v>
                </c:pt>
                <c:pt idx="459">
                  <c:v>148.21536599999999</c:v>
                </c:pt>
                <c:pt idx="460">
                  <c:v>148.21536599999999</c:v>
                </c:pt>
                <c:pt idx="461">
                  <c:v>148.21536599999999</c:v>
                </c:pt>
                <c:pt idx="462">
                  <c:v>148.21536599999999</c:v>
                </c:pt>
                <c:pt idx="463">
                  <c:v>148.21536599999999</c:v>
                </c:pt>
                <c:pt idx="464">
                  <c:v>148.21536599999999</c:v>
                </c:pt>
                <c:pt idx="465">
                  <c:v>148.21536599999999</c:v>
                </c:pt>
                <c:pt idx="466">
                  <c:v>148.21536599999999</c:v>
                </c:pt>
                <c:pt idx="467">
                  <c:v>148.21536599999999</c:v>
                </c:pt>
                <c:pt idx="468">
                  <c:v>148.21536599999999</c:v>
                </c:pt>
                <c:pt idx="469">
                  <c:v>148.21536599999999</c:v>
                </c:pt>
                <c:pt idx="470">
                  <c:v>148.21536599999999</c:v>
                </c:pt>
                <c:pt idx="471">
                  <c:v>148.21536599999999</c:v>
                </c:pt>
                <c:pt idx="472">
                  <c:v>148.21536599999999</c:v>
                </c:pt>
                <c:pt idx="473">
                  <c:v>148.21536599999999</c:v>
                </c:pt>
                <c:pt idx="474">
                  <c:v>148.21536599999999</c:v>
                </c:pt>
                <c:pt idx="475">
                  <c:v>148.21536599999999</c:v>
                </c:pt>
                <c:pt idx="476">
                  <c:v>148.21536599999999</c:v>
                </c:pt>
                <c:pt idx="477">
                  <c:v>148.21536599999999</c:v>
                </c:pt>
                <c:pt idx="478">
                  <c:v>148.21536599999999</c:v>
                </c:pt>
                <c:pt idx="479">
                  <c:v>148.21536599999999</c:v>
                </c:pt>
                <c:pt idx="480">
                  <c:v>148.21536599999999</c:v>
                </c:pt>
                <c:pt idx="481">
                  <c:v>148.21536599999999</c:v>
                </c:pt>
                <c:pt idx="482">
                  <c:v>148.21536599999999</c:v>
                </c:pt>
                <c:pt idx="483">
                  <c:v>148.21536599999999</c:v>
                </c:pt>
                <c:pt idx="484">
                  <c:v>148.21536599999999</c:v>
                </c:pt>
                <c:pt idx="485">
                  <c:v>148.21536599999999</c:v>
                </c:pt>
                <c:pt idx="486">
                  <c:v>148.21536599999999</c:v>
                </c:pt>
                <c:pt idx="487">
                  <c:v>148.21536599999999</c:v>
                </c:pt>
                <c:pt idx="488">
                  <c:v>148.21536599999999</c:v>
                </c:pt>
                <c:pt idx="489">
                  <c:v>148.21536599999999</c:v>
                </c:pt>
                <c:pt idx="490">
                  <c:v>148.21536599999999</c:v>
                </c:pt>
                <c:pt idx="491">
                  <c:v>148.21536599999999</c:v>
                </c:pt>
                <c:pt idx="492">
                  <c:v>148.21536599999999</c:v>
                </c:pt>
                <c:pt idx="493">
                  <c:v>148.21536599999999</c:v>
                </c:pt>
                <c:pt idx="494">
                  <c:v>148.21536599999999</c:v>
                </c:pt>
                <c:pt idx="495">
                  <c:v>148.21536599999999</c:v>
                </c:pt>
                <c:pt idx="496">
                  <c:v>148.21536599999999</c:v>
                </c:pt>
                <c:pt idx="497">
                  <c:v>148.21536599999999</c:v>
                </c:pt>
                <c:pt idx="498">
                  <c:v>148.21536599999999</c:v>
                </c:pt>
                <c:pt idx="499">
                  <c:v>148.21536599999999</c:v>
                </c:pt>
                <c:pt idx="500">
                  <c:v>148.21536599999999</c:v>
                </c:pt>
                <c:pt idx="501">
                  <c:v>148.21536599999999</c:v>
                </c:pt>
                <c:pt idx="502">
                  <c:v>148.21536599999999</c:v>
                </c:pt>
                <c:pt idx="503">
                  <c:v>148.21536599999999</c:v>
                </c:pt>
                <c:pt idx="504">
                  <c:v>148.21536599999999</c:v>
                </c:pt>
                <c:pt idx="505">
                  <c:v>148.21536599999999</c:v>
                </c:pt>
                <c:pt idx="506">
                  <c:v>148.21536599999999</c:v>
                </c:pt>
                <c:pt idx="507">
                  <c:v>148.21536599999999</c:v>
                </c:pt>
                <c:pt idx="508">
                  <c:v>148.21536599999999</c:v>
                </c:pt>
                <c:pt idx="509">
                  <c:v>148.21536599999999</c:v>
                </c:pt>
                <c:pt idx="510">
                  <c:v>148.21536599999999</c:v>
                </c:pt>
                <c:pt idx="511">
                  <c:v>282.72925488888887</c:v>
                </c:pt>
                <c:pt idx="512">
                  <c:v>820.79176132696762</c:v>
                </c:pt>
                <c:pt idx="513">
                  <c:v>1789.4585825075228</c:v>
                </c:pt>
                <c:pt idx="514">
                  <c:v>2651.3848211041668</c:v>
                </c:pt>
                <c:pt idx="515">
                  <c:v>2896.1700628634258</c:v>
                </c:pt>
                <c:pt idx="516">
                  <c:v>2496.6043009999999</c:v>
                </c:pt>
                <c:pt idx="517">
                  <c:v>1531.941466188078</c:v>
                </c:pt>
                <c:pt idx="518">
                  <c:v>538.18910595659679</c:v>
                </c:pt>
                <c:pt idx="519">
                  <c:v>0.13355040104224258</c:v>
                </c:pt>
                <c:pt idx="520">
                  <c:v>-269.61489487673555</c:v>
                </c:pt>
                <c:pt idx="521">
                  <c:v>-405.28541061747717</c:v>
                </c:pt>
                <c:pt idx="522">
                  <c:v>-514.10458511111108</c:v>
                </c:pt>
                <c:pt idx="523">
                  <c:v>-838.37814130324045</c:v>
                </c:pt>
                <c:pt idx="524">
                  <c:v>-1432.3687247841438</c:v>
                </c:pt>
                <c:pt idx="525">
                  <c:v>-1973.1668205480328</c:v>
                </c:pt>
                <c:pt idx="526">
                  <c:v>-1975.4981465462965</c:v>
                </c:pt>
                <c:pt idx="527">
                  <c:v>-1357.895333074074</c:v>
                </c:pt>
                <c:pt idx="528">
                  <c:v>-658.75675321296285</c:v>
                </c:pt>
                <c:pt idx="529">
                  <c:v>-389.81238602546296</c:v>
                </c:pt>
                <c:pt idx="530">
                  <c:v>-120.81241177777778</c:v>
                </c:pt>
                <c:pt idx="531">
                  <c:v>148.21536599999999</c:v>
                </c:pt>
                <c:pt idx="532">
                  <c:v>202.02092155555556</c:v>
                </c:pt>
                <c:pt idx="533">
                  <c:v>471.04981147453702</c:v>
                </c:pt>
                <c:pt idx="534">
                  <c:v>955.33873641666662</c:v>
                </c:pt>
                <c:pt idx="535">
                  <c:v>1224.6111852592592</c:v>
                </c:pt>
                <c:pt idx="536">
                  <c:v>1494.1060623425924</c:v>
                </c:pt>
                <c:pt idx="537">
                  <c:v>2248.5015420300924</c:v>
                </c:pt>
                <c:pt idx="538">
                  <c:v>3004.608607030093</c:v>
                </c:pt>
                <c:pt idx="539">
                  <c:v>2875.2228012314813</c:v>
                </c:pt>
                <c:pt idx="540">
                  <c:v>1696.5099410260414</c:v>
                </c:pt>
                <c:pt idx="541">
                  <c:v>541.54332382696725</c:v>
                </c:pt>
                <c:pt idx="542">
                  <c:v>111.09887938252334</c:v>
                </c:pt>
                <c:pt idx="543">
                  <c:v>-77.491927515624639</c:v>
                </c:pt>
                <c:pt idx="544">
                  <c:v>-374.35473543518515</c:v>
                </c:pt>
                <c:pt idx="545">
                  <c:v>-779.55543874247678</c:v>
                </c:pt>
                <c:pt idx="546">
                  <c:v>-862.85728536284739</c:v>
                </c:pt>
                <c:pt idx="547">
                  <c:v>-622.44943138136625</c:v>
                </c:pt>
                <c:pt idx="548">
                  <c:v>-435.42034876851835</c:v>
                </c:pt>
                <c:pt idx="549">
                  <c:v>-328.64751408969869</c:v>
                </c:pt>
                <c:pt idx="550">
                  <c:v>-275.63519324768549</c:v>
                </c:pt>
                <c:pt idx="551">
                  <c:v>-141.70712473784718</c:v>
                </c:pt>
                <c:pt idx="552">
                  <c:v>-115.1268679091435</c:v>
                </c:pt>
                <c:pt idx="553">
                  <c:v>-115.59396721469906</c:v>
                </c:pt>
                <c:pt idx="554">
                  <c:v>-8.2831342285878691</c:v>
                </c:pt>
                <c:pt idx="555">
                  <c:v>99.181174243633961</c:v>
                </c:pt>
                <c:pt idx="556">
                  <c:v>206.79228535474564</c:v>
                </c:pt>
                <c:pt idx="557">
                  <c:v>341.45297688252344</c:v>
                </c:pt>
                <c:pt idx="558">
                  <c:v>476.34360360416645</c:v>
                </c:pt>
                <c:pt idx="559">
                  <c:v>880.4360582019674</c:v>
                </c:pt>
                <c:pt idx="560">
                  <c:v>828.35432151215286</c:v>
                </c:pt>
                <c:pt idx="561">
                  <c:v>290.76447508564814</c:v>
                </c:pt>
                <c:pt idx="562">
                  <c:v>156.25058619675926</c:v>
                </c:pt>
                <c:pt idx="563">
                  <c:v>-274.19385824768506</c:v>
                </c:pt>
                <c:pt idx="564">
                  <c:v>-1701.4824154699077</c:v>
                </c:pt>
                <c:pt idx="565">
                  <c:v>-2700.6428403396994</c:v>
                </c:pt>
                <c:pt idx="566">
                  <c:v>-2568.3245962222218</c:v>
                </c:pt>
                <c:pt idx="567">
                  <c:v>-1143.1179673333334</c:v>
                </c:pt>
                <c:pt idx="568">
                  <c:v>148.21536599999999</c:v>
                </c:pt>
                <c:pt idx="569">
                  <c:v>148.21536599999999</c:v>
                </c:pt>
                <c:pt idx="570">
                  <c:v>148.21536599999999</c:v>
                </c:pt>
                <c:pt idx="571">
                  <c:v>148.21536599999999</c:v>
                </c:pt>
                <c:pt idx="572">
                  <c:v>148.21536599999999</c:v>
                </c:pt>
                <c:pt idx="573">
                  <c:v>148.21536599999999</c:v>
                </c:pt>
                <c:pt idx="574">
                  <c:v>148.21536599999999</c:v>
                </c:pt>
                <c:pt idx="575">
                  <c:v>148.21536599999999</c:v>
                </c:pt>
                <c:pt idx="576">
                  <c:v>148.21536599999999</c:v>
                </c:pt>
                <c:pt idx="577">
                  <c:v>148.21536599999999</c:v>
                </c:pt>
                <c:pt idx="578">
                  <c:v>148.21536599999999</c:v>
                </c:pt>
                <c:pt idx="579">
                  <c:v>148.21536599999999</c:v>
                </c:pt>
                <c:pt idx="580">
                  <c:v>148.21536599999999</c:v>
                </c:pt>
                <c:pt idx="581">
                  <c:v>148.21536599999999</c:v>
                </c:pt>
                <c:pt idx="582">
                  <c:v>148.21536599999999</c:v>
                </c:pt>
                <c:pt idx="583">
                  <c:v>148.21536599999999</c:v>
                </c:pt>
                <c:pt idx="584">
                  <c:v>148.21536599999999</c:v>
                </c:pt>
                <c:pt idx="585">
                  <c:v>148.21536599999999</c:v>
                </c:pt>
                <c:pt idx="586">
                  <c:v>148.21536599999999</c:v>
                </c:pt>
                <c:pt idx="587">
                  <c:v>148.21536599999999</c:v>
                </c:pt>
                <c:pt idx="588">
                  <c:v>148.21536599999999</c:v>
                </c:pt>
                <c:pt idx="589">
                  <c:v>148.21536599999999</c:v>
                </c:pt>
                <c:pt idx="590">
                  <c:v>148.21536599999999</c:v>
                </c:pt>
                <c:pt idx="591">
                  <c:v>148.21536599999999</c:v>
                </c:pt>
                <c:pt idx="592">
                  <c:v>148.21536599999999</c:v>
                </c:pt>
                <c:pt idx="593">
                  <c:v>148.21536599999999</c:v>
                </c:pt>
                <c:pt idx="594">
                  <c:v>148.21536599999999</c:v>
                </c:pt>
                <c:pt idx="595">
                  <c:v>148.21536599999999</c:v>
                </c:pt>
                <c:pt idx="596">
                  <c:v>148.21536599999999</c:v>
                </c:pt>
                <c:pt idx="597">
                  <c:v>148.21536599999999</c:v>
                </c:pt>
                <c:pt idx="598">
                  <c:v>148.21536599999999</c:v>
                </c:pt>
                <c:pt idx="599">
                  <c:v>148.21536599999999</c:v>
                </c:pt>
                <c:pt idx="600">
                  <c:v>417.24314377777773</c:v>
                </c:pt>
                <c:pt idx="601">
                  <c:v>713.20150286342596</c:v>
                </c:pt>
                <c:pt idx="602">
                  <c:v>1170.6435351232637</c:v>
                </c:pt>
                <c:pt idx="603">
                  <c:v>2032.0504037777775</c:v>
                </c:pt>
                <c:pt idx="604">
                  <c:v>2679.3788874380784</c:v>
                </c:pt>
                <c:pt idx="605">
                  <c:v>3032.4188920300926</c:v>
                </c:pt>
                <c:pt idx="606">
                  <c:v>3199.1293508263884</c:v>
                </c:pt>
                <c:pt idx="607">
                  <c:v>3044.8918336649299</c:v>
                </c:pt>
                <c:pt idx="608">
                  <c:v>2676.0379332019666</c:v>
                </c:pt>
                <c:pt idx="609">
                  <c:v>2414.8171086388879</c:v>
                </c:pt>
                <c:pt idx="610">
                  <c:v>2369.1969123425929</c:v>
                </c:pt>
                <c:pt idx="611">
                  <c:v>2243.9963719288198</c:v>
                </c:pt>
                <c:pt idx="612">
                  <c:v>1660.8252541481477</c:v>
                </c:pt>
                <c:pt idx="613">
                  <c:v>831.84183220659838</c:v>
                </c:pt>
                <c:pt idx="614">
                  <c:v>267.96227584085727</c:v>
                </c:pt>
                <c:pt idx="615">
                  <c:v>132.90788632696643</c:v>
                </c:pt>
                <c:pt idx="616">
                  <c:v>132.63847012037112</c:v>
                </c:pt>
                <c:pt idx="617">
                  <c:v>51.392972585647797</c:v>
                </c:pt>
                <c:pt idx="618">
                  <c:v>-111.09134963657479</c:v>
                </c:pt>
                <c:pt idx="619">
                  <c:v>-301.51941380324035</c:v>
                </c:pt>
                <c:pt idx="620">
                  <c:v>-358.16621209895868</c:v>
                </c:pt>
                <c:pt idx="621">
                  <c:v>-199.27410596469903</c:v>
                </c:pt>
                <c:pt idx="622">
                  <c:v>41.609466416666294</c:v>
                </c:pt>
                <c:pt idx="623">
                  <c:v>229.68229354919018</c:v>
                </c:pt>
                <c:pt idx="624">
                  <c:v>418.49552868807984</c:v>
                </c:pt>
                <c:pt idx="625">
                  <c:v>527.60135757696833</c:v>
                </c:pt>
                <c:pt idx="626">
                  <c:v>448.40776056307834</c:v>
                </c:pt>
                <c:pt idx="627">
                  <c:v>287.75596900925848</c:v>
                </c:pt>
                <c:pt idx="628">
                  <c:v>207.04763567592593</c:v>
                </c:pt>
                <c:pt idx="629">
                  <c:v>233.95041345370407</c:v>
                </c:pt>
                <c:pt idx="630">
                  <c:v>395.6231506325239</c:v>
                </c:pt>
                <c:pt idx="631">
                  <c:v>639.29625118807905</c:v>
                </c:pt>
                <c:pt idx="632">
                  <c:v>803.33757109548503</c:v>
                </c:pt>
                <c:pt idx="633">
                  <c:v>914.17166741492906</c:v>
                </c:pt>
                <c:pt idx="634">
                  <c:v>944.93579945196836</c:v>
                </c:pt>
                <c:pt idx="635">
                  <c:v>841.00782197222338</c:v>
                </c:pt>
                <c:pt idx="636">
                  <c:v>601.77994980787003</c:v>
                </c:pt>
                <c:pt idx="637">
                  <c:v>333.92659314120328</c:v>
                </c:pt>
                <c:pt idx="638">
                  <c:v>199.41270425231443</c:v>
                </c:pt>
                <c:pt idx="639">
                  <c:v>145.31270931307947</c:v>
                </c:pt>
                <c:pt idx="640">
                  <c:v>144.72549875752392</c:v>
                </c:pt>
                <c:pt idx="641">
                  <c:v>332.7521720300922</c:v>
                </c:pt>
                <c:pt idx="642">
                  <c:v>683.95769970659615</c:v>
                </c:pt>
                <c:pt idx="643">
                  <c:v>795.1521297760421</c:v>
                </c:pt>
                <c:pt idx="644">
                  <c:v>555.76716766666743</c:v>
                </c:pt>
                <c:pt idx="645">
                  <c:v>422.17663401215168</c:v>
                </c:pt>
                <c:pt idx="646">
                  <c:v>450.31833709085572</c:v>
                </c:pt>
                <c:pt idx="647">
                  <c:v>451.56615952141317</c:v>
                </c:pt>
                <c:pt idx="648">
                  <c:v>399.01732352604199</c:v>
                </c:pt>
                <c:pt idx="649">
                  <c:v>265.13513084085497</c:v>
                </c:pt>
                <c:pt idx="650">
                  <c:v>-4.2087730740737186</c:v>
                </c:pt>
                <c:pt idx="651">
                  <c:v>-464.06498585185034</c:v>
                </c:pt>
                <c:pt idx="652">
                  <c:v>-819.31620519212913</c:v>
                </c:pt>
                <c:pt idx="653">
                  <c:v>-879.32834277025506</c:v>
                </c:pt>
                <c:pt idx="654">
                  <c:v>-1100.2336065434024</c:v>
                </c:pt>
                <c:pt idx="655">
                  <c:v>-1646.1344841851849</c:v>
                </c:pt>
                <c:pt idx="656">
                  <c:v>-1952.118796222222</c:v>
                </c:pt>
                <c:pt idx="657">
                  <c:v>-1611.5467286296305</c:v>
                </c:pt>
                <c:pt idx="658">
                  <c:v>-1132.9794921452562</c:v>
                </c:pt>
                <c:pt idx="659">
                  <c:v>-1298.7268366591434</c:v>
                </c:pt>
                <c:pt idx="660">
                  <c:v>-2057.9959971365734</c:v>
                </c:pt>
                <c:pt idx="661">
                  <c:v>-2603.975558768519</c:v>
                </c:pt>
                <c:pt idx="662">
                  <c:v>-2691.5655438350695</c:v>
                </c:pt>
                <c:pt idx="663">
                  <c:v>-1889.801859914352</c:v>
                </c:pt>
                <c:pt idx="664">
                  <c:v>-761.70771464525478</c:v>
                </c:pt>
                <c:pt idx="665">
                  <c:v>-9.1975923333332616</c:v>
                </c:pt>
                <c:pt idx="666">
                  <c:v>690.61522313252317</c:v>
                </c:pt>
                <c:pt idx="667">
                  <c:v>1902.3454134537037</c:v>
                </c:pt>
                <c:pt idx="668">
                  <c:v>2633.3079959189809</c:v>
                </c:pt>
                <c:pt idx="669">
                  <c:v>2584.430338037037</c:v>
                </c:pt>
                <c:pt idx="670">
                  <c:v>2537.4577780370373</c:v>
                </c:pt>
                <c:pt idx="671">
                  <c:v>1790.8528474814811</c:v>
                </c:pt>
                <c:pt idx="672">
                  <c:v>1256.4673578981481</c:v>
                </c:pt>
                <c:pt idx="673">
                  <c:v>1260.359852111111</c:v>
                </c:pt>
                <c:pt idx="674">
                  <c:v>1264.4747745648147</c:v>
                </c:pt>
                <c:pt idx="675">
                  <c:v>811.46490303703627</c:v>
                </c:pt>
                <c:pt idx="676">
                  <c:v>327.88469007696756</c:v>
                </c:pt>
                <c:pt idx="677">
                  <c:v>-155.91600487673534</c:v>
                </c:pt>
                <c:pt idx="678">
                  <c:v>-1100.8287980624993</c:v>
                </c:pt>
                <c:pt idx="679">
                  <c:v>-1753.3493129322915</c:v>
                </c:pt>
                <c:pt idx="680">
                  <c:v>-2137.3074811180559</c:v>
                </c:pt>
                <c:pt idx="681">
                  <c:v>-2252.6154434646992</c:v>
                </c:pt>
                <c:pt idx="682">
                  <c:v>-1451.4979135833332</c:v>
                </c:pt>
                <c:pt idx="683">
                  <c:v>-888.61455770081068</c:v>
                </c:pt>
                <c:pt idx="684">
                  <c:v>-433.71404612673689</c:v>
                </c:pt>
                <c:pt idx="685">
                  <c:v>803.8137316510423</c:v>
                </c:pt>
                <c:pt idx="686">
                  <c:v>1505.9684384565971</c:v>
                </c:pt>
                <c:pt idx="687">
                  <c:v>1401.6247982019668</c:v>
                </c:pt>
                <c:pt idx="688">
                  <c:v>1377.491252021412</c:v>
                </c:pt>
                <c:pt idx="689">
                  <c:v>1354.3628034537041</c:v>
                </c:pt>
                <c:pt idx="690">
                  <c:v>846.31095338715284</c:v>
                </c:pt>
                <c:pt idx="691">
                  <c:v>389.98467678993075</c:v>
                </c:pt>
                <c:pt idx="692">
                  <c:v>417.23221834085712</c:v>
                </c:pt>
                <c:pt idx="693">
                  <c:v>606.77585221527818</c:v>
                </c:pt>
                <c:pt idx="694">
                  <c:v>554.58429158159777</c:v>
                </c:pt>
                <c:pt idx="695">
                  <c:v>98.153195675924778</c:v>
                </c:pt>
                <c:pt idx="696">
                  <c:v>-1140.8337113611117</c:v>
                </c:pt>
                <c:pt idx="697">
                  <c:v>-1605.1003981174763</c:v>
                </c:pt>
                <c:pt idx="698">
                  <c:v>-1232.2219366736108</c:v>
                </c:pt>
                <c:pt idx="699">
                  <c:v>-913.05950341840264</c:v>
                </c:pt>
                <c:pt idx="700">
                  <c:v>-349.72406213657462</c:v>
                </c:pt>
                <c:pt idx="701">
                  <c:v>-54.510837657407592</c:v>
                </c:pt>
                <c:pt idx="702">
                  <c:v>106.67116721527796</c:v>
                </c:pt>
                <c:pt idx="703">
                  <c:v>133.57394499305516</c:v>
                </c:pt>
                <c:pt idx="704">
                  <c:v>-135.57032957581058</c:v>
                </c:pt>
                <c:pt idx="705">
                  <c:v>-647.85749138136566</c:v>
                </c:pt>
                <c:pt idx="706">
                  <c:v>-1134.2094382563655</c:v>
                </c:pt>
                <c:pt idx="707">
                  <c:v>-1217.4868177702542</c:v>
                </c:pt>
                <c:pt idx="708">
                  <c:v>-681.21541474074058</c:v>
                </c:pt>
                <c:pt idx="709">
                  <c:v>259.83018544444406</c:v>
                </c:pt>
                <c:pt idx="710">
                  <c:v>1525.1015197500003</c:v>
                </c:pt>
                <c:pt idx="711">
                  <c:v>2281.6648406788204</c:v>
                </c:pt>
                <c:pt idx="712">
                  <c:v>1425.0243311880786</c:v>
                </c:pt>
                <c:pt idx="713">
                  <c:v>188.3314934189809</c:v>
                </c:pt>
                <c:pt idx="714">
                  <c:v>-727.08028210185205</c:v>
                </c:pt>
                <c:pt idx="715">
                  <c:v>-1806.1716536035874</c:v>
                </c:pt>
                <c:pt idx="716">
                  <c:v>-1595.0932695063659</c:v>
                </c:pt>
                <c:pt idx="717">
                  <c:v>-358.93370344444452</c:v>
                </c:pt>
                <c:pt idx="718">
                  <c:v>421.24685211111114</c:v>
                </c:pt>
                <c:pt idx="719">
                  <c:v>1229.0252736967591</c:v>
                </c:pt>
                <c:pt idx="720">
                  <c:v>1634.9858474814812</c:v>
                </c:pt>
                <c:pt idx="721">
                  <c:v>1395.2589019519678</c:v>
                </c:pt>
                <c:pt idx="722">
                  <c:v>1236.1251831412035</c:v>
                </c:pt>
                <c:pt idx="723">
                  <c:v>1076.9853475538189</c:v>
                </c:pt>
                <c:pt idx="724">
                  <c:v>1267.2440882222227</c:v>
                </c:pt>
                <c:pt idx="725">
                  <c:v>1755.1519206412031</c:v>
                </c:pt>
                <c:pt idx="726">
                  <c:v>2379.099777715855</c:v>
                </c:pt>
                <c:pt idx="727">
                  <c:v>2307.2059975277775</c:v>
                </c:pt>
                <c:pt idx="728">
                  <c:v>1640.6921619375014</c:v>
                </c:pt>
                <c:pt idx="729">
                  <c:v>1215.4525383263899</c:v>
                </c:pt>
                <c:pt idx="730">
                  <c:v>653.67826525925818</c:v>
                </c:pt>
                <c:pt idx="731">
                  <c:v>304.63863257696721</c:v>
                </c:pt>
                <c:pt idx="732">
                  <c:v>277.96912641666779</c:v>
                </c:pt>
                <c:pt idx="733">
                  <c:v>305.34011564120328</c:v>
                </c:pt>
                <c:pt idx="734">
                  <c:v>332.71332914814809</c:v>
                </c:pt>
                <c:pt idx="735">
                  <c:v>387.22870882696839</c:v>
                </c:pt>
                <c:pt idx="736">
                  <c:v>468.89125931307865</c:v>
                </c:pt>
                <c:pt idx="737">
                  <c:v>443.43648938252284</c:v>
                </c:pt>
                <c:pt idx="738">
                  <c:v>309.65411137036995</c:v>
                </c:pt>
                <c:pt idx="739">
                  <c:v>552.02406047048532</c:v>
                </c:pt>
                <c:pt idx="740">
                  <c:v>824.03460095659648</c:v>
                </c:pt>
                <c:pt idx="741">
                  <c:v>719.22803192592744</c:v>
                </c:pt>
                <c:pt idx="742">
                  <c:v>452.28218248148107</c:v>
                </c:pt>
                <c:pt idx="743">
                  <c:v>264.22548139641088</c:v>
                </c:pt>
                <c:pt idx="744">
                  <c:v>237.58600304861147</c:v>
                </c:pt>
                <c:pt idx="745">
                  <c:v>237.58600304861147</c:v>
                </c:pt>
                <c:pt idx="746">
                  <c:v>345.46096966030092</c:v>
                </c:pt>
                <c:pt idx="747">
                  <c:v>507.93861903530137</c:v>
                </c:pt>
                <c:pt idx="748">
                  <c:v>617.42785860416666</c:v>
                </c:pt>
                <c:pt idx="749">
                  <c:v>538.89932203009141</c:v>
                </c:pt>
                <c:pt idx="750">
                  <c:v>324.78034388194408</c:v>
                </c:pt>
                <c:pt idx="751">
                  <c:v>190.2664549930571</c:v>
                </c:pt>
                <c:pt idx="752">
                  <c:v>82.378698757523154</c:v>
                </c:pt>
                <c:pt idx="753">
                  <c:v>-107.0417654785887</c:v>
                </c:pt>
                <c:pt idx="754">
                  <c:v>-243.73100256192018</c:v>
                </c:pt>
                <c:pt idx="755">
                  <c:v>-380.6496187685193</c:v>
                </c:pt>
                <c:pt idx="756">
                  <c:v>-841.39081790914292</c:v>
                </c:pt>
                <c:pt idx="757">
                  <c:v>-1681.8829550619212</c:v>
                </c:pt>
                <c:pt idx="758">
                  <c:v>-2391.5090264739588</c:v>
                </c:pt>
                <c:pt idx="759">
                  <c:v>-2590.4405222841428</c:v>
                </c:pt>
                <c:pt idx="760">
                  <c:v>-2626.2907540810188</c:v>
                </c:pt>
                <c:pt idx="761">
                  <c:v>-2687.8621136267366</c:v>
                </c:pt>
                <c:pt idx="762">
                  <c:v>-2371.2325819629627</c:v>
                </c:pt>
                <c:pt idx="763">
                  <c:v>-1567.8768679091429</c:v>
                </c:pt>
                <c:pt idx="764">
                  <c:v>-251.32259233333329</c:v>
                </c:pt>
                <c:pt idx="765">
                  <c:v>1228.8818074814815</c:v>
                </c:pt>
                <c:pt idx="766">
                  <c:v>1850.2080697037038</c:v>
                </c:pt>
                <c:pt idx="767">
                  <c:v>1880.1361495908557</c:v>
                </c:pt>
                <c:pt idx="768">
                  <c:v>1910.8466208148147</c:v>
                </c:pt>
                <c:pt idx="769">
                  <c:v>2237.950576370371</c:v>
                </c:pt>
                <c:pt idx="770">
                  <c:v>2782.9750867436333</c:v>
                </c:pt>
                <c:pt idx="771">
                  <c:v>2819.3332890352999</c:v>
                </c:pt>
                <c:pt idx="772">
                  <c:v>2667.5344194982645</c:v>
                </c:pt>
                <c:pt idx="773">
                  <c:v>2247.8844175769677</c:v>
                </c:pt>
                <c:pt idx="774">
                  <c:v>1932.7248585491891</c:v>
                </c:pt>
                <c:pt idx="775">
                  <c:v>1995.8323631325234</c:v>
                </c:pt>
                <c:pt idx="776">
                  <c:v>1682.3410159103005</c:v>
                </c:pt>
                <c:pt idx="777">
                  <c:v>1312.4550484103008</c:v>
                </c:pt>
                <c:pt idx="778">
                  <c:v>1183.6664624380785</c:v>
                </c:pt>
                <c:pt idx="779">
                  <c:v>1054.7252350856481</c:v>
                </c:pt>
                <c:pt idx="780">
                  <c:v>870.77567146585773</c:v>
                </c:pt>
                <c:pt idx="781">
                  <c:v>712.7843997065961</c:v>
                </c:pt>
                <c:pt idx="782">
                  <c:v>580.70137345370256</c:v>
                </c:pt>
                <c:pt idx="783">
                  <c:v>474.84327491493173</c:v>
                </c:pt>
                <c:pt idx="784">
                  <c:v>448.99897752777861</c:v>
                </c:pt>
                <c:pt idx="785">
                  <c:v>558.02918081481528</c:v>
                </c:pt>
                <c:pt idx="786">
                  <c:v>587.436778618635</c:v>
                </c:pt>
                <c:pt idx="787">
                  <c:v>427.82595123147996</c:v>
                </c:pt>
                <c:pt idx="788">
                  <c:v>293.67489841029942</c:v>
                </c:pt>
                <c:pt idx="789">
                  <c:v>293.67489841030323</c:v>
                </c:pt>
                <c:pt idx="790">
                  <c:v>374.74662388194599</c:v>
                </c:pt>
                <c:pt idx="791">
                  <c:v>429.64569227604011</c:v>
                </c:pt>
                <c:pt idx="792">
                  <c:v>242.42476530555325</c:v>
                </c:pt>
                <c:pt idx="793">
                  <c:v>-404.70547918518514</c:v>
                </c:pt>
                <c:pt idx="794">
                  <c:v>-1326.93773867303</c:v>
                </c:pt>
                <c:pt idx="795">
                  <c:v>-2147.0375726545135</c:v>
                </c:pt>
                <c:pt idx="796">
                  <c:v>-2566.7867511180571</c:v>
                </c:pt>
                <c:pt idx="797">
                  <c:v>-2393.7778765897001</c:v>
                </c:pt>
                <c:pt idx="798">
                  <c:v>-1678.9268837424768</c:v>
                </c:pt>
                <c:pt idx="799">
                  <c:v>-743.63327786284719</c:v>
                </c:pt>
                <c:pt idx="800">
                  <c:v>-73.158273340277759</c:v>
                </c:pt>
                <c:pt idx="801">
                  <c:v>383.95901368807944</c:v>
                </c:pt>
                <c:pt idx="802">
                  <c:v>1112.1890652158579</c:v>
                </c:pt>
                <c:pt idx="803">
                  <c:v>1898.6443214427075</c:v>
                </c:pt>
                <c:pt idx="804">
                  <c:v>2015.8329145648136</c:v>
                </c:pt>
                <c:pt idx="805">
                  <c:v>1378.4906248078714</c:v>
                </c:pt>
                <c:pt idx="806">
                  <c:v>655.87827653530132</c:v>
                </c:pt>
                <c:pt idx="807">
                  <c:v>172.50992647453626</c:v>
                </c:pt>
                <c:pt idx="808">
                  <c:v>-232.49837640451463</c:v>
                </c:pt>
                <c:pt idx="809">
                  <c:v>-531.89213966840202</c:v>
                </c:pt>
                <c:pt idx="810">
                  <c:v>-832.31574568692076</c:v>
                </c:pt>
                <c:pt idx="811">
                  <c:v>-1403.4834413958333</c:v>
                </c:pt>
                <c:pt idx="812">
                  <c:v>-1870.2023995063646</c:v>
                </c:pt>
                <c:pt idx="813">
                  <c:v>-2013.9915460341444</c:v>
                </c:pt>
                <c:pt idx="814">
                  <c:v>-2130.3841240896995</c:v>
                </c:pt>
                <c:pt idx="815">
                  <c:v>-2299.9483372146988</c:v>
                </c:pt>
                <c:pt idx="816">
                  <c:v>-2307.6087658258107</c:v>
                </c:pt>
                <c:pt idx="817">
                  <c:v>-2071.3803384878474</c:v>
                </c:pt>
                <c:pt idx="818">
                  <c:v>-1161.0124013611107</c:v>
                </c:pt>
                <c:pt idx="819">
                  <c:v>156.25058619675926</c:v>
                </c:pt>
                <c:pt idx="820">
                  <c:v>1340.9459319722218</c:v>
                </c:pt>
                <c:pt idx="821">
                  <c:v>1990.3371595300928</c:v>
                </c:pt>
                <c:pt idx="822">
                  <c:v>1913.9962047037038</c:v>
                </c:pt>
                <c:pt idx="823">
                  <c:v>1784.0245785260415</c:v>
                </c:pt>
                <c:pt idx="824">
                  <c:v>1546.632573453704</c:v>
                </c:pt>
                <c:pt idx="825">
                  <c:v>1335.3128547152778</c:v>
                </c:pt>
                <c:pt idx="826">
                  <c:v>1285.4834819982643</c:v>
                </c:pt>
                <c:pt idx="827">
                  <c:v>1208.7899784103001</c:v>
                </c:pt>
                <c:pt idx="828">
                  <c:v>1347.1073902158555</c:v>
                </c:pt>
                <c:pt idx="829">
                  <c:v>1567.9111711041669</c:v>
                </c:pt>
                <c:pt idx="830">
                  <c:v>1520.2791113703697</c:v>
                </c:pt>
                <c:pt idx="831">
                  <c:v>1203.2202932019682</c:v>
                </c:pt>
                <c:pt idx="832">
                  <c:v>722.62923776215428</c:v>
                </c:pt>
                <c:pt idx="833">
                  <c:v>481.83741703009264</c:v>
                </c:pt>
                <c:pt idx="834">
                  <c:v>510.087275840855</c:v>
                </c:pt>
                <c:pt idx="835">
                  <c:v>511.72212341029933</c:v>
                </c:pt>
                <c:pt idx="836">
                  <c:v>459.29423277083481</c:v>
                </c:pt>
                <c:pt idx="837">
                  <c:v>514.21192953009302</c:v>
                </c:pt>
                <c:pt idx="838">
                  <c:v>650.69347424363275</c:v>
                </c:pt>
                <c:pt idx="839">
                  <c:v>653.2633545300929</c:v>
                </c:pt>
                <c:pt idx="840">
                  <c:v>628.39051248437499</c:v>
                </c:pt>
                <c:pt idx="841">
                  <c:v>765.25769216030096</c:v>
                </c:pt>
                <c:pt idx="842">
                  <c:v>876.46546792419133</c:v>
                </c:pt>
                <c:pt idx="843">
                  <c:v>772.53109563252315</c:v>
                </c:pt>
                <c:pt idx="844">
                  <c:v>532.9017404936327</c:v>
                </c:pt>
                <c:pt idx="845">
                  <c:v>372.43011581481483</c:v>
                </c:pt>
                <c:pt idx="846">
                  <c:v>346.16014638194599</c:v>
                </c:pt>
                <c:pt idx="847">
                  <c:v>427.50351234259335</c:v>
                </c:pt>
                <c:pt idx="848">
                  <c:v>644.32304736863421</c:v>
                </c:pt>
                <c:pt idx="849">
                  <c:v>889.68437827141167</c:v>
                </c:pt>
                <c:pt idx="850">
                  <c:v>894.30866139641171</c:v>
                </c:pt>
                <c:pt idx="851">
                  <c:v>682.45622702141247</c:v>
                </c:pt>
                <c:pt idx="852">
                  <c:v>576.89368000752199</c:v>
                </c:pt>
                <c:pt idx="853">
                  <c:v>578.96226264641086</c:v>
                </c:pt>
                <c:pt idx="854">
                  <c:v>527.245308271412</c:v>
                </c:pt>
                <c:pt idx="855">
                  <c:v>394.13494158159722</c:v>
                </c:pt>
                <c:pt idx="856">
                  <c:v>313.7788789745378</c:v>
                </c:pt>
                <c:pt idx="857">
                  <c:v>556.25670577141238</c:v>
                </c:pt>
                <c:pt idx="858">
                  <c:v>882.64889095659657</c:v>
                </c:pt>
                <c:pt idx="859">
                  <c:v>887.3585309189807</c:v>
                </c:pt>
                <c:pt idx="860">
                  <c:v>702.72583456481709</c:v>
                </c:pt>
                <c:pt idx="861">
                  <c:v>812.57568591898155</c:v>
                </c:pt>
                <c:pt idx="862">
                  <c:v>1275.224485259256</c:v>
                </c:pt>
                <c:pt idx="863">
                  <c:v>1230.365271581597</c:v>
                </c:pt>
                <c:pt idx="864">
                  <c:v>750.8997030399313</c:v>
                </c:pt>
                <c:pt idx="865">
                  <c:v>591.50018248148376</c:v>
                </c:pt>
                <c:pt idx="866">
                  <c:v>782.25855258564741</c:v>
                </c:pt>
                <c:pt idx="867">
                  <c:v>1002.4186817523133</c:v>
                </c:pt>
                <c:pt idx="868">
                  <c:v>846.86411137037032</c:v>
                </c:pt>
                <c:pt idx="869">
                  <c:v>445.86813591898147</c:v>
                </c:pt>
                <c:pt idx="870">
                  <c:v>203.31746387326621</c:v>
                </c:pt>
                <c:pt idx="871">
                  <c:v>121.33545082638818</c:v>
                </c:pt>
                <c:pt idx="872">
                  <c:v>92.742218418982219</c:v>
                </c:pt>
                <c:pt idx="873">
                  <c:v>37.255105363425997</c:v>
                </c:pt>
                <c:pt idx="874">
                  <c:v>-99.764437657407399</c:v>
                </c:pt>
                <c:pt idx="875">
                  <c:v>-264.90205075636413</c:v>
                </c:pt>
                <c:pt idx="876">
                  <c:v>-404.30713665914561</c:v>
                </c:pt>
                <c:pt idx="877">
                  <c:v>-329.20399499247605</c:v>
                </c:pt>
                <c:pt idx="878">
                  <c:v>-63.722001407406623</c:v>
                </c:pt>
                <c:pt idx="879">
                  <c:v>176.84155234259106</c:v>
                </c:pt>
                <c:pt idx="880">
                  <c:v>15.424885675925935</c:v>
                </c:pt>
                <c:pt idx="881">
                  <c:v>-257.46758278472214</c:v>
                </c:pt>
                <c:pt idx="882">
                  <c:v>7.7511113703703813</c:v>
                </c:pt>
                <c:pt idx="883">
                  <c:v>276.77888914814815</c:v>
                </c:pt>
                <c:pt idx="884">
                  <c:v>303.68166692592439</c:v>
                </c:pt>
                <c:pt idx="885">
                  <c:v>384.76840630382094</c:v>
                </c:pt>
                <c:pt idx="886">
                  <c:v>412.80973863888892</c:v>
                </c:pt>
                <c:pt idx="887">
                  <c:v>359.76599980786955</c:v>
                </c:pt>
                <c:pt idx="888">
                  <c:v>252.53663116493209</c:v>
                </c:pt>
                <c:pt idx="889">
                  <c:v>117.25981341029868</c:v>
                </c:pt>
                <c:pt idx="890">
                  <c:v>-45.676038140625735</c:v>
                </c:pt>
                <c:pt idx="891">
                  <c:v>-237.00716096469674</c:v>
                </c:pt>
                <c:pt idx="892">
                  <c:v>-402.50677602546295</c:v>
                </c:pt>
                <c:pt idx="893">
                  <c:v>-434.50872122222256</c:v>
                </c:pt>
                <c:pt idx="894">
                  <c:v>-331.1815780277766</c:v>
                </c:pt>
                <c:pt idx="895">
                  <c:v>-146.37093908101846</c:v>
                </c:pt>
                <c:pt idx="896">
                  <c:v>67.117733039929817</c:v>
                </c:pt>
                <c:pt idx="897">
                  <c:v>200.94209438252238</c:v>
                </c:pt>
                <c:pt idx="898">
                  <c:v>227.84487216030055</c:v>
                </c:pt>
                <c:pt idx="899">
                  <c:v>146.79260915972259</c:v>
                </c:pt>
                <c:pt idx="900">
                  <c:v>11.25026769270869</c:v>
                </c:pt>
                <c:pt idx="901">
                  <c:v>-232.91662355729093</c:v>
                </c:pt>
                <c:pt idx="902">
                  <c:v>-1447.5653504322909</c:v>
                </c:pt>
                <c:pt idx="903">
                  <c:v>-2566.7867511180571</c:v>
                </c:pt>
                <c:pt idx="904">
                  <c:v>-2393.7778765897001</c:v>
                </c:pt>
                <c:pt idx="905">
                  <c:v>-1678.9268837424768</c:v>
                </c:pt>
                <c:pt idx="906">
                  <c:v>-743.63327786284719</c:v>
                </c:pt>
                <c:pt idx="907">
                  <c:v>-73.158273340277759</c:v>
                </c:pt>
                <c:pt idx="908">
                  <c:v>383.95901368807944</c:v>
                </c:pt>
                <c:pt idx="909">
                  <c:v>1112.1890652158579</c:v>
                </c:pt>
                <c:pt idx="910">
                  <c:v>1898.6443214427075</c:v>
                </c:pt>
                <c:pt idx="911">
                  <c:v>2015.8329145648136</c:v>
                </c:pt>
                <c:pt idx="912">
                  <c:v>1378.4906248078714</c:v>
                </c:pt>
                <c:pt idx="913">
                  <c:v>924.90605431307915</c:v>
                </c:pt>
                <c:pt idx="914">
                  <c:v>1386.1099041944435</c:v>
                </c:pt>
                <c:pt idx="915">
                  <c:v>1341.5629241597226</c:v>
                </c:pt>
                <c:pt idx="916">
                  <c:v>833.93035132696843</c:v>
                </c:pt>
                <c:pt idx="917">
                  <c:v>487.78172970370338</c:v>
                </c:pt>
                <c:pt idx="918">
                  <c:v>218.09667647453665</c:v>
                </c:pt>
                <c:pt idx="919">
                  <c:v>379.84170283159722</c:v>
                </c:pt>
                <c:pt idx="920">
                  <c:v>623.28570229918944</c:v>
                </c:pt>
                <c:pt idx="921">
                  <c:v>1003.2610147991891</c:v>
                </c:pt>
                <c:pt idx="922">
                  <c:v>1170.8233737575226</c:v>
                </c:pt>
                <c:pt idx="923">
                  <c:v>1015.0207958871521</c:v>
                </c:pt>
                <c:pt idx="924">
                  <c:v>319.85256012326272</c:v>
                </c:pt>
                <c:pt idx="925">
                  <c:v>-383.21187818691897</c:v>
                </c:pt>
                <c:pt idx="926">
                  <c:v>-307.43922751562343</c:v>
                </c:pt>
                <c:pt idx="927">
                  <c:v>-121.54675321296449</c:v>
                </c:pt>
                <c:pt idx="928">
                  <c:v>-43.238142561921705</c:v>
                </c:pt>
                <c:pt idx="929">
                  <c:v>36.111154220486853</c:v>
                </c:pt>
                <c:pt idx="930">
                  <c:v>61.663792576968731</c:v>
                </c:pt>
                <c:pt idx="931">
                  <c:v>60.657026752314053</c:v>
                </c:pt>
                <c:pt idx="932">
                  <c:v>32.419679530091443</c:v>
                </c:pt>
                <c:pt idx="933">
                  <c:v>-76.51710389583215</c:v>
                </c:pt>
                <c:pt idx="934">
                  <c:v>-267.46120158101814</c:v>
                </c:pt>
                <c:pt idx="935">
                  <c:v>-297.91476818692126</c:v>
                </c:pt>
                <c:pt idx="936">
                  <c:v>-166.25602380324071</c:v>
                </c:pt>
                <c:pt idx="937">
                  <c:v>-60.523319185185557</c:v>
                </c:pt>
                <c:pt idx="938">
                  <c:v>-35.17058821006944</c:v>
                </c:pt>
                <c:pt idx="939">
                  <c:v>-63.609511025463377</c:v>
                </c:pt>
                <c:pt idx="940">
                  <c:v>-11.628979185184818</c:v>
                </c:pt>
                <c:pt idx="941">
                  <c:v>121.97990479919021</c:v>
                </c:pt>
                <c:pt idx="942">
                  <c:v>175.48490419444369</c:v>
                </c:pt>
                <c:pt idx="943">
                  <c:v>202.08768188252276</c:v>
                </c:pt>
                <c:pt idx="944">
                  <c:v>255.89323743807907</c:v>
                </c:pt>
                <c:pt idx="945">
                  <c:v>309.99879308333448</c:v>
                </c:pt>
                <c:pt idx="946">
                  <c:v>498.9199059189815</c:v>
                </c:pt>
                <c:pt idx="947">
                  <c:v>662.76548897453551</c:v>
                </c:pt>
                <c:pt idx="948">
                  <c:v>557.61888277083403</c:v>
                </c:pt>
                <c:pt idx="949">
                  <c:v>316.73948091898262</c:v>
                </c:pt>
                <c:pt idx="950">
                  <c:v>-60.211641612847615</c:v>
                </c:pt>
                <c:pt idx="951">
                  <c:v>-682.06728304803198</c:v>
                </c:pt>
                <c:pt idx="952">
                  <c:v>-1577.0522790202554</c:v>
                </c:pt>
                <c:pt idx="953">
                  <c:v>-2369.3198632129634</c:v>
                </c:pt>
                <c:pt idx="954">
                  <c:v>-2651.8309629091441</c:v>
                </c:pt>
                <c:pt idx="955">
                  <c:v>-2663.752282506945</c:v>
                </c:pt>
                <c:pt idx="956">
                  <c:v>-2674.111599784143</c:v>
                </c:pt>
                <c:pt idx="957">
                  <c:v>-1822.0200258518514</c:v>
                </c:pt>
                <c:pt idx="958">
                  <c:v>-157.10146533969888</c:v>
                </c:pt>
                <c:pt idx="959">
                  <c:v>1296.927219009259</c:v>
                </c:pt>
                <c:pt idx="960">
                  <c:v>2485.7233074380788</c:v>
                </c:pt>
                <c:pt idx="961">
                  <c:v>3167.7089734189808</c:v>
                </c:pt>
                <c:pt idx="962">
                  <c:v>3072.1923978981467</c:v>
                </c:pt>
                <c:pt idx="963">
                  <c:v>2518.9096009565974</c:v>
                </c:pt>
                <c:pt idx="964">
                  <c:v>1775.332752863427</c:v>
                </c:pt>
                <c:pt idx="965">
                  <c:v>1054.8023329241901</c:v>
                </c:pt>
                <c:pt idx="966">
                  <c:v>519.61610167419019</c:v>
                </c:pt>
                <c:pt idx="967">
                  <c:v>223.97553693750001</c:v>
                </c:pt>
                <c:pt idx="968">
                  <c:v>89.171657229745364</c:v>
                </c:pt>
                <c:pt idx="969">
                  <c:v>-100.30218978414425</c:v>
                </c:pt>
                <c:pt idx="970">
                  <c:v>-452.32041464525457</c:v>
                </c:pt>
                <c:pt idx="971">
                  <c:v>-1129.6211858055556</c:v>
                </c:pt>
                <c:pt idx="972">
                  <c:v>-2106.8467676545142</c:v>
                </c:pt>
                <c:pt idx="973">
                  <c:v>-2657.6488515810188</c:v>
                </c:pt>
                <c:pt idx="974">
                  <c:v>-2668.8333776313661</c:v>
                </c:pt>
                <c:pt idx="975">
                  <c:v>-2678.4559013611106</c:v>
                </c:pt>
                <c:pt idx="976">
                  <c:v>-2713.4192005480322</c:v>
                </c:pt>
                <c:pt idx="977">
                  <c:v>-2181.969763742477</c:v>
                </c:pt>
                <c:pt idx="978">
                  <c:v>-1485.7363747407412</c:v>
                </c:pt>
                <c:pt idx="979">
                  <c:v>-1272.7873691388891</c:v>
                </c:pt>
                <c:pt idx="980">
                  <c:v>-1032.3236300619212</c:v>
                </c:pt>
                <c:pt idx="981">
                  <c:v>-791.2287508518516</c:v>
                </c:pt>
                <c:pt idx="982">
                  <c:v>-738.13496566666686</c:v>
                </c:pt>
                <c:pt idx="983">
                  <c:v>-927.05468832581016</c:v>
                </c:pt>
                <c:pt idx="984">
                  <c:v>-1035.2221480740743</c:v>
                </c:pt>
                <c:pt idx="985">
                  <c:v>-712.63988061747682</c:v>
                </c:pt>
                <c:pt idx="986">
                  <c:v>-147.71518955555561</c:v>
                </c:pt>
                <c:pt idx="987">
                  <c:v>148.21536599999999</c:v>
                </c:pt>
                <c:pt idx="988">
                  <c:v>148.21536599999999</c:v>
                </c:pt>
                <c:pt idx="989">
                  <c:v>148.21536599999999</c:v>
                </c:pt>
                <c:pt idx="990">
                  <c:v>148.21536599999999</c:v>
                </c:pt>
                <c:pt idx="991">
                  <c:v>148.21536599999999</c:v>
                </c:pt>
                <c:pt idx="992">
                  <c:v>148.21536599999999</c:v>
                </c:pt>
                <c:pt idx="993">
                  <c:v>148.21536599999999</c:v>
                </c:pt>
                <c:pt idx="994">
                  <c:v>148.21536599999999</c:v>
                </c:pt>
                <c:pt idx="995">
                  <c:v>148.21536599999999</c:v>
                </c:pt>
                <c:pt idx="996">
                  <c:v>148.21536599999999</c:v>
                </c:pt>
                <c:pt idx="997">
                  <c:v>148.21536599999999</c:v>
                </c:pt>
                <c:pt idx="998">
                  <c:v>148.21536599999999</c:v>
                </c:pt>
                <c:pt idx="999">
                  <c:v>148.21536599999999</c:v>
                </c:pt>
                <c:pt idx="1000">
                  <c:v>148.21536599999999</c:v>
                </c:pt>
                <c:pt idx="1001">
                  <c:v>148.21536599999999</c:v>
                </c:pt>
                <c:pt idx="1002">
                  <c:v>148.21536599999999</c:v>
                </c:pt>
                <c:pt idx="1003">
                  <c:v>148.21536599999999</c:v>
                </c:pt>
                <c:pt idx="1004">
                  <c:v>148.21536599999999</c:v>
                </c:pt>
                <c:pt idx="1005">
                  <c:v>148.21536599999999</c:v>
                </c:pt>
                <c:pt idx="1006">
                  <c:v>148.21536599999999</c:v>
                </c:pt>
                <c:pt idx="1007">
                  <c:v>148.21536599999999</c:v>
                </c:pt>
                <c:pt idx="1008">
                  <c:v>148.21536599999999</c:v>
                </c:pt>
                <c:pt idx="1009">
                  <c:v>148.21536599999999</c:v>
                </c:pt>
                <c:pt idx="1010">
                  <c:v>148.21536599999999</c:v>
                </c:pt>
                <c:pt idx="1011">
                  <c:v>148.21536599999999</c:v>
                </c:pt>
                <c:pt idx="1012">
                  <c:v>148.21536599999999</c:v>
                </c:pt>
                <c:pt idx="1013">
                  <c:v>148.21536599999999</c:v>
                </c:pt>
                <c:pt idx="1014">
                  <c:v>148.21536599999999</c:v>
                </c:pt>
                <c:pt idx="1015">
                  <c:v>148.21536599999999</c:v>
                </c:pt>
                <c:pt idx="1016">
                  <c:v>148.21536599999999</c:v>
                </c:pt>
                <c:pt idx="1017">
                  <c:v>148.21536599999999</c:v>
                </c:pt>
                <c:pt idx="1018">
                  <c:v>148.21536599999999</c:v>
                </c:pt>
                <c:pt idx="1019">
                  <c:v>148.21536599999999</c:v>
                </c:pt>
                <c:pt idx="1020">
                  <c:v>148.21536599999999</c:v>
                </c:pt>
                <c:pt idx="1021">
                  <c:v>148.21536599999999</c:v>
                </c:pt>
                <c:pt idx="1022">
                  <c:v>148.21536599999999</c:v>
                </c:pt>
                <c:pt idx="1023">
                  <c:v>148.21536599999999</c:v>
                </c:pt>
                <c:pt idx="1024">
                  <c:v>148.21536599999999</c:v>
                </c:pt>
                <c:pt idx="1025">
                  <c:v>148.21536599999999</c:v>
                </c:pt>
                <c:pt idx="1026">
                  <c:v>363.43758822222219</c:v>
                </c:pt>
                <c:pt idx="1027">
                  <c:v>1116.7331602592592</c:v>
                </c:pt>
                <c:pt idx="1028">
                  <c:v>2246.9923664166663</c:v>
                </c:pt>
                <c:pt idx="1029">
                  <c:v>3109.5772706412031</c:v>
                </c:pt>
                <c:pt idx="1030">
                  <c:v>3221.0586331412032</c:v>
                </c:pt>
                <c:pt idx="1031">
                  <c:v>2795.8090002592585</c:v>
                </c:pt>
                <c:pt idx="1032">
                  <c:v>2370.7962534537037</c:v>
                </c:pt>
                <c:pt idx="1033">
                  <c:v>2134.2286230486116</c:v>
                </c:pt>
                <c:pt idx="1034">
                  <c:v>2005.5437442436344</c:v>
                </c:pt>
                <c:pt idx="1035">
                  <c:v>1769.5385792523155</c:v>
                </c:pt>
                <c:pt idx="1036">
                  <c:v>1451.9534402592597</c:v>
                </c:pt>
                <c:pt idx="1037">
                  <c:v>1241.2445650769669</c:v>
                </c:pt>
                <c:pt idx="1038">
                  <c:v>1245.3083290353004</c:v>
                </c:pt>
                <c:pt idx="1039">
                  <c:v>1411.6937645648147</c:v>
                </c:pt>
                <c:pt idx="1040">
                  <c:v>1498.3809690092585</c:v>
                </c:pt>
                <c:pt idx="1041">
                  <c:v>1423.9718034537036</c:v>
                </c:pt>
                <c:pt idx="1042">
                  <c:v>1160.7185408408563</c:v>
                </c:pt>
                <c:pt idx="1043">
                  <c:v>788.06556602604212</c:v>
                </c:pt>
                <c:pt idx="1044">
                  <c:v>467.26606091898111</c:v>
                </c:pt>
                <c:pt idx="1045">
                  <c:v>306.43549266666594</c:v>
                </c:pt>
                <c:pt idx="1046">
                  <c:v>306.72937597974646</c:v>
                </c:pt>
                <c:pt idx="1047">
                  <c:v>334.22158859548574</c:v>
                </c:pt>
                <c:pt idx="1048">
                  <c:v>227.20213660474536</c:v>
                </c:pt>
                <c:pt idx="1049">
                  <c:v>-42.417300293402775</c:v>
                </c:pt>
                <c:pt idx="1050">
                  <c:v>-421.4005828396987</c:v>
                </c:pt>
                <c:pt idx="1051">
                  <c:v>-721.91316015451378</c:v>
                </c:pt>
                <c:pt idx="1052">
                  <c:v>-915.4888619629636</c:v>
                </c:pt>
                <c:pt idx="1053">
                  <c:v>-1136.8053399461808</c:v>
                </c:pt>
                <c:pt idx="1054">
                  <c:v>-1466.4174519513897</c:v>
                </c:pt>
                <c:pt idx="1055">
                  <c:v>-1905.0458654785871</c:v>
                </c:pt>
                <c:pt idx="1056">
                  <c:v>-2398.4179256666662</c:v>
                </c:pt>
                <c:pt idx="1057">
                  <c:v>-2677.2745293674775</c:v>
                </c:pt>
                <c:pt idx="1058">
                  <c:v>-2443.4163529699076</c:v>
                </c:pt>
                <c:pt idx="1059">
                  <c:v>-2180.0649438958335</c:v>
                </c:pt>
                <c:pt idx="1060">
                  <c:v>-1888.6416186035881</c:v>
                </c:pt>
                <c:pt idx="1061">
                  <c:v>-1111.2227876921295</c:v>
                </c:pt>
                <c:pt idx="1062">
                  <c:v>-197.51703677777797</c:v>
                </c:pt>
                <c:pt idx="1063">
                  <c:v>367.50830306307887</c:v>
                </c:pt>
                <c:pt idx="1064">
                  <c:v>1094.3679185925926</c:v>
                </c:pt>
                <c:pt idx="1065">
                  <c:v>2065.078855305555</c:v>
                </c:pt>
                <c:pt idx="1066">
                  <c:v>2257.6425086186341</c:v>
                </c:pt>
                <c:pt idx="1067">
                  <c:v>1427.870022493056</c:v>
                </c:pt>
                <c:pt idx="1068">
                  <c:v>649.2909502708336</c:v>
                </c:pt>
                <c:pt idx="1069">
                  <c:v>650.12171974999922</c:v>
                </c:pt>
                <c:pt idx="1070">
                  <c:v>1136.0933143333336</c:v>
                </c:pt>
                <c:pt idx="1071">
                  <c:v>1624.0267260000003</c:v>
                </c:pt>
                <c:pt idx="1072">
                  <c:v>1925.0119633263878</c:v>
                </c:pt>
                <c:pt idx="1073">
                  <c:v>2254.3749557019673</c:v>
                </c:pt>
                <c:pt idx="1074">
                  <c:v>2666.6513793825238</c:v>
                </c:pt>
                <c:pt idx="1075">
                  <c:v>2839.7455286880777</c:v>
                </c:pt>
                <c:pt idx="1076">
                  <c:v>2583.236012299189</c:v>
                </c:pt>
                <c:pt idx="1077">
                  <c:v>2137.2993588269678</c:v>
                </c:pt>
                <c:pt idx="1078">
                  <c:v>1743.212838638889</c:v>
                </c:pt>
                <c:pt idx="1079">
                  <c:v>1536.0049839658577</c:v>
                </c:pt>
                <c:pt idx="1080">
                  <c:v>1247.7545975277785</c:v>
                </c:pt>
                <c:pt idx="1081">
                  <c:v>741.42072758564746</c:v>
                </c:pt>
                <c:pt idx="1082">
                  <c:v>231.66479915972184</c:v>
                </c:pt>
                <c:pt idx="1083">
                  <c:v>-308.13542790914391</c:v>
                </c:pt>
                <c:pt idx="1084">
                  <c:v>-609.5555124461813</c:v>
                </c:pt>
                <c:pt idx="1085">
                  <c:v>-372.77768735358711</c:v>
                </c:pt>
                <c:pt idx="1086">
                  <c:v>55.37213175231598</c:v>
                </c:pt>
                <c:pt idx="1087">
                  <c:v>270.5943539745374</c:v>
                </c:pt>
                <c:pt idx="1088">
                  <c:v>297.82326716029979</c:v>
                </c:pt>
                <c:pt idx="1089">
                  <c:v>271.24718086110954</c:v>
                </c:pt>
                <c:pt idx="1090">
                  <c:v>244.3444030833333</c:v>
                </c:pt>
                <c:pt idx="1091">
                  <c:v>325.05273641666781</c:v>
                </c:pt>
                <c:pt idx="1092">
                  <c:v>595.06392505382053</c:v>
                </c:pt>
                <c:pt idx="1093">
                  <c:v>948.11421695196805</c:v>
                </c:pt>
                <c:pt idx="1094">
                  <c:v>1034.240902229745</c:v>
                </c:pt>
                <c:pt idx="1095">
                  <c:v>796.62313249305555</c:v>
                </c:pt>
                <c:pt idx="1096">
                  <c:v>503.15847202141174</c:v>
                </c:pt>
                <c:pt idx="1097">
                  <c:v>207.9374625538187</c:v>
                </c:pt>
                <c:pt idx="1098">
                  <c:v>-170.11829422858833</c:v>
                </c:pt>
                <c:pt idx="1099">
                  <c:v>-604.75995957581085</c:v>
                </c:pt>
                <c:pt idx="1100">
                  <c:v>-665.38294071006897</c:v>
                </c:pt>
                <c:pt idx="1101">
                  <c:v>-266.48112714525416</c:v>
                </c:pt>
                <c:pt idx="1102">
                  <c:v>216.13819581481442</c:v>
                </c:pt>
                <c:pt idx="1103">
                  <c:v>728.59440308333456</c:v>
                </c:pt>
                <c:pt idx="1104">
                  <c:v>1190.5736934189813</c:v>
                </c:pt>
                <c:pt idx="1105">
                  <c:v>1251.5317070908552</c:v>
                </c:pt>
                <c:pt idx="1106">
                  <c:v>853.60412922048693</c:v>
                </c:pt>
                <c:pt idx="1107">
                  <c:v>398.39889095659919</c:v>
                </c:pt>
                <c:pt idx="1108">
                  <c:v>-5.5011632129629504</c:v>
                </c:pt>
                <c:pt idx="1109">
                  <c:v>-385.34051645081161</c:v>
                </c:pt>
                <c:pt idx="1110">
                  <c:v>-363.67175321296224</c:v>
                </c:pt>
                <c:pt idx="1111">
                  <c:v>64.032375305554808</c:v>
                </c:pt>
                <c:pt idx="1112">
                  <c:v>629.33130188252278</c:v>
                </c:pt>
                <c:pt idx="1113">
                  <c:v>1333.2818386967592</c:v>
                </c:pt>
                <c:pt idx="1114">
                  <c:v>1719.5221206325227</c:v>
                </c:pt>
                <c:pt idx="1115">
                  <c:v>1379.7927780370392</c:v>
                </c:pt>
                <c:pt idx="1116">
                  <c:v>739.47439841898233</c:v>
                </c:pt>
                <c:pt idx="1117">
                  <c:v>256.38463972974307</c:v>
                </c:pt>
                <c:pt idx="1118">
                  <c:v>-148.7029032100717</c:v>
                </c:pt>
                <c:pt idx="1119">
                  <c:v>-368.50937147395598</c:v>
                </c:pt>
                <c:pt idx="1120">
                  <c:v>-238.49965446006709</c:v>
                </c:pt>
                <c:pt idx="1121">
                  <c:v>-52.770664914352551</c:v>
                </c:pt>
                <c:pt idx="1122">
                  <c:v>-81.507085501735332</c:v>
                </c:pt>
                <c:pt idx="1123">
                  <c:v>-407.24533165914352</c:v>
                </c:pt>
                <c:pt idx="1124">
                  <c:v>-978.25843974074303</c:v>
                </c:pt>
                <c:pt idx="1125">
                  <c:v>-1741.494051821182</c:v>
                </c:pt>
                <c:pt idx="1126">
                  <c:v>-2401.6866727847214</c:v>
                </c:pt>
                <c:pt idx="1127">
                  <c:v>-2632.5731258258088</c:v>
                </c:pt>
                <c:pt idx="1128">
                  <c:v>-2592.8697987685177</c:v>
                </c:pt>
                <c:pt idx="1129">
                  <c:v>-2228.3262795758101</c:v>
                </c:pt>
                <c:pt idx="1130">
                  <c:v>-1752.3497760254641</c:v>
                </c:pt>
                <c:pt idx="1131">
                  <c:v>-1543.4675927702551</c:v>
                </c:pt>
                <c:pt idx="1132">
                  <c:v>-1521.9689871365733</c:v>
                </c:pt>
                <c:pt idx="1133">
                  <c:v>-1661.5008571365745</c:v>
                </c:pt>
                <c:pt idx="1134">
                  <c:v>-1774.0765665810195</c:v>
                </c:pt>
                <c:pt idx="1135">
                  <c:v>-1643.8066085254627</c:v>
                </c:pt>
                <c:pt idx="1136">
                  <c:v>-1135.7308474230322</c:v>
                </c:pt>
                <c:pt idx="1137">
                  <c:v>-410.81636685879664</c:v>
                </c:pt>
                <c:pt idx="1138">
                  <c:v>73.11333647453732</c:v>
                </c:pt>
                <c:pt idx="1139">
                  <c:v>261.51202097974544</c:v>
                </c:pt>
                <c:pt idx="1140">
                  <c:v>369.36418869675896</c:v>
                </c:pt>
                <c:pt idx="1141">
                  <c:v>638.80484889641173</c:v>
                </c:pt>
                <c:pt idx="1142">
                  <c:v>1231.8045145648152</c:v>
                </c:pt>
                <c:pt idx="1143">
                  <c:v>1799.4278162575233</c:v>
                </c:pt>
                <c:pt idx="1144">
                  <c:v>1588.1381253315965</c:v>
                </c:pt>
                <c:pt idx="1145">
                  <c:v>783.532364564815</c:v>
                </c:pt>
                <c:pt idx="1146">
                  <c:v>-292.03157307407389</c:v>
                </c:pt>
                <c:pt idx="1147">
                  <c:v>-1828.2633085341442</c:v>
                </c:pt>
                <c:pt idx="1148">
                  <c:v>-2237.7140594513885</c:v>
                </c:pt>
                <c:pt idx="1149">
                  <c:v>-1299.2397297291664</c:v>
                </c:pt>
                <c:pt idx="1150">
                  <c:v>-332.03092566666692</c:v>
                </c:pt>
                <c:pt idx="1151">
                  <c:v>152.21907433333331</c:v>
                </c:pt>
                <c:pt idx="1152">
                  <c:v>663.37185211111125</c:v>
                </c:pt>
                <c:pt idx="1153">
                  <c:v>1982.9761749380789</c:v>
                </c:pt>
                <c:pt idx="1154">
                  <c:v>3171.153356787037</c:v>
                </c:pt>
                <c:pt idx="1155">
                  <c:v>3125.0374235491895</c:v>
                </c:pt>
                <c:pt idx="1156">
                  <c:v>2513.4476795300916</c:v>
                </c:pt>
                <c:pt idx="1157">
                  <c:v>2439.8125642523155</c:v>
                </c:pt>
                <c:pt idx="1158">
                  <c:v>2771.4540559189818</c:v>
                </c:pt>
                <c:pt idx="1159">
                  <c:v>3079.1822053634246</c:v>
                </c:pt>
                <c:pt idx="1160">
                  <c:v>3012.5883340815963</c:v>
                </c:pt>
                <c:pt idx="1161">
                  <c:v>2623.0382378634254</c:v>
                </c:pt>
                <c:pt idx="1162">
                  <c:v>2312.6164003634267</c:v>
                </c:pt>
                <c:pt idx="1163">
                  <c:v>2190.3752676927093</c:v>
                </c:pt>
                <c:pt idx="1164">
                  <c:v>2121.9769473078723</c:v>
                </c:pt>
                <c:pt idx="1165">
                  <c:v>2053.8791830833316</c:v>
                </c:pt>
                <c:pt idx="1166">
                  <c:v>1528.2796090092577</c:v>
                </c:pt>
                <c:pt idx="1167">
                  <c:v>1022.7553778634268</c:v>
                </c:pt>
                <c:pt idx="1168">
                  <c:v>1162.5933647297461</c:v>
                </c:pt>
                <c:pt idx="1169">
                  <c:v>1278.1548952708356</c:v>
                </c:pt>
                <c:pt idx="1170">
                  <c:v>1204.7302527158556</c:v>
                </c:pt>
                <c:pt idx="1171">
                  <c:v>1157.9267381788177</c:v>
                </c:pt>
                <c:pt idx="1172">
                  <c:v>1083.9121047152771</c:v>
                </c:pt>
                <c:pt idx="1173">
                  <c:v>1009.106182785301</c:v>
                </c:pt>
                <c:pt idx="1174">
                  <c:v>960.8324175769668</c:v>
                </c:pt>
                <c:pt idx="1175">
                  <c:v>885.26523499305551</c:v>
                </c:pt>
                <c:pt idx="1176">
                  <c:v>808.81334408159807</c:v>
                </c:pt>
                <c:pt idx="1177">
                  <c:v>785.73188347974383</c:v>
                </c:pt>
                <c:pt idx="1178">
                  <c:v>843.3943447297446</c:v>
                </c:pt>
                <c:pt idx="1179">
                  <c:v>902.0710787575232</c:v>
                </c:pt>
                <c:pt idx="1180">
                  <c:v>906.99786428993048</c:v>
                </c:pt>
                <c:pt idx="1181">
                  <c:v>885.07747910474689</c:v>
                </c:pt>
                <c:pt idx="1182">
                  <c:v>808.90084314120611</c:v>
                </c:pt>
                <c:pt idx="1183">
                  <c:v>731.74830327141137</c:v>
                </c:pt>
                <c:pt idx="1184">
                  <c:v>681.0122574380772</c:v>
                </c:pt>
                <c:pt idx="1185">
                  <c:v>602.87714081481408</c:v>
                </c:pt>
                <c:pt idx="1186">
                  <c:v>469.91385479918904</c:v>
                </c:pt>
                <c:pt idx="1187">
                  <c:v>389.20552146585646</c:v>
                </c:pt>
                <c:pt idx="1188">
                  <c:v>389.20552146585646</c:v>
                </c:pt>
                <c:pt idx="1189">
                  <c:v>389.20552146585646</c:v>
                </c:pt>
                <c:pt idx="1190">
                  <c:v>389.20552146585646</c:v>
                </c:pt>
                <c:pt idx="1191">
                  <c:v>389.20552146585646</c:v>
                </c:pt>
                <c:pt idx="1192">
                  <c:v>389.20552146585646</c:v>
                </c:pt>
                <c:pt idx="1193">
                  <c:v>389.20552146585646</c:v>
                </c:pt>
                <c:pt idx="1194">
                  <c:v>389.20552146585646</c:v>
                </c:pt>
                <c:pt idx="1195">
                  <c:v>416.10829924363657</c:v>
                </c:pt>
                <c:pt idx="1196">
                  <c:v>416.62627900926157</c:v>
                </c:pt>
                <c:pt idx="1197">
                  <c:v>416.62627900925781</c:v>
                </c:pt>
                <c:pt idx="1198">
                  <c:v>524.75592595659725</c:v>
                </c:pt>
                <c:pt idx="1199">
                  <c:v>634.44674111863583</c:v>
                </c:pt>
                <c:pt idx="1200">
                  <c:v>744.6699938819437</c:v>
                </c:pt>
                <c:pt idx="1201">
                  <c:v>829.58666953009117</c:v>
                </c:pt>
                <c:pt idx="1202">
                  <c:v>780.02504480787195</c:v>
                </c:pt>
                <c:pt idx="1203">
                  <c:v>675.62023678703713</c:v>
                </c:pt>
                <c:pt idx="1204">
                  <c:v>570.1577824814799</c:v>
                </c:pt>
                <c:pt idx="1205">
                  <c:v>490.52711397453629</c:v>
                </c:pt>
                <c:pt idx="1206">
                  <c:v>464.16400271585724</c:v>
                </c:pt>
                <c:pt idx="1207">
                  <c:v>464.70422530555641</c:v>
                </c:pt>
                <c:pt idx="1208">
                  <c:v>465.24500396585722</c:v>
                </c:pt>
                <c:pt idx="1209">
                  <c:v>438.88356091898379</c:v>
                </c:pt>
                <c:pt idx="1210">
                  <c:v>411.9807831412038</c:v>
                </c:pt>
                <c:pt idx="1211">
                  <c:v>411.9807831412038</c:v>
                </c:pt>
                <c:pt idx="1212">
                  <c:v>385.0780053634237</c:v>
                </c:pt>
                <c:pt idx="1213">
                  <c:v>384.53667063252084</c:v>
                </c:pt>
                <c:pt idx="1214">
                  <c:v>411.43944841030088</c:v>
                </c:pt>
                <c:pt idx="1215">
                  <c:v>411.43944841030088</c:v>
                </c:pt>
                <c:pt idx="1216">
                  <c:v>384.53667063252465</c:v>
                </c:pt>
                <c:pt idx="1217">
                  <c:v>357.09311419444373</c:v>
                </c:pt>
                <c:pt idx="1218">
                  <c:v>356.55289160474462</c:v>
                </c:pt>
                <c:pt idx="1219">
                  <c:v>356.01322508565119</c:v>
                </c:pt>
                <c:pt idx="1220">
                  <c:v>328.57133685937583</c:v>
                </c:pt>
                <c:pt idx="1221">
                  <c:v>273.68922861863433</c:v>
                </c:pt>
                <c:pt idx="1222">
                  <c:v>245.17579234259037</c:v>
                </c:pt>
                <c:pt idx="1223">
                  <c:v>216.66736070196689</c:v>
                </c:pt>
                <c:pt idx="1224">
                  <c:v>241.43705165104325</c:v>
                </c:pt>
                <c:pt idx="1225">
                  <c:v>294.17940021585503</c:v>
                </c:pt>
                <c:pt idx="1226">
                  <c:v>320.0211952853017</c:v>
                </c:pt>
                <c:pt idx="1227">
                  <c:v>319.4915380370378</c:v>
                </c:pt>
                <c:pt idx="1228">
                  <c:v>318.43389175231562</c:v>
                </c:pt>
                <c:pt idx="1229">
                  <c:v>317.90590271585722</c:v>
                </c:pt>
                <c:pt idx="1230">
                  <c:v>289.94881507696618</c:v>
                </c:pt>
                <c:pt idx="1231">
                  <c:v>315.7995072760425</c:v>
                </c:pt>
                <c:pt idx="1232">
                  <c:v>369.07985414814971</c:v>
                </c:pt>
                <c:pt idx="1233">
                  <c:v>369.07985414814584</c:v>
                </c:pt>
                <c:pt idx="1234">
                  <c:v>368.55520153529864</c:v>
                </c:pt>
                <c:pt idx="1235">
                  <c:v>341.6524237575224</c:v>
                </c:pt>
                <c:pt idx="1236">
                  <c:v>286.79923118808097</c:v>
                </c:pt>
                <c:pt idx="1237">
                  <c:v>205.04548512326704</c:v>
                </c:pt>
                <c:pt idx="1238">
                  <c:v>94.830573418979299</c:v>
                </c:pt>
                <c:pt idx="1239">
                  <c:v>11.016029703702173</c:v>
                </c:pt>
                <c:pt idx="1240">
                  <c:v>-19.997221962962897</c:v>
                </c:pt>
                <c:pt idx="1241">
                  <c:v>3.3380848686327909</c:v>
                </c:pt>
                <c:pt idx="1242">
                  <c:v>26.700639159722954</c:v>
                </c:pt>
                <c:pt idx="1243">
                  <c:v>23.687848638889676</c:v>
                </c:pt>
                <c:pt idx="1244">
                  <c:v>20.19822757696835</c:v>
                </c:pt>
                <c:pt idx="1245">
                  <c:v>44.131588340855785</c:v>
                </c:pt>
                <c:pt idx="1246">
                  <c:v>14.279412090857278</c:v>
                </c:pt>
                <c:pt idx="1247">
                  <c:v>-16.039029358793954</c:v>
                </c:pt>
                <c:pt idx="1248">
                  <c:v>-19.427445571182062</c:v>
                </c:pt>
                <c:pt idx="1249">
                  <c:v>-22.788614324075553</c:v>
                </c:pt>
                <c:pt idx="1250">
                  <c:v>0.78024216030166826</c:v>
                </c:pt>
                <c:pt idx="1251">
                  <c:v>24.847059868633579</c:v>
                </c:pt>
                <c:pt idx="1252">
                  <c:v>22.031118340855784</c:v>
                </c:pt>
                <c:pt idx="1253">
                  <c:v>19.235195354748441</c:v>
                </c:pt>
                <c:pt idx="1254">
                  <c:v>16.45929091030024</c:v>
                </c:pt>
                <c:pt idx="1255">
                  <c:v>13.703405007522463</c:v>
                </c:pt>
                <c:pt idx="1256">
                  <c:v>10.967537646411387</c:v>
                </c:pt>
                <c:pt idx="1257">
                  <c:v>8.2516888269668414</c:v>
                </c:pt>
                <c:pt idx="1258">
                  <c:v>5.5558585491929193</c:v>
                </c:pt>
                <c:pt idx="1259">
                  <c:v>29.78282459085807</c:v>
                </c:pt>
                <c:pt idx="1260">
                  <c:v>81.37382897453557</c:v>
                </c:pt>
                <c:pt idx="1261">
                  <c:v>133.41775286342516</c:v>
                </c:pt>
                <c:pt idx="1262">
                  <c:v>239.71347896585729</c:v>
                </c:pt>
                <c:pt idx="1263">
                  <c:v>347.32459007696605</c:v>
                </c:pt>
                <c:pt idx="1264">
                  <c:v>428.47082900925705</c:v>
                </c:pt>
                <c:pt idx="1265">
                  <c:v>483.59343778530319</c:v>
                </c:pt>
                <c:pt idx="1266">
                  <c:v>458.01271786342602</c:v>
                </c:pt>
                <c:pt idx="1267">
                  <c:v>431.99409234259031</c:v>
                </c:pt>
                <c:pt idx="1268">
                  <c:v>379.07491332638961</c:v>
                </c:pt>
                <c:pt idx="1269">
                  <c:v>271.46380221527704</c:v>
                </c:pt>
                <c:pt idx="1270">
                  <c:v>189.86909234259261</c:v>
                </c:pt>
                <c:pt idx="1271">
                  <c:v>134.73814250752619</c:v>
                </c:pt>
                <c:pt idx="1272">
                  <c:v>106.0759573454869</c:v>
                </c:pt>
                <c:pt idx="1273">
                  <c:v>131.2282248686335</c:v>
                </c:pt>
                <c:pt idx="1274">
                  <c:v>156.8239586967608</c:v>
                </c:pt>
                <c:pt idx="1275">
                  <c:v>182.42469716030095</c:v>
                </c:pt>
                <c:pt idx="1276">
                  <c:v>262.26778463715198</c:v>
                </c:pt>
                <c:pt idx="1277">
                  <c:v>342.97611797048455</c:v>
                </c:pt>
                <c:pt idx="1278">
                  <c:v>370.31124064120445</c:v>
                </c:pt>
                <c:pt idx="1279">
                  <c:v>397.64691938252236</c:v>
                </c:pt>
                <c:pt idx="1280">
                  <c:v>425.41716729918755</c:v>
                </c:pt>
                <c:pt idx="1281">
                  <c:v>372.48130616493131</c:v>
                </c:pt>
                <c:pt idx="1282">
                  <c:v>345.57852838715507</c:v>
                </c:pt>
                <c:pt idx="1283">
                  <c:v>346.014209703706</c:v>
                </c:pt>
                <c:pt idx="1284">
                  <c:v>319.11143192592596</c:v>
                </c:pt>
                <c:pt idx="1285">
                  <c:v>265.30587637036967</c:v>
                </c:pt>
                <c:pt idx="1286">
                  <c:v>210.6295142523133</c:v>
                </c:pt>
                <c:pt idx="1287">
                  <c:v>182.8581541944445</c:v>
                </c:pt>
                <c:pt idx="1288">
                  <c:v>127.75389574826312</c:v>
                </c:pt>
                <c:pt idx="1289">
                  <c:v>99.127299104746129</c:v>
                </c:pt>
                <c:pt idx="1290">
                  <c:v>124.31515514641129</c:v>
                </c:pt>
                <c:pt idx="1291">
                  <c:v>123.03480258564738</c:v>
                </c:pt>
                <c:pt idx="1292">
                  <c:v>67.529895270835681</c:v>
                </c:pt>
                <c:pt idx="1293">
                  <c:v>38.515439382523169</c:v>
                </c:pt>
                <c:pt idx="1294">
                  <c:v>36.417663037037045</c:v>
                </c:pt>
                <c:pt idx="1295">
                  <c:v>88.139344012153543</c:v>
                </c:pt>
                <c:pt idx="1296">
                  <c:v>194.50680322222075</c:v>
                </c:pt>
                <c:pt idx="1297">
                  <c:v>301.7044758408565</c:v>
                </c:pt>
                <c:pt idx="1298">
                  <c:v>382.82624766666595</c:v>
                </c:pt>
                <c:pt idx="1299">
                  <c:v>437.46034841898154</c:v>
                </c:pt>
                <c:pt idx="1300">
                  <c:v>438.7073367436343</c:v>
                </c:pt>
                <c:pt idx="1301">
                  <c:v>412.63866486863196</c:v>
                </c:pt>
                <c:pt idx="1302">
                  <c:v>413.47499505382098</c:v>
                </c:pt>
                <c:pt idx="1303">
                  <c:v>441.21632729918986</c:v>
                </c:pt>
                <c:pt idx="1304">
                  <c:v>415.5755517523163</c:v>
                </c:pt>
                <c:pt idx="1305">
                  <c:v>362.19177574826472</c:v>
                </c:pt>
                <c:pt idx="1306">
                  <c:v>335.71133359259102</c:v>
                </c:pt>
                <c:pt idx="1307">
                  <c:v>308.80855581481478</c:v>
                </c:pt>
                <c:pt idx="1308">
                  <c:v>281.90577803703854</c:v>
                </c:pt>
                <c:pt idx="1309">
                  <c:v>281.48344241493214</c:v>
                </c:pt>
                <c:pt idx="1310">
                  <c:v>281.48344241492833</c:v>
                </c:pt>
                <c:pt idx="1311">
                  <c:v>254.15888508564737</c:v>
                </c:pt>
                <c:pt idx="1312">
                  <c:v>226.83488382696839</c:v>
                </c:pt>
                <c:pt idx="1313">
                  <c:v>172.18854952141206</c:v>
                </c:pt>
                <c:pt idx="1314">
                  <c:v>170.93155192592593</c:v>
                </c:pt>
                <c:pt idx="1315">
                  <c:v>170.09633388194445</c:v>
                </c:pt>
                <c:pt idx="1316">
                  <c:v>61.236566234373498</c:v>
                </c:pt>
                <c:pt idx="1317">
                  <c:v>31.851489289930555</c:v>
                </c:pt>
                <c:pt idx="1318">
                  <c:v>84.013300146412803</c:v>
                </c:pt>
                <c:pt idx="1319">
                  <c:v>243.79511924363354</c:v>
                </c:pt>
                <c:pt idx="1320">
                  <c:v>486.73643088715357</c:v>
                </c:pt>
                <c:pt idx="1321">
                  <c:v>677.10638567592741</c:v>
                </c:pt>
                <c:pt idx="1322">
                  <c:v>869.15178118807728</c:v>
                </c:pt>
                <c:pt idx="1323">
                  <c:v>1062.5092252853001</c:v>
                </c:pt>
                <c:pt idx="1324">
                  <c:v>1150.0594513038218</c:v>
                </c:pt>
                <c:pt idx="1325">
                  <c:v>1022.0891232222208</c:v>
                </c:pt>
                <c:pt idx="1326">
                  <c:v>757.93947479918836</c:v>
                </c:pt>
                <c:pt idx="1327">
                  <c:v>518.05404914814892</c:v>
                </c:pt>
                <c:pt idx="1328">
                  <c:v>384.4398824930563</c:v>
                </c:pt>
                <c:pt idx="1329">
                  <c:v>330.63432693750002</c:v>
                </c:pt>
                <c:pt idx="1330">
                  <c:v>330.63432693750002</c:v>
                </c:pt>
                <c:pt idx="1331">
                  <c:v>330.63432693750002</c:v>
                </c:pt>
                <c:pt idx="1332">
                  <c:v>303.73154915972378</c:v>
                </c:pt>
                <c:pt idx="1333">
                  <c:v>222.57307667418837</c:v>
                </c:pt>
                <c:pt idx="1334">
                  <c:v>167.42044008564582</c:v>
                </c:pt>
                <c:pt idx="1335">
                  <c:v>166.07836368808023</c:v>
                </c:pt>
                <c:pt idx="1336">
                  <c:v>218.54684748148378</c:v>
                </c:pt>
                <c:pt idx="1337">
                  <c:v>271.90782459085574</c:v>
                </c:pt>
                <c:pt idx="1338">
                  <c:v>298.36657999305328</c:v>
                </c:pt>
                <c:pt idx="1339">
                  <c:v>325.26935777083332</c:v>
                </c:pt>
                <c:pt idx="1340">
                  <c:v>352.17213554861337</c:v>
                </c:pt>
                <c:pt idx="1341">
                  <c:v>379.51893570196842</c:v>
                </c:pt>
                <c:pt idx="1342">
                  <c:v>460.67184748148145</c:v>
                </c:pt>
                <c:pt idx="1343">
                  <c:v>543.16405530555483</c:v>
                </c:pt>
                <c:pt idx="1344">
                  <c:v>544.95682692592516</c:v>
                </c:pt>
                <c:pt idx="1345">
                  <c:v>519.85571789814901</c:v>
                </c:pt>
                <c:pt idx="1346">
                  <c:v>440.50447486863197</c:v>
                </c:pt>
                <c:pt idx="1347">
                  <c:v>360.24961711110956</c:v>
                </c:pt>
                <c:pt idx="1348">
                  <c:v>279.54128377778079</c:v>
                </c:pt>
                <c:pt idx="1349">
                  <c:v>90.31544425231715</c:v>
                </c:pt>
                <c:pt idx="1350">
                  <c:v>-154.96442230729465</c:v>
                </c:pt>
                <c:pt idx="1351">
                  <c:v>-348.18646321296296</c:v>
                </c:pt>
                <c:pt idx="1352">
                  <c:v>-435.03715241435111</c:v>
                </c:pt>
                <c:pt idx="1353">
                  <c:v>-467.97329622222378</c:v>
                </c:pt>
                <c:pt idx="1354">
                  <c:v>-501.21944939062485</c:v>
                </c:pt>
                <c:pt idx="1355">
                  <c:v>-561.24326445138956</c:v>
                </c:pt>
                <c:pt idx="1356">
                  <c:v>-675.75048513136426</c:v>
                </c:pt>
                <c:pt idx="1357">
                  <c:v>-763.97605889583122</c:v>
                </c:pt>
                <c:pt idx="1358">
                  <c:v>-825.47763158102077</c:v>
                </c:pt>
                <c:pt idx="1359">
                  <c:v>-914.02739450636716</c:v>
                </c:pt>
                <c:pt idx="1360">
                  <c:v>-949.23703296990527</c:v>
                </c:pt>
                <c:pt idx="1361">
                  <c:v>-714.78247085185035</c:v>
                </c:pt>
                <c:pt idx="1362">
                  <c:v>-235.27352880324193</c:v>
                </c:pt>
                <c:pt idx="1363">
                  <c:v>301.44745730786923</c:v>
                </c:pt>
                <c:pt idx="1364">
                  <c:v>787.70264789814814</c:v>
                </c:pt>
                <c:pt idx="1365">
                  <c:v>846.26483138194521</c:v>
                </c:pt>
                <c:pt idx="1366">
                  <c:v>499.29572758564973</c:v>
                </c:pt>
                <c:pt idx="1367">
                  <c:v>69.199661373263169</c:v>
                </c:pt>
                <c:pt idx="1368">
                  <c:v>-471.62735006192213</c:v>
                </c:pt>
                <c:pt idx="1369">
                  <c:v>-693.28914788888881</c:v>
                </c:pt>
                <c:pt idx="1370">
                  <c:v>-348.82013751851935</c:v>
                </c:pt>
                <c:pt idx="1371">
                  <c:v>79.685844807869984</c:v>
                </c:pt>
                <c:pt idx="1372">
                  <c:v>241.10251147453701</c:v>
                </c:pt>
                <c:pt idx="1373">
                  <c:v>106.58862258564812</c:v>
                </c:pt>
                <c:pt idx="1374">
                  <c:v>-190.94202612673459</c:v>
                </c:pt>
                <c:pt idx="1375">
                  <c:v>-571.05218574768503</c:v>
                </c:pt>
                <c:pt idx="1376">
                  <c:v>-1222.5562035572934</c:v>
                </c:pt>
                <c:pt idx="1377">
                  <c:v>-2147.4781765462958</c:v>
                </c:pt>
                <c:pt idx="1378">
                  <c:v>-2645.918820270253</c:v>
                </c:pt>
                <c:pt idx="1379">
                  <c:v>-2658.5474616736115</c:v>
                </c:pt>
                <c:pt idx="1380">
                  <c:v>-2669.614100756366</c:v>
                </c:pt>
                <c:pt idx="1381">
                  <c:v>-1872.0354041851845</c:v>
                </c:pt>
                <c:pt idx="1382">
                  <c:v>88.228725609374806</c:v>
                </c:pt>
                <c:pt idx="1383">
                  <c:v>1678.6399741047446</c:v>
                </c:pt>
                <c:pt idx="1384">
                  <c:v>1873.1851850075234</c:v>
                </c:pt>
                <c:pt idx="1385">
                  <c:v>1205.7580034537048</c:v>
                </c:pt>
                <c:pt idx="1386">
                  <c:v>723.71921820196758</c:v>
                </c:pt>
                <c:pt idx="1387">
                  <c:v>913.89788470370263</c:v>
                </c:pt>
                <c:pt idx="1388">
                  <c:v>1509.6125650856475</c:v>
                </c:pt>
                <c:pt idx="1389">
                  <c:v>2108.5327144519679</c:v>
                </c:pt>
                <c:pt idx="1390">
                  <c:v>2279.8474378315977</c:v>
                </c:pt>
                <c:pt idx="1391">
                  <c:v>1913.1563739745361</c:v>
                </c:pt>
                <c:pt idx="1392">
                  <c:v>1328.7410482222206</c:v>
                </c:pt>
                <c:pt idx="1393">
                  <c:v>795.1521297760421</c:v>
                </c:pt>
                <c:pt idx="1394">
                  <c:v>393.43215040104201</c:v>
                </c:pt>
                <c:pt idx="1395">
                  <c:v>178.2099281788206</c:v>
                </c:pt>
                <c:pt idx="1396">
                  <c:v>16.183808132523922</c:v>
                </c:pt>
                <c:pt idx="1397">
                  <c:v>-173.95065075636572</c:v>
                </c:pt>
                <c:pt idx="1398">
                  <c:v>-311.14952654629622</c:v>
                </c:pt>
                <c:pt idx="1399">
                  <c:v>-448.88389832581015</c:v>
                </c:pt>
                <c:pt idx="1400">
                  <c:v>-587.39927126562486</c:v>
                </c:pt>
                <c:pt idx="1401">
                  <c:v>-672.54727228414458</c:v>
                </c:pt>
                <c:pt idx="1402">
                  <c:v>-838.5251080624995</c:v>
                </c:pt>
                <c:pt idx="1403">
                  <c:v>-1301.5364654351856</c:v>
                </c:pt>
                <c:pt idx="1404">
                  <c:v>-2143.7468607476862</c:v>
                </c:pt>
                <c:pt idx="1405">
                  <c:v>-2666.4378254785875</c:v>
                </c:pt>
                <c:pt idx="1406">
                  <c:v>-2219.0667878888885</c:v>
                </c:pt>
                <c:pt idx="1407">
                  <c:v>-987.42446136111118</c:v>
                </c:pt>
                <c:pt idx="1408">
                  <c:v>87.625945076967398</c:v>
                </c:pt>
                <c:pt idx="1409">
                  <c:v>330.35372560937537</c:v>
                </c:pt>
                <c:pt idx="1410">
                  <c:v>196.14456341030035</c:v>
                </c:pt>
                <c:pt idx="1411">
                  <c:v>61.478033141204079</c:v>
                </c:pt>
                <c:pt idx="1412">
                  <c:v>-19.684887909143328</c:v>
                </c:pt>
                <c:pt idx="1413">
                  <c:v>87.327891234374817</c:v>
                </c:pt>
                <c:pt idx="1414">
                  <c:v>571.72664012037035</c:v>
                </c:pt>
                <c:pt idx="1415">
                  <c:v>1327.1452897152778</c:v>
                </c:pt>
                <c:pt idx="1416">
                  <c:v>1950.690551674189</c:v>
                </c:pt>
                <c:pt idx="1417">
                  <c:v>2145.7893308611101</c:v>
                </c:pt>
                <c:pt idx="1418">
                  <c:v>1830.2827837777781</c:v>
                </c:pt>
                <c:pt idx="1419">
                  <c:v>1082.5170558408574</c:v>
                </c:pt>
                <c:pt idx="1420">
                  <c:v>196.56264644270834</c:v>
                </c:pt>
                <c:pt idx="1421">
                  <c:v>-719.96905527025615</c:v>
                </c:pt>
                <c:pt idx="1422">
                  <c:v>-1317.5554692980329</c:v>
                </c:pt>
                <c:pt idx="1423">
                  <c:v>-893.25004429803232</c:v>
                </c:pt>
                <c:pt idx="1424">
                  <c:v>-7.3935033258090357</c:v>
                </c:pt>
                <c:pt idx="1425">
                  <c:v>719.55619564120377</c:v>
                </c:pt>
                <c:pt idx="1426">
                  <c:v>1503.0879106788188</c:v>
                </c:pt>
                <c:pt idx="1427">
                  <c:v>1671.2486016047451</c:v>
                </c:pt>
                <c:pt idx="1428">
                  <c:v>1003.8781392523148</c:v>
                </c:pt>
                <c:pt idx="1429">
                  <c:v>225.33827000752353</c:v>
                </c:pt>
                <c:pt idx="1430">
                  <c:v>-448.63914520080982</c:v>
                </c:pt>
                <c:pt idx="1431">
                  <c:v>-1232.9235017980318</c:v>
                </c:pt>
                <c:pt idx="1432">
                  <c:v>-2181.9845816736115</c:v>
                </c:pt>
                <c:pt idx="1433">
                  <c:v>-2676.240238048033</c:v>
                </c:pt>
                <c:pt idx="1434">
                  <c:v>-2711.5866698796294</c:v>
                </c:pt>
                <c:pt idx="1435">
                  <c:v>-1696.2775946365739</c:v>
                </c:pt>
                <c:pt idx="1436">
                  <c:v>-83.766628186921906</c:v>
                </c:pt>
                <c:pt idx="1437">
                  <c:v>697.06119354918985</c:v>
                </c:pt>
                <c:pt idx="1438">
                  <c:v>779.35766452141218</c:v>
                </c:pt>
                <c:pt idx="1439">
                  <c:v>430.70005234259258</c:v>
                </c:pt>
                <c:pt idx="1440">
                  <c:v>0.37822146585611449</c:v>
                </c:pt>
                <c:pt idx="1441">
                  <c:v>-511.62117380324071</c:v>
                </c:pt>
                <c:pt idx="1442">
                  <c:v>-675.0897409907401</c:v>
                </c:pt>
                <c:pt idx="1443">
                  <c:v>-272.91795425173643</c:v>
                </c:pt>
                <c:pt idx="1444">
                  <c:v>157.22370974999998</c:v>
                </c:pt>
                <c:pt idx="1445">
                  <c:v>292.04037908159717</c:v>
                </c:pt>
                <c:pt idx="1446">
                  <c:v>50.120013063078119</c:v>
                </c:pt>
                <c:pt idx="1447">
                  <c:v>-784.47332714525453</c:v>
                </c:pt>
                <c:pt idx="1448">
                  <c:v>-1997.7510619513887</c:v>
                </c:pt>
                <c:pt idx="1449">
                  <c:v>-2646.9484989045136</c:v>
                </c:pt>
                <c:pt idx="1450">
                  <c:v>-2191.7379779699077</c:v>
                </c:pt>
                <c:pt idx="1451">
                  <c:v>-1089.2723746944444</c:v>
                </c:pt>
                <c:pt idx="1452">
                  <c:v>-174.61796733333333</c:v>
                </c:pt>
                <c:pt idx="1453">
                  <c:v>148.21536599999999</c:v>
                </c:pt>
                <c:pt idx="1454">
                  <c:v>148.21536599999999</c:v>
                </c:pt>
                <c:pt idx="1455">
                  <c:v>148.21536599999999</c:v>
                </c:pt>
                <c:pt idx="1456">
                  <c:v>148.21536599999999</c:v>
                </c:pt>
                <c:pt idx="1457">
                  <c:v>148.21536599999999</c:v>
                </c:pt>
                <c:pt idx="1458">
                  <c:v>148.21536599999999</c:v>
                </c:pt>
                <c:pt idx="1459">
                  <c:v>148.21536599999999</c:v>
                </c:pt>
                <c:pt idx="1460">
                  <c:v>148.21536599999999</c:v>
                </c:pt>
                <c:pt idx="1461">
                  <c:v>148.21536599999999</c:v>
                </c:pt>
                <c:pt idx="1462">
                  <c:v>148.21536599999999</c:v>
                </c:pt>
                <c:pt idx="1463">
                  <c:v>148.21536599999999</c:v>
                </c:pt>
                <c:pt idx="1464">
                  <c:v>148.21536599999999</c:v>
                </c:pt>
                <c:pt idx="1465">
                  <c:v>148.21536599999999</c:v>
                </c:pt>
                <c:pt idx="1466">
                  <c:v>148.21536599999999</c:v>
                </c:pt>
                <c:pt idx="1467">
                  <c:v>148.21536599999999</c:v>
                </c:pt>
                <c:pt idx="1468">
                  <c:v>148.21536599999999</c:v>
                </c:pt>
                <c:pt idx="1469">
                  <c:v>148.21536599999999</c:v>
                </c:pt>
                <c:pt idx="1470">
                  <c:v>148.21536599999999</c:v>
                </c:pt>
                <c:pt idx="1471">
                  <c:v>148.21536599999999</c:v>
                </c:pt>
                <c:pt idx="1472">
                  <c:v>148.21536599999999</c:v>
                </c:pt>
                <c:pt idx="1473">
                  <c:v>148.21536599999999</c:v>
                </c:pt>
                <c:pt idx="1474">
                  <c:v>148.21536599999999</c:v>
                </c:pt>
                <c:pt idx="1475">
                  <c:v>148.21536599999999</c:v>
                </c:pt>
                <c:pt idx="1476">
                  <c:v>148.21536599999999</c:v>
                </c:pt>
                <c:pt idx="1477">
                  <c:v>148.21536599999999</c:v>
                </c:pt>
                <c:pt idx="1478">
                  <c:v>740.07647711111122</c:v>
                </c:pt>
                <c:pt idx="1479">
                  <c:v>1332.0721573078704</c:v>
                </c:pt>
                <c:pt idx="1480">
                  <c:v>1251.7675312314814</c:v>
                </c:pt>
                <c:pt idx="1481">
                  <c:v>1090.9161103315971</c:v>
                </c:pt>
                <c:pt idx="1482">
                  <c:v>930.13113986863402</c:v>
                </c:pt>
                <c:pt idx="1483">
                  <c:v>823.13810123148153</c:v>
                </c:pt>
                <c:pt idx="1484">
                  <c:v>769.98648470370381</c:v>
                </c:pt>
                <c:pt idx="1485">
                  <c:v>824.46182729918985</c:v>
                </c:pt>
                <c:pt idx="1486">
                  <c:v>1013.7310403315969</c:v>
                </c:pt>
                <c:pt idx="1487">
                  <c:v>1257.2373197065972</c:v>
                </c:pt>
                <c:pt idx="1488">
                  <c:v>1528.292252863426</c:v>
                </c:pt>
                <c:pt idx="1489">
                  <c:v>1800.1849063819448</c:v>
                </c:pt>
                <c:pt idx="1490">
                  <c:v>2019.3432743593746</c:v>
                </c:pt>
                <c:pt idx="1491">
                  <c:v>2158.8417801232631</c:v>
                </c:pt>
                <c:pt idx="1492">
                  <c:v>2164.8851554241905</c:v>
                </c:pt>
                <c:pt idx="1493">
                  <c:v>2063.7400332714119</c:v>
                </c:pt>
                <c:pt idx="1494">
                  <c:v>1935.9946357482638</c:v>
                </c:pt>
                <c:pt idx="1495">
                  <c:v>1754.4067039745362</c:v>
                </c:pt>
                <c:pt idx="1496">
                  <c:v>1572.3855932019678</c:v>
                </c:pt>
                <c:pt idx="1497">
                  <c:v>1390.0049827853024</c:v>
                </c:pt>
                <c:pt idx="1498">
                  <c:v>1179.9764599843734</c:v>
                </c:pt>
                <c:pt idx="1499">
                  <c:v>969.06934563252241</c:v>
                </c:pt>
                <c:pt idx="1500">
                  <c:v>757.17687417418983</c:v>
                </c:pt>
                <c:pt idx="1501">
                  <c:v>651.83008255381981</c:v>
                </c:pt>
                <c:pt idx="1502">
                  <c:v>600.3244350075247</c:v>
                </c:pt>
                <c:pt idx="1503">
                  <c:v>575.16994320196682</c:v>
                </c:pt>
                <c:pt idx="1504">
                  <c:v>577.23491138194368</c:v>
                </c:pt>
                <c:pt idx="1505">
                  <c:v>525.22101530555597</c:v>
                </c:pt>
                <c:pt idx="1506">
                  <c:v>499.82657903530094</c:v>
                </c:pt>
                <c:pt idx="1507">
                  <c:v>528.25160008564853</c:v>
                </c:pt>
                <c:pt idx="1508">
                  <c:v>583.90219789814739</c:v>
                </c:pt>
                <c:pt idx="1509">
                  <c:v>666.78838174363466</c:v>
                </c:pt>
                <c:pt idx="1510">
                  <c:v>831.0451790092601</c:v>
                </c:pt>
                <c:pt idx="1511">
                  <c:v>1050.4493301927082</c:v>
                </c:pt>
                <c:pt idx="1512">
                  <c:v>1271.2820267523139</c:v>
                </c:pt>
                <c:pt idx="1513">
                  <c:v>1466.7539293130785</c:v>
                </c:pt>
                <c:pt idx="1514">
                  <c:v>1555.9367786186335</c:v>
                </c:pt>
                <c:pt idx="1515">
                  <c:v>1484.0232579241897</c:v>
                </c:pt>
                <c:pt idx="1516">
                  <c:v>1249.856462342595</c:v>
                </c:pt>
                <c:pt idx="1517">
                  <c:v>1013.566033132524</c:v>
                </c:pt>
                <c:pt idx="1518">
                  <c:v>830.00432875752324</c:v>
                </c:pt>
                <c:pt idx="1519">
                  <c:v>698.70675222974535</c:v>
                </c:pt>
                <c:pt idx="1520">
                  <c:v>593.93910814120215</c:v>
                </c:pt>
                <c:pt idx="1521">
                  <c:v>487.96506888194142</c:v>
                </c:pt>
                <c:pt idx="1522">
                  <c:v>354.68482262326461</c:v>
                </c:pt>
                <c:pt idx="1523">
                  <c:v>165.95360789814814</c:v>
                </c:pt>
                <c:pt idx="1524">
                  <c:v>-104.71569029629626</c:v>
                </c:pt>
                <c:pt idx="1525">
                  <c:v>-458.92010672858714</c:v>
                </c:pt>
                <c:pt idx="1526">
                  <c:v>-761.62388025000155</c:v>
                </c:pt>
                <c:pt idx="1527">
                  <c:v>-958.47011130323915</c:v>
                </c:pt>
                <c:pt idx="1528">
                  <c:v>-967.46510935879462</c:v>
                </c:pt>
                <c:pt idx="1529">
                  <c:v>-814.01248585185181</c:v>
                </c:pt>
                <c:pt idx="1530">
                  <c:v>-578.2033357476854</c:v>
                </c:pt>
                <c:pt idx="1531">
                  <c:v>-286.72217911284724</c:v>
                </c:pt>
                <c:pt idx="1532">
                  <c:v>6.8514711967596043</c:v>
                </c:pt>
                <c:pt idx="1533">
                  <c:v>302.11362988888777</c:v>
                </c:pt>
                <c:pt idx="1534">
                  <c:v>626.28598123148117</c:v>
                </c:pt>
                <c:pt idx="1535">
                  <c:v>1006.3113400856492</c:v>
                </c:pt>
                <c:pt idx="1536">
                  <c:v>1389.1860047037023</c:v>
                </c:pt>
                <c:pt idx="1537">
                  <c:v>1666.8084097037045</c:v>
                </c:pt>
                <c:pt idx="1538">
                  <c:v>1892.4625164166664</c:v>
                </c:pt>
                <c:pt idx="1539">
                  <c:v>2039.4323867870371</c:v>
                </c:pt>
                <c:pt idx="1540">
                  <c:v>2133.5823367436374</c:v>
                </c:pt>
                <c:pt idx="1541">
                  <c:v>2175.4030985925906</c:v>
                </c:pt>
                <c:pt idx="1542">
                  <c:v>2082.9360142523151</c:v>
                </c:pt>
                <c:pt idx="1543">
                  <c:v>1855.179044498266</c:v>
                </c:pt>
                <c:pt idx="1544">
                  <c:v>1463.6137484189799</c:v>
                </c:pt>
                <c:pt idx="1545">
                  <c:v>1067.9193500856466</c:v>
                </c:pt>
                <c:pt idx="1546">
                  <c:v>803.86840419444297</c:v>
                </c:pt>
                <c:pt idx="1547">
                  <c:v>645.4645280486111</c:v>
                </c:pt>
                <c:pt idx="1548">
                  <c:v>620.58139869676086</c:v>
                </c:pt>
                <c:pt idx="1549">
                  <c:v>650.0212485954861</c:v>
                </c:pt>
                <c:pt idx="1550">
                  <c:v>706.37777803703784</c:v>
                </c:pt>
                <c:pt idx="1551">
                  <c:v>763.77805199826548</c:v>
                </c:pt>
                <c:pt idx="1552">
                  <c:v>794.30279564120372</c:v>
                </c:pt>
                <c:pt idx="1553">
                  <c:v>798.47554943750004</c:v>
                </c:pt>
                <c:pt idx="1554">
                  <c:v>802.15590271585654</c:v>
                </c:pt>
                <c:pt idx="1555">
                  <c:v>860.2009405399275</c:v>
                </c:pt>
                <c:pt idx="1556">
                  <c:v>945.72123082638893</c:v>
                </c:pt>
                <c:pt idx="1557">
                  <c:v>1032.3720126464152</c:v>
                </c:pt>
                <c:pt idx="1558">
                  <c:v>1146.5425325769684</c:v>
                </c:pt>
                <c:pt idx="1559">
                  <c:v>1262.4655090092576</c:v>
                </c:pt>
                <c:pt idx="1560">
                  <c:v>1298.3721819722191</c:v>
                </c:pt>
                <c:pt idx="1561">
                  <c:v>1307.5184312314821</c:v>
                </c:pt>
                <c:pt idx="1562">
                  <c:v>1316.8070345648155</c:v>
                </c:pt>
                <c:pt idx="1563">
                  <c:v>1353.140769749999</c:v>
                </c:pt>
                <c:pt idx="1564">
                  <c:v>1390.219917576969</c:v>
                </c:pt>
                <c:pt idx="1565">
                  <c:v>1400.5569920300941</c:v>
                </c:pt>
                <c:pt idx="1566">
                  <c:v>1437.9575486649305</c:v>
                </c:pt>
                <c:pt idx="1567">
                  <c:v>1422.3452283871504</c:v>
                </c:pt>
                <c:pt idx="1568">
                  <c:v>1351.8241084797437</c:v>
                </c:pt>
                <c:pt idx="1569">
                  <c:v>1307.6983519259275</c:v>
                </c:pt>
                <c:pt idx="1570">
                  <c:v>1263.0401577708342</c:v>
                </c:pt>
                <c:pt idx="1571">
                  <c:v>1217.8261710491897</c:v>
                </c:pt>
                <c:pt idx="1572">
                  <c:v>1172.0347050075225</c:v>
                </c:pt>
                <c:pt idx="1573">
                  <c:v>1071.8401855486086</c:v>
                </c:pt>
                <c:pt idx="1574">
                  <c:v>942.7624428634274</c:v>
                </c:pt>
                <c:pt idx="1575">
                  <c:v>839.25179637037047</c:v>
                </c:pt>
                <c:pt idx="1576">
                  <c:v>707.48267197222219</c:v>
                </c:pt>
                <c:pt idx="1577">
                  <c:v>573.65636438252329</c:v>
                </c:pt>
                <c:pt idx="1578">
                  <c:v>465.3576719722206</c:v>
                </c:pt>
                <c:pt idx="1579">
                  <c:v>409.49270894271001</c:v>
                </c:pt>
                <c:pt idx="1580">
                  <c:v>353.63275054861185</c:v>
                </c:pt>
                <c:pt idx="1581">
                  <c:v>323.31708945196618</c:v>
                </c:pt>
                <c:pt idx="1582">
                  <c:v>293.69401428993058</c:v>
                </c:pt>
                <c:pt idx="1583">
                  <c:v>208.92191699826472</c:v>
                </c:pt>
                <c:pt idx="1584">
                  <c:v>150.40060470370386</c:v>
                </c:pt>
                <c:pt idx="1585">
                  <c:v>91.238977111110472</c:v>
                </c:pt>
                <c:pt idx="1586">
                  <c:v>31.450379914928959</c:v>
                </c:pt>
                <c:pt idx="1587">
                  <c:v>-2.0473952008102572</c:v>
                </c:pt>
                <c:pt idx="1588">
                  <c:v>18.315992299192175</c:v>
                </c:pt>
                <c:pt idx="1589">
                  <c:v>93.186418418983095</c:v>
                </c:pt>
                <c:pt idx="1590">
                  <c:v>169.38529720659804</c:v>
                </c:pt>
                <c:pt idx="1591">
                  <c:v>246.25007053993065</c:v>
                </c:pt>
                <c:pt idx="1592">
                  <c:v>297.50437417418675</c:v>
                </c:pt>
                <c:pt idx="1593">
                  <c:v>348.76757493808026</c:v>
                </c:pt>
                <c:pt idx="1594">
                  <c:v>401.30528952141435</c:v>
                </c:pt>
                <c:pt idx="1595">
                  <c:v>346.23411727603934</c:v>
                </c:pt>
                <c:pt idx="1596">
                  <c:v>289.90400118807952</c:v>
                </c:pt>
                <c:pt idx="1597">
                  <c:v>206.68000445196921</c:v>
                </c:pt>
                <c:pt idx="1598">
                  <c:v>94.687891104166766</c:v>
                </c:pt>
                <c:pt idx="1599">
                  <c:v>35.908840085647483</c:v>
                </c:pt>
                <c:pt idx="1600">
                  <c:v>-23.449358464700566</c:v>
                </c:pt>
                <c:pt idx="1601">
                  <c:v>-56.468912862847191</c:v>
                </c:pt>
                <c:pt idx="1602">
                  <c:v>-8.7245268674760439</c:v>
                </c:pt>
                <c:pt idx="1603">
                  <c:v>94.077685678818028</c:v>
                </c:pt>
                <c:pt idx="1604">
                  <c:v>171.20270005381715</c:v>
                </c:pt>
                <c:pt idx="1605">
                  <c:v>275.84300397454001</c:v>
                </c:pt>
                <c:pt idx="1606">
                  <c:v>355.36690692592833</c:v>
                </c:pt>
                <c:pt idx="1607">
                  <c:v>407.99025638194371</c:v>
                </c:pt>
                <c:pt idx="1608">
                  <c:v>461.79581193750005</c:v>
                </c:pt>
                <c:pt idx="1609">
                  <c:v>515.60136749305639</c:v>
                </c:pt>
                <c:pt idx="1610">
                  <c:v>543.68635137036972</c:v>
                </c:pt>
                <c:pt idx="1611">
                  <c:v>571.18106630381715</c:v>
                </c:pt>
                <c:pt idx="1612">
                  <c:v>653.66854752777851</c:v>
                </c:pt>
                <c:pt idx="1613">
                  <c:v>736.75686303703708</c:v>
                </c:pt>
                <c:pt idx="1614">
                  <c:v>821.05185175231406</c:v>
                </c:pt>
                <c:pt idx="1615">
                  <c:v>905.96991757697003</c:v>
                </c:pt>
                <c:pt idx="1616">
                  <c:v>1019.0335789745371</c:v>
                </c:pt>
                <c:pt idx="1617">
                  <c:v>1106.4673082019667</c:v>
                </c:pt>
                <c:pt idx="1618">
                  <c:v>1167.6863970214119</c:v>
                </c:pt>
                <c:pt idx="1619">
                  <c:v>1148.9053084189791</c:v>
                </c:pt>
                <c:pt idx="1620">
                  <c:v>1075.1425749380771</c:v>
                </c:pt>
                <c:pt idx="1621">
                  <c:v>1000.8068107019707</c:v>
                </c:pt>
                <c:pt idx="1622">
                  <c:v>898.33379195196915</c:v>
                </c:pt>
                <c:pt idx="1623">
                  <c:v>740.79404952141124</c:v>
                </c:pt>
                <c:pt idx="1624">
                  <c:v>553.77136172048461</c:v>
                </c:pt>
                <c:pt idx="1625">
                  <c:v>391.70603869675921</c:v>
                </c:pt>
                <c:pt idx="1626">
                  <c:v>146.99197397453943</c:v>
                </c:pt>
                <c:pt idx="1627">
                  <c:v>-128.46954066666805</c:v>
                </c:pt>
                <c:pt idx="1628">
                  <c:v>-352.60557463657472</c:v>
                </c:pt>
                <c:pt idx="1629">
                  <c:v>-498.41993029629691</c:v>
                </c:pt>
                <c:pt idx="1630">
                  <c:v>-510.1527419600701</c:v>
                </c:pt>
                <c:pt idx="1631">
                  <c:v>-359.66619904340121</c:v>
                </c:pt>
                <c:pt idx="1632">
                  <c:v>-125.32312908101929</c:v>
                </c:pt>
                <c:pt idx="1633">
                  <c:v>138.37220966030023</c:v>
                </c:pt>
                <c:pt idx="1634">
                  <c:v>351.8269614745393</c:v>
                </c:pt>
                <c:pt idx="1635">
                  <c:v>431.94725014641358</c:v>
                </c:pt>
                <c:pt idx="1636">
                  <c:v>431.94725014640983</c:v>
                </c:pt>
                <c:pt idx="1637">
                  <c:v>350.65142822222072</c:v>
                </c:pt>
                <c:pt idx="1638">
                  <c:v>268.18396553993364</c:v>
                </c:pt>
                <c:pt idx="1639">
                  <c:v>212.04068917419215</c:v>
                </c:pt>
                <c:pt idx="1640">
                  <c:v>209.13104974999851</c:v>
                </c:pt>
                <c:pt idx="1641">
                  <c:v>287.52168081481261</c:v>
                </c:pt>
                <c:pt idx="1642">
                  <c:v>420.88005499305712</c:v>
                </c:pt>
                <c:pt idx="1643">
                  <c:v>609.7769787575254</c:v>
                </c:pt>
                <c:pt idx="1644">
                  <c:v>774.08938308333029</c:v>
                </c:pt>
                <c:pt idx="1645">
                  <c:v>912.68065966029792</c:v>
                </c:pt>
                <c:pt idx="1646">
                  <c:v>1026.1638763269698</c:v>
                </c:pt>
                <c:pt idx="1647">
                  <c:v>1113.3957519259272</c:v>
                </c:pt>
                <c:pt idx="1648">
                  <c:v>1201.900473132524</c:v>
                </c:pt>
                <c:pt idx="1649">
                  <c:v>1237.3044582714112</c:v>
                </c:pt>
                <c:pt idx="1650">
                  <c:v>1245.9146554704853</c:v>
                </c:pt>
                <c:pt idx="1651">
                  <c:v>1200.8282869519699</c:v>
                </c:pt>
                <c:pt idx="1652">
                  <c:v>1127.6802895214112</c:v>
                </c:pt>
                <c:pt idx="1653">
                  <c:v>1080.8753848078688</c:v>
                </c:pt>
                <c:pt idx="1654">
                  <c:v>1006.5896669259253</c:v>
                </c:pt>
                <c:pt idx="1655">
                  <c:v>957.9622408148133</c:v>
                </c:pt>
                <c:pt idx="1656">
                  <c:v>963.17595877778001</c:v>
                </c:pt>
                <c:pt idx="1657">
                  <c:v>968.42526525926166</c:v>
                </c:pt>
                <c:pt idx="1658">
                  <c:v>973.71016025925792</c:v>
                </c:pt>
                <c:pt idx="1659">
                  <c:v>979.03064377777639</c:v>
                </c:pt>
                <c:pt idx="1660">
                  <c:v>984.38671581481344</c:v>
                </c:pt>
                <c:pt idx="1661">
                  <c:v>962.87559859259261</c:v>
                </c:pt>
                <c:pt idx="1662">
                  <c:v>967.62249528530094</c:v>
                </c:pt>
                <c:pt idx="1663">
                  <c:v>973.08088431307874</c:v>
                </c:pt>
                <c:pt idx="1664">
                  <c:v>924.080612863429</c:v>
                </c:pt>
                <c:pt idx="1665">
                  <c:v>901.31833678703799</c:v>
                </c:pt>
                <c:pt idx="1666">
                  <c:v>851.67330147453708</c:v>
                </c:pt>
                <c:pt idx="1667">
                  <c:v>800.65254749305495</c:v>
                </c:pt>
                <c:pt idx="1668">
                  <c:v>776.54346841897848</c:v>
                </c:pt>
                <c:pt idx="1669">
                  <c:v>751.74180341030331</c:v>
                </c:pt>
                <c:pt idx="1670">
                  <c:v>726.94514303703716</c:v>
                </c:pt>
                <c:pt idx="1671">
                  <c:v>674.54644610416597</c:v>
                </c:pt>
                <c:pt idx="1672">
                  <c:v>648.34793174363506</c:v>
                </c:pt>
                <c:pt idx="1673">
                  <c:v>649.05275123148226</c:v>
                </c:pt>
                <c:pt idx="1674">
                  <c:v>622.8553490121551</c:v>
                </c:pt>
                <c:pt idx="1675">
                  <c:v>595.95257123437511</c:v>
                </c:pt>
                <c:pt idx="1676">
                  <c:v>569.04979345659501</c:v>
                </c:pt>
                <c:pt idx="1677">
                  <c:v>514.5388623425896</c:v>
                </c:pt>
                <c:pt idx="1678">
                  <c:v>459.32422388194448</c:v>
                </c:pt>
                <c:pt idx="1679">
                  <c:v>430.31199227604316</c:v>
                </c:pt>
                <c:pt idx="1680">
                  <c:v>428.20754308333494</c:v>
                </c:pt>
                <c:pt idx="1681">
                  <c:v>479.91365408159572</c:v>
                </c:pt>
                <c:pt idx="1682">
                  <c:v>559.92328470370148</c:v>
                </c:pt>
                <c:pt idx="1683">
                  <c:v>640.63161803703781</c:v>
                </c:pt>
                <c:pt idx="1684">
                  <c:v>749.64069064120599</c:v>
                </c:pt>
                <c:pt idx="1685">
                  <c:v>806.24884203009196</c:v>
                </c:pt>
                <c:pt idx="1686">
                  <c:v>809.06033499305488</c:v>
                </c:pt>
                <c:pt idx="1687">
                  <c:v>811.88072508565131</c:v>
                </c:pt>
                <c:pt idx="1688">
                  <c:v>760.90445675231354</c:v>
                </c:pt>
                <c:pt idx="1689">
                  <c:v>708.51688123147926</c:v>
                </c:pt>
                <c:pt idx="1690">
                  <c:v>683.03430777083656</c:v>
                </c:pt>
                <c:pt idx="1691">
                  <c:v>656.84246625752405</c:v>
                </c:pt>
                <c:pt idx="1692">
                  <c:v>657.55395859258965</c:v>
                </c:pt>
                <c:pt idx="1693">
                  <c:v>658.26600699826076</c:v>
                </c:pt>
                <c:pt idx="1694">
                  <c:v>658.97861147454159</c:v>
                </c:pt>
                <c:pt idx="1695">
                  <c:v>659.6917720214168</c:v>
                </c:pt>
                <c:pt idx="1696">
                  <c:v>660.4054886388858</c:v>
                </c:pt>
                <c:pt idx="1697">
                  <c:v>661.11976132696464</c:v>
                </c:pt>
                <c:pt idx="1698">
                  <c:v>634.93181230786888</c:v>
                </c:pt>
                <c:pt idx="1699">
                  <c:v>581.12625675231641</c:v>
                </c:pt>
                <c:pt idx="1700">
                  <c:v>526.60587243808334</c:v>
                </c:pt>
                <c:pt idx="1701">
                  <c:v>498.27510535474403</c:v>
                </c:pt>
                <c:pt idx="1702">
                  <c:v>496.84934033159573</c:v>
                </c:pt>
                <c:pt idx="1703">
                  <c:v>468.5230218130788</c:v>
                </c:pt>
                <c:pt idx="1704">
                  <c:v>466.39188123148153</c:v>
                </c:pt>
                <c:pt idx="1705">
                  <c:v>491.87667897453957</c:v>
                </c:pt>
                <c:pt idx="1706">
                  <c:v>490.4609232222208</c:v>
                </c:pt>
                <c:pt idx="1707">
                  <c:v>515.95016953009338</c:v>
                </c:pt>
                <c:pt idx="1708">
                  <c:v>542.14701567881878</c:v>
                </c:pt>
                <c:pt idx="1709">
                  <c:v>541.44164012036958</c:v>
                </c:pt>
                <c:pt idx="1710">
                  <c:v>594.54237618807872</c:v>
                </c:pt>
                <c:pt idx="1711">
                  <c:v>649.05275123148226</c:v>
                </c:pt>
                <c:pt idx="1712">
                  <c:v>676.66090456770769</c:v>
                </c:pt>
                <c:pt idx="1713">
                  <c:v>731.87887945196758</c:v>
                </c:pt>
                <c:pt idx="1714">
                  <c:v>760.90445675231729</c:v>
                </c:pt>
                <c:pt idx="1715">
                  <c:v>789.93503868807568</c:v>
                </c:pt>
                <c:pt idx="1716">
                  <c:v>819.68267366492978</c:v>
                </c:pt>
                <c:pt idx="1717">
                  <c:v>849.43920577141364</c:v>
                </c:pt>
                <c:pt idx="1718">
                  <c:v>879.92168804861137</c:v>
                </c:pt>
                <c:pt idx="1719">
                  <c:v>910.41807209085493</c:v>
                </c:pt>
                <c:pt idx="1720">
                  <c:v>914.74874993807714</c:v>
                </c:pt>
                <c:pt idx="1721">
                  <c:v>864.56738453009427</c:v>
                </c:pt>
                <c:pt idx="1722">
                  <c:v>786.76841258564662</c:v>
                </c:pt>
                <c:pt idx="1723">
                  <c:v>707.51809637037354</c:v>
                </c:pt>
                <c:pt idx="1724">
                  <c:v>627.53960570196762</c:v>
                </c:pt>
                <c:pt idx="1725">
                  <c:v>465.39309637036433</c:v>
                </c:pt>
                <c:pt idx="1726">
                  <c:v>246.53000188252921</c:v>
                </c:pt>
                <c:pt idx="1727">
                  <c:v>-2.1135357476805723</c:v>
                </c:pt>
                <c:pt idx="1728">
                  <c:v>-281.19173358333637</c:v>
                </c:pt>
                <c:pt idx="1729">
                  <c:v>-563.6850390202577</c:v>
                </c:pt>
                <c:pt idx="1730">
                  <c:v>-741.82386082581172</c:v>
                </c:pt>
                <c:pt idx="1731">
                  <c:v>-812.70773474073883</c:v>
                </c:pt>
                <c:pt idx="1732">
                  <c:v>-830.10051102546106</c:v>
                </c:pt>
                <c:pt idx="1733">
                  <c:v>-792.66428381192293</c:v>
                </c:pt>
                <c:pt idx="1734">
                  <c:v>-754.24631395081076</c:v>
                </c:pt>
                <c:pt idx="1735">
                  <c:v>-741.78941630323914</c:v>
                </c:pt>
                <c:pt idx="1736">
                  <c:v>-782.84391286284779</c:v>
                </c:pt>
                <c:pt idx="1737">
                  <c:v>-797.29729994618117</c:v>
                </c:pt>
                <c:pt idx="1738">
                  <c:v>-783.94512862962802</c:v>
                </c:pt>
                <c:pt idx="1739">
                  <c:v>-743.39601818691892</c:v>
                </c:pt>
                <c:pt idx="1740">
                  <c:v>-620.7289354351866</c:v>
                </c:pt>
                <c:pt idx="1741">
                  <c:v>-442.36871546990812</c:v>
                </c:pt>
                <c:pt idx="1742">
                  <c:v>-315.47633024999686</c:v>
                </c:pt>
                <c:pt idx="1743">
                  <c:v>-241.7475170758116</c:v>
                </c:pt>
                <c:pt idx="1744">
                  <c:v>-166.87153025000228</c:v>
                </c:pt>
                <c:pt idx="1745">
                  <c:v>-145.21249824768515</c:v>
                </c:pt>
                <c:pt idx="1746">
                  <c:v>-150.40063696296298</c:v>
                </c:pt>
                <c:pt idx="1747">
                  <c:v>-101.72761306249924</c:v>
                </c:pt>
                <c:pt idx="1748">
                  <c:v>-51.988045747683628</c:v>
                </c:pt>
                <c:pt idx="1749">
                  <c:v>-2.2128899143532976</c:v>
                </c:pt>
                <c:pt idx="1750">
                  <c:v>75.495998592590297</c:v>
                </c:pt>
                <c:pt idx="1751">
                  <c:v>99.914530956597162</c:v>
                </c:pt>
                <c:pt idx="1752">
                  <c:v>97.444187307870322</c:v>
                </c:pt>
                <c:pt idx="1753">
                  <c:v>94.987745424189853</c:v>
                </c:pt>
                <c:pt idx="1754">
                  <c:v>92.545205305555584</c:v>
                </c:pt>
                <c:pt idx="1755">
                  <c:v>90.116566951967599</c:v>
                </c:pt>
                <c:pt idx="1756">
                  <c:v>87.701830363425927</c:v>
                </c:pt>
                <c:pt idx="1757">
                  <c:v>58.398217762154303</c:v>
                </c:pt>
                <c:pt idx="1758">
                  <c:v>55.535566303821014</c:v>
                </c:pt>
                <c:pt idx="1759">
                  <c:v>53.165315363427482</c:v>
                </c:pt>
                <c:pt idx="1760">
                  <c:v>23.436586787036362</c:v>
                </c:pt>
                <c:pt idx="1761">
                  <c:v>20.630654530091874</c:v>
                </c:pt>
                <c:pt idx="1762">
                  <c:v>17.844740814814116</c:v>
                </c:pt>
                <c:pt idx="1763">
                  <c:v>15.078845641202975</c:v>
                </c:pt>
                <c:pt idx="1764">
                  <c:v>-14.569808768517703</c:v>
                </c:pt>
                <c:pt idx="1765">
                  <c:v>-98.456363626734571</c:v>
                </c:pt>
                <c:pt idx="1766">
                  <c:v>-263.91927802777843</c:v>
                </c:pt>
                <c:pt idx="1767">
                  <c:v>-484.90656221469897</c:v>
                </c:pt>
                <c:pt idx="1768">
                  <c:v>-761.33146917361103</c:v>
                </c:pt>
                <c:pt idx="1769">
                  <c:v>-1067.0141129091458</c:v>
                </c:pt>
                <c:pt idx="1770">
                  <c:v>-1320.6141858489582</c:v>
                </c:pt>
                <c:pt idx="1771">
                  <c:v>-1440.8058382563636</c:v>
                </c:pt>
                <c:pt idx="1772">
                  <c:v>-1452.8169632563636</c:v>
                </c:pt>
                <c:pt idx="1773">
                  <c:v>-1410.4531164045145</c:v>
                </c:pt>
                <c:pt idx="1774">
                  <c:v>-1286.1486837656259</c:v>
                </c:pt>
                <c:pt idx="1775">
                  <c:v>-1133.4926313958338</c:v>
                </c:pt>
                <c:pt idx="1776">
                  <c:v>-1060.2311955624994</c:v>
                </c:pt>
                <c:pt idx="1777">
                  <c:v>-1094.2605741736106</c:v>
                </c:pt>
                <c:pt idx="1778">
                  <c:v>-1235.8574123535896</c:v>
                </c:pt>
                <c:pt idx="1779">
                  <c:v>-1458.860452472223</c:v>
                </c:pt>
                <c:pt idx="1780">
                  <c:v>-1655.465070848958</c:v>
                </c:pt>
                <c:pt idx="1781">
                  <c:v>-1717.6183582795145</c:v>
                </c:pt>
                <c:pt idx="1782">
                  <c:v>-1617.4321798796286</c:v>
                </c:pt>
                <c:pt idx="1783">
                  <c:v>-1408.4023598796293</c:v>
                </c:pt>
                <c:pt idx="1784">
                  <c:v>-1144.1565112424773</c:v>
                </c:pt>
                <c:pt idx="1785">
                  <c:v>-959.43373145081011</c:v>
                </c:pt>
                <c:pt idx="1786">
                  <c:v>-881.76154360358862</c:v>
                </c:pt>
                <c:pt idx="1787">
                  <c:v>-857.5370798796298</c:v>
                </c:pt>
                <c:pt idx="1788">
                  <c:v>-886.91743022395769</c:v>
                </c:pt>
                <c:pt idx="1789">
                  <c:v>-996.91964492303248</c:v>
                </c:pt>
                <c:pt idx="1790">
                  <c:v>-1187.7138815810185</c:v>
                </c:pt>
                <c:pt idx="1791">
                  <c:v>-1432.3687247841433</c:v>
                </c:pt>
                <c:pt idx="1792">
                  <c:v>-1676.967126821181</c:v>
                </c:pt>
                <c:pt idx="1793">
                  <c:v>-1759.7774070295141</c:v>
                </c:pt>
                <c:pt idx="1794">
                  <c:v>-2191.5744932129628</c:v>
                </c:pt>
                <c:pt idx="1795">
                  <c:v>-1250.7290784444444</c:v>
                </c:pt>
                <c:pt idx="1796">
                  <c:v>148.21536599999999</c:v>
                </c:pt>
                <c:pt idx="1797">
                  <c:v>148.21536599999999</c:v>
                </c:pt>
                <c:pt idx="1798">
                  <c:v>148.21536599999999</c:v>
                </c:pt>
                <c:pt idx="1799">
                  <c:v>148.21536599999999</c:v>
                </c:pt>
                <c:pt idx="1800">
                  <c:v>148.21536599999999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37-4BD5-A70A-F74AE86547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53044336"/>
        <c:axId val="1553045296"/>
      </c:lineChart>
      <c:catAx>
        <c:axId val="15530443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3045296"/>
        <c:crosses val="autoZero"/>
        <c:auto val="1"/>
        <c:lblAlgn val="ctr"/>
        <c:lblOffset val="100"/>
        <c:tickLblSkip val="100"/>
        <c:noMultiLvlLbl val="0"/>
      </c:catAx>
      <c:valAx>
        <c:axId val="1553045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3044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Theoretical Energy Recovered Over Elapsed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Theoretical Energy Recovered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WLTC_class_3!$P$8:$P$1808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5.6070712996613517E-6</c:v>
                </c:pt>
                <c:pt idx="13">
                  <c:v>1.2738060261905488E-4</c:v>
                </c:pt>
                <c:pt idx="14">
                  <c:v>7.1614407629787442E-4</c:v>
                </c:pt>
                <c:pt idx="15">
                  <c:v>1.7347689541147872E-3</c:v>
                </c:pt>
                <c:pt idx="16">
                  <c:v>2.9696751292347689E-3</c:v>
                </c:pt>
                <c:pt idx="17">
                  <c:v>4.9020612050174033E-3</c:v>
                </c:pt>
                <c:pt idx="18">
                  <c:v>7.5236025889511447E-3</c:v>
                </c:pt>
                <c:pt idx="19">
                  <c:v>9.6028462579231932E-3</c:v>
                </c:pt>
                <c:pt idx="20">
                  <c:v>1.0537591779754727E-2</c:v>
                </c:pt>
                <c:pt idx="21">
                  <c:v>1.1038957617471562E-2</c:v>
                </c:pt>
                <c:pt idx="22">
                  <c:v>1.1509055179711679E-2</c:v>
                </c:pt>
                <c:pt idx="23">
                  <c:v>1.2024387110674642E-2</c:v>
                </c:pt>
                <c:pt idx="24">
                  <c:v>1.2980665960684454E-2</c:v>
                </c:pt>
                <c:pt idx="25">
                  <c:v>1.4303737973860208E-2</c:v>
                </c:pt>
                <c:pt idx="26">
                  <c:v>1.5875551669938062E-2</c:v>
                </c:pt>
                <c:pt idx="27">
                  <c:v>1.8156740860838252E-2</c:v>
                </c:pt>
                <c:pt idx="28">
                  <c:v>2.0750255412261668E-2</c:v>
                </c:pt>
                <c:pt idx="29">
                  <c:v>2.3384350432775543E-2</c:v>
                </c:pt>
                <c:pt idx="30">
                  <c:v>2.5507350190429132E-2</c:v>
                </c:pt>
                <c:pt idx="31">
                  <c:v>2.6956464520562246E-2</c:v>
                </c:pt>
                <c:pt idx="32">
                  <c:v>2.81131013681487E-2</c:v>
                </c:pt>
                <c:pt idx="33">
                  <c:v>2.912468980547623E-2</c:v>
                </c:pt>
                <c:pt idx="34">
                  <c:v>2.9873822227184568E-2</c:v>
                </c:pt>
                <c:pt idx="35">
                  <c:v>3.018175347327292E-2</c:v>
                </c:pt>
                <c:pt idx="36">
                  <c:v>3.018175347327292E-2</c:v>
                </c:pt>
                <c:pt idx="37">
                  <c:v>3.018175347327292E-2</c:v>
                </c:pt>
                <c:pt idx="38">
                  <c:v>3.018175347327292E-2</c:v>
                </c:pt>
                <c:pt idx="39">
                  <c:v>3.018175347327292E-2</c:v>
                </c:pt>
                <c:pt idx="40">
                  <c:v>3.018175347327292E-2</c:v>
                </c:pt>
                <c:pt idx="41">
                  <c:v>3.018175347327292E-2</c:v>
                </c:pt>
                <c:pt idx="42">
                  <c:v>3.018175347327292E-2</c:v>
                </c:pt>
                <c:pt idx="43">
                  <c:v>3.018175347327292E-2</c:v>
                </c:pt>
                <c:pt idx="44">
                  <c:v>3.018175347327292E-2</c:v>
                </c:pt>
                <c:pt idx="45">
                  <c:v>3.018175347327292E-2</c:v>
                </c:pt>
                <c:pt idx="46">
                  <c:v>3.018175347327292E-2</c:v>
                </c:pt>
                <c:pt idx="47">
                  <c:v>3.018175347327292E-2</c:v>
                </c:pt>
                <c:pt idx="48">
                  <c:v>3.018175347327292E-2</c:v>
                </c:pt>
                <c:pt idx="49">
                  <c:v>3.018175347327292E-2</c:v>
                </c:pt>
                <c:pt idx="50">
                  <c:v>3.022247387843352E-2</c:v>
                </c:pt>
                <c:pt idx="51">
                  <c:v>3.022247387843352E-2</c:v>
                </c:pt>
                <c:pt idx="52">
                  <c:v>3.022247387843352E-2</c:v>
                </c:pt>
                <c:pt idx="53">
                  <c:v>3.022247387843352E-2</c:v>
                </c:pt>
                <c:pt idx="54">
                  <c:v>3.022247387843352E-2</c:v>
                </c:pt>
                <c:pt idx="55">
                  <c:v>3.0292094043186606E-2</c:v>
                </c:pt>
                <c:pt idx="56">
                  <c:v>3.0376660195594016E-2</c:v>
                </c:pt>
                <c:pt idx="57">
                  <c:v>3.0506064310964389E-2</c:v>
                </c:pt>
                <c:pt idx="58">
                  <c:v>3.0684777860660352E-2</c:v>
                </c:pt>
                <c:pt idx="59">
                  <c:v>3.1150450597971113E-2</c:v>
                </c:pt>
                <c:pt idx="60">
                  <c:v>3.1749746752277611E-2</c:v>
                </c:pt>
                <c:pt idx="61">
                  <c:v>3.2088016455226617E-2</c:v>
                </c:pt>
                <c:pt idx="62">
                  <c:v>3.2380524468441384E-2</c:v>
                </c:pt>
                <c:pt idx="63">
                  <c:v>3.2739283561769514E-2</c:v>
                </c:pt>
                <c:pt idx="64">
                  <c:v>3.3203825518973579E-2</c:v>
                </c:pt>
                <c:pt idx="65">
                  <c:v>3.3554924267755581E-2</c:v>
                </c:pt>
                <c:pt idx="66">
                  <c:v>3.3822017208663055E-2</c:v>
                </c:pt>
                <c:pt idx="67">
                  <c:v>3.4460471346661678E-2</c:v>
                </c:pt>
                <c:pt idx="68">
                  <c:v>3.5824148522485687E-2</c:v>
                </c:pt>
                <c:pt idx="69">
                  <c:v>3.7790942013134522E-2</c:v>
                </c:pt>
                <c:pt idx="70">
                  <c:v>4.0175112327997142E-2</c:v>
                </c:pt>
                <c:pt idx="71">
                  <c:v>4.2677726616320036E-2</c:v>
                </c:pt>
                <c:pt idx="72">
                  <c:v>4.4813768603517212E-2</c:v>
                </c:pt>
                <c:pt idx="73">
                  <c:v>4.6344723892325169E-2</c:v>
                </c:pt>
                <c:pt idx="74">
                  <c:v>4.753021076142671E-2</c:v>
                </c:pt>
                <c:pt idx="75">
                  <c:v>4.8703447993275653E-2</c:v>
                </c:pt>
                <c:pt idx="76">
                  <c:v>5.0005633168007289E-2</c:v>
                </c:pt>
                <c:pt idx="77">
                  <c:v>5.1254352018049627E-2</c:v>
                </c:pt>
                <c:pt idx="78">
                  <c:v>5.2091633820190372E-2</c:v>
                </c:pt>
                <c:pt idx="79">
                  <c:v>5.229441418475049E-2</c:v>
                </c:pt>
                <c:pt idx="80">
                  <c:v>5.229441418475049E-2</c:v>
                </c:pt>
                <c:pt idx="81">
                  <c:v>5.229441418475049E-2</c:v>
                </c:pt>
                <c:pt idx="82">
                  <c:v>5.229441418475049E-2</c:v>
                </c:pt>
                <c:pt idx="83">
                  <c:v>5.2337001410913152E-2</c:v>
                </c:pt>
                <c:pt idx="84">
                  <c:v>5.2337001410913152E-2</c:v>
                </c:pt>
                <c:pt idx="85">
                  <c:v>5.2337001410913152E-2</c:v>
                </c:pt>
                <c:pt idx="86">
                  <c:v>5.2337001410913152E-2</c:v>
                </c:pt>
                <c:pt idx="87">
                  <c:v>5.2337001410913152E-2</c:v>
                </c:pt>
                <c:pt idx="88">
                  <c:v>5.2337001410913152E-2</c:v>
                </c:pt>
                <c:pt idx="89">
                  <c:v>5.2337001410913152E-2</c:v>
                </c:pt>
                <c:pt idx="90">
                  <c:v>5.2337001410913152E-2</c:v>
                </c:pt>
                <c:pt idx="91">
                  <c:v>5.2337001410913152E-2</c:v>
                </c:pt>
                <c:pt idx="92">
                  <c:v>5.2337001410913152E-2</c:v>
                </c:pt>
                <c:pt idx="93">
                  <c:v>5.2337001410913152E-2</c:v>
                </c:pt>
                <c:pt idx="94">
                  <c:v>5.2337001410913152E-2</c:v>
                </c:pt>
                <c:pt idx="95">
                  <c:v>5.2337001410913152E-2</c:v>
                </c:pt>
                <c:pt idx="96">
                  <c:v>5.2337001410913152E-2</c:v>
                </c:pt>
                <c:pt idx="97">
                  <c:v>5.2337001410913152E-2</c:v>
                </c:pt>
                <c:pt idx="98">
                  <c:v>5.2337001410913152E-2</c:v>
                </c:pt>
                <c:pt idx="99">
                  <c:v>5.2337001410913152E-2</c:v>
                </c:pt>
                <c:pt idx="100">
                  <c:v>5.2337001410913152E-2</c:v>
                </c:pt>
                <c:pt idx="101">
                  <c:v>5.2337001410913152E-2</c:v>
                </c:pt>
                <c:pt idx="102">
                  <c:v>5.2337001410913152E-2</c:v>
                </c:pt>
                <c:pt idx="103">
                  <c:v>5.2337001410913152E-2</c:v>
                </c:pt>
                <c:pt idx="104">
                  <c:v>5.2337001410913152E-2</c:v>
                </c:pt>
                <c:pt idx="105">
                  <c:v>5.2337001410913152E-2</c:v>
                </c:pt>
                <c:pt idx="106">
                  <c:v>5.2337001410913152E-2</c:v>
                </c:pt>
                <c:pt idx="107">
                  <c:v>5.2337001410913152E-2</c:v>
                </c:pt>
                <c:pt idx="108">
                  <c:v>5.2337001410913152E-2</c:v>
                </c:pt>
                <c:pt idx="109">
                  <c:v>5.2337001410913152E-2</c:v>
                </c:pt>
                <c:pt idx="110">
                  <c:v>5.2337001410913152E-2</c:v>
                </c:pt>
                <c:pt idx="111">
                  <c:v>5.2337001410913152E-2</c:v>
                </c:pt>
                <c:pt idx="112">
                  <c:v>5.2337001410913152E-2</c:v>
                </c:pt>
                <c:pt idx="113">
                  <c:v>5.2337001410913152E-2</c:v>
                </c:pt>
                <c:pt idx="114">
                  <c:v>5.2337001410913152E-2</c:v>
                </c:pt>
                <c:pt idx="115">
                  <c:v>5.2337001410913152E-2</c:v>
                </c:pt>
                <c:pt idx="116">
                  <c:v>5.2337001410913152E-2</c:v>
                </c:pt>
                <c:pt idx="117">
                  <c:v>5.2337001410913152E-2</c:v>
                </c:pt>
                <c:pt idx="118">
                  <c:v>5.2337001410913152E-2</c:v>
                </c:pt>
                <c:pt idx="119">
                  <c:v>5.2337001410913152E-2</c:v>
                </c:pt>
                <c:pt idx="120">
                  <c:v>5.2337001410913152E-2</c:v>
                </c:pt>
                <c:pt idx="121">
                  <c:v>5.2337001410913152E-2</c:v>
                </c:pt>
                <c:pt idx="122">
                  <c:v>5.2337001410913152E-2</c:v>
                </c:pt>
                <c:pt idx="123">
                  <c:v>5.2337001410913152E-2</c:v>
                </c:pt>
                <c:pt idx="124">
                  <c:v>5.2337001410913152E-2</c:v>
                </c:pt>
                <c:pt idx="125">
                  <c:v>5.2337001410913152E-2</c:v>
                </c:pt>
                <c:pt idx="126">
                  <c:v>5.2337001410913152E-2</c:v>
                </c:pt>
                <c:pt idx="127">
                  <c:v>5.2337001410913152E-2</c:v>
                </c:pt>
                <c:pt idx="128">
                  <c:v>5.2337001410913152E-2</c:v>
                </c:pt>
                <c:pt idx="129">
                  <c:v>5.2337001410913152E-2</c:v>
                </c:pt>
                <c:pt idx="130">
                  <c:v>5.2337001410913152E-2</c:v>
                </c:pt>
                <c:pt idx="131">
                  <c:v>5.2337001410913152E-2</c:v>
                </c:pt>
                <c:pt idx="132">
                  <c:v>5.2337001410913152E-2</c:v>
                </c:pt>
                <c:pt idx="133">
                  <c:v>5.2337001410913152E-2</c:v>
                </c:pt>
                <c:pt idx="134">
                  <c:v>5.2337001410913152E-2</c:v>
                </c:pt>
                <c:pt idx="135">
                  <c:v>5.2337001410913152E-2</c:v>
                </c:pt>
                <c:pt idx="136">
                  <c:v>5.2337001410913152E-2</c:v>
                </c:pt>
                <c:pt idx="137">
                  <c:v>5.2337001410913152E-2</c:v>
                </c:pt>
                <c:pt idx="138">
                  <c:v>5.2343106681801303E-2</c:v>
                </c:pt>
                <c:pt idx="139">
                  <c:v>5.2495773408130095E-2</c:v>
                </c:pt>
                <c:pt idx="140">
                  <c:v>5.3282481980408775E-2</c:v>
                </c:pt>
                <c:pt idx="141">
                  <c:v>5.4865777710845914E-2</c:v>
                </c:pt>
                <c:pt idx="142">
                  <c:v>5.6454674554208911E-2</c:v>
                </c:pt>
                <c:pt idx="143">
                  <c:v>5.7416950805514677E-2</c:v>
                </c:pt>
                <c:pt idx="144">
                  <c:v>5.8034568144987919E-2</c:v>
                </c:pt>
                <c:pt idx="145">
                  <c:v>5.8940162436142918E-2</c:v>
                </c:pt>
                <c:pt idx="146">
                  <c:v>6.0418147663162981E-2</c:v>
                </c:pt>
                <c:pt idx="147">
                  <c:v>6.216367941064796E-2</c:v>
                </c:pt>
                <c:pt idx="148">
                  <c:v>6.3692122183464636E-2</c:v>
                </c:pt>
                <c:pt idx="149">
                  <c:v>6.4688274912907198E-2</c:v>
                </c:pt>
                <c:pt idx="150">
                  <c:v>6.5001052910077822E-2</c:v>
                </c:pt>
                <c:pt idx="151">
                  <c:v>6.5001052910077822E-2</c:v>
                </c:pt>
                <c:pt idx="152">
                  <c:v>6.5001052910077822E-2</c:v>
                </c:pt>
                <c:pt idx="153">
                  <c:v>6.5001052910077822E-2</c:v>
                </c:pt>
                <c:pt idx="154">
                  <c:v>6.5001052910077822E-2</c:v>
                </c:pt>
                <c:pt idx="155">
                  <c:v>6.5001052910077822E-2</c:v>
                </c:pt>
                <c:pt idx="156">
                  <c:v>6.5001052910077822E-2</c:v>
                </c:pt>
                <c:pt idx="157">
                  <c:v>6.5419645786277486E-2</c:v>
                </c:pt>
                <c:pt idx="158">
                  <c:v>6.6327836423624539E-2</c:v>
                </c:pt>
                <c:pt idx="159">
                  <c:v>6.7737764561539321E-2</c:v>
                </c:pt>
                <c:pt idx="160">
                  <c:v>6.9438280853092102E-2</c:v>
                </c:pt>
                <c:pt idx="161">
                  <c:v>7.1189152775607722E-2</c:v>
                </c:pt>
                <c:pt idx="162">
                  <c:v>7.2719402201153513E-2</c:v>
                </c:pt>
                <c:pt idx="163">
                  <c:v>7.4310882210401982E-2</c:v>
                </c:pt>
                <c:pt idx="164">
                  <c:v>7.5832329155004582E-2</c:v>
                </c:pt>
                <c:pt idx="165">
                  <c:v>7.7091561590259775E-2</c:v>
                </c:pt>
                <c:pt idx="166">
                  <c:v>7.8193992598885265E-2</c:v>
                </c:pt>
                <c:pt idx="167">
                  <c:v>7.9750776934625844E-2</c:v>
                </c:pt>
                <c:pt idx="168">
                  <c:v>8.180211586698248E-2</c:v>
                </c:pt>
                <c:pt idx="169">
                  <c:v>8.3420950989576623E-2</c:v>
                </c:pt>
                <c:pt idx="170">
                  <c:v>8.3846989430426247E-2</c:v>
                </c:pt>
                <c:pt idx="171">
                  <c:v>8.3846989430426247E-2</c:v>
                </c:pt>
                <c:pt idx="172">
                  <c:v>8.3846989430426247E-2</c:v>
                </c:pt>
                <c:pt idx="173">
                  <c:v>8.3846989430426247E-2</c:v>
                </c:pt>
                <c:pt idx="174">
                  <c:v>8.3846989430426247E-2</c:v>
                </c:pt>
                <c:pt idx="175">
                  <c:v>8.3846989430426247E-2</c:v>
                </c:pt>
                <c:pt idx="176">
                  <c:v>8.422714814431391E-2</c:v>
                </c:pt>
                <c:pt idx="177">
                  <c:v>8.5298210571506244E-2</c:v>
                </c:pt>
                <c:pt idx="178">
                  <c:v>8.6659245433432328E-2</c:v>
                </c:pt>
                <c:pt idx="179">
                  <c:v>8.7546292452998345E-2</c:v>
                </c:pt>
                <c:pt idx="180">
                  <c:v>8.7893385397057308E-2</c:v>
                </c:pt>
                <c:pt idx="181">
                  <c:v>8.7981885775301902E-2</c:v>
                </c:pt>
                <c:pt idx="182">
                  <c:v>8.7981885775301902E-2</c:v>
                </c:pt>
                <c:pt idx="183">
                  <c:v>8.7981885775301902E-2</c:v>
                </c:pt>
                <c:pt idx="184">
                  <c:v>8.7981885775301902E-2</c:v>
                </c:pt>
                <c:pt idx="185">
                  <c:v>8.7981885775301902E-2</c:v>
                </c:pt>
                <c:pt idx="186">
                  <c:v>8.7981885775301902E-2</c:v>
                </c:pt>
                <c:pt idx="187">
                  <c:v>8.7981885775301902E-2</c:v>
                </c:pt>
                <c:pt idx="188">
                  <c:v>8.7981885775301902E-2</c:v>
                </c:pt>
                <c:pt idx="189">
                  <c:v>8.7981885775301902E-2</c:v>
                </c:pt>
                <c:pt idx="190">
                  <c:v>8.7981885775301902E-2</c:v>
                </c:pt>
                <c:pt idx="191">
                  <c:v>8.7981885775301902E-2</c:v>
                </c:pt>
                <c:pt idx="192">
                  <c:v>8.7981885775301902E-2</c:v>
                </c:pt>
                <c:pt idx="193">
                  <c:v>8.7981885775301902E-2</c:v>
                </c:pt>
                <c:pt idx="194">
                  <c:v>8.7991961932953153E-2</c:v>
                </c:pt>
                <c:pt idx="195">
                  <c:v>8.804663611005191E-2</c:v>
                </c:pt>
                <c:pt idx="196">
                  <c:v>8.8131202262459324E-2</c:v>
                </c:pt>
                <c:pt idx="197">
                  <c:v>8.8215768414866724E-2</c:v>
                </c:pt>
                <c:pt idx="198">
                  <c:v>8.8375064505545733E-2</c:v>
                </c:pt>
                <c:pt idx="199">
                  <c:v>8.8619038721607507E-2</c:v>
                </c:pt>
                <c:pt idx="200">
                  <c:v>8.8953942692916774E-2</c:v>
                </c:pt>
                <c:pt idx="201">
                  <c:v>8.9402279997933085E-2</c:v>
                </c:pt>
                <c:pt idx="202">
                  <c:v>8.9976613751207579E-2</c:v>
                </c:pt>
                <c:pt idx="203">
                  <c:v>9.0917645408844158E-2</c:v>
                </c:pt>
                <c:pt idx="204">
                  <c:v>9.2169079525624753E-2</c:v>
                </c:pt>
                <c:pt idx="205">
                  <c:v>9.359423452652478E-2</c:v>
                </c:pt>
                <c:pt idx="206">
                  <c:v>9.546454290596329E-2</c:v>
                </c:pt>
                <c:pt idx="207">
                  <c:v>9.7617408923469137E-2</c:v>
                </c:pt>
                <c:pt idx="208">
                  <c:v>9.9734106805799722E-2</c:v>
                </c:pt>
                <c:pt idx="209">
                  <c:v>0.10222779826708915</c:v>
                </c:pt>
                <c:pt idx="210">
                  <c:v>0.10493676065623593</c:v>
                </c:pt>
                <c:pt idx="211">
                  <c:v>0.10713020716891618</c:v>
                </c:pt>
                <c:pt idx="212">
                  <c:v>0.10894143357909862</c:v>
                </c:pt>
                <c:pt idx="213">
                  <c:v>0.11051547127828808</c:v>
                </c:pt>
                <c:pt idx="214">
                  <c:v>0.11224072201137998</c:v>
                </c:pt>
                <c:pt idx="215">
                  <c:v>0.1144646778729414</c:v>
                </c:pt>
                <c:pt idx="216">
                  <c:v>0.11713265417616767</c:v>
                </c:pt>
                <c:pt idx="217">
                  <c:v>0.11993686193574682</c:v>
                </c:pt>
                <c:pt idx="218">
                  <c:v>0.12256055982161498</c:v>
                </c:pt>
                <c:pt idx="219">
                  <c:v>0.12483915322987117</c:v>
                </c:pt>
                <c:pt idx="220">
                  <c:v>0.12672835976732966</c:v>
                </c:pt>
                <c:pt idx="221">
                  <c:v>0.12813166791579003</c:v>
                </c:pt>
                <c:pt idx="222">
                  <c:v>0.12921783996923542</c:v>
                </c:pt>
                <c:pt idx="223">
                  <c:v>0.13024849632794744</c:v>
                </c:pt>
                <c:pt idx="224">
                  <c:v>0.13128716127019782</c:v>
                </c:pt>
                <c:pt idx="225">
                  <c:v>0.13253908066375378</c:v>
                </c:pt>
                <c:pt idx="226">
                  <c:v>0.13387772551070526</c:v>
                </c:pt>
                <c:pt idx="227">
                  <c:v>0.13516362675671731</c:v>
                </c:pt>
                <c:pt idx="228">
                  <c:v>0.13639564567609752</c:v>
                </c:pt>
                <c:pt idx="229">
                  <c:v>0.13749974304980545</c:v>
                </c:pt>
                <c:pt idx="230">
                  <c:v>0.13833071030824684</c:v>
                </c:pt>
                <c:pt idx="231">
                  <c:v>0.13873945341545371</c:v>
                </c:pt>
                <c:pt idx="232">
                  <c:v>0.13873945341545371</c:v>
                </c:pt>
                <c:pt idx="233">
                  <c:v>0.13873945341545371</c:v>
                </c:pt>
                <c:pt idx="234">
                  <c:v>0.13873945341545371</c:v>
                </c:pt>
                <c:pt idx="235">
                  <c:v>0.13873945341545371</c:v>
                </c:pt>
                <c:pt idx="236">
                  <c:v>0.13873945341545371</c:v>
                </c:pt>
                <c:pt idx="237">
                  <c:v>0.13873945341545371</c:v>
                </c:pt>
                <c:pt idx="238">
                  <c:v>0.13873945341545371</c:v>
                </c:pt>
                <c:pt idx="239">
                  <c:v>0.13873945341545371</c:v>
                </c:pt>
                <c:pt idx="240">
                  <c:v>0.13873945341545371</c:v>
                </c:pt>
                <c:pt idx="241">
                  <c:v>0.13873945341545371</c:v>
                </c:pt>
                <c:pt idx="242">
                  <c:v>0.13873945341545371</c:v>
                </c:pt>
                <c:pt idx="243">
                  <c:v>0.13873945341545371</c:v>
                </c:pt>
                <c:pt idx="244">
                  <c:v>0.13873945341545371</c:v>
                </c:pt>
                <c:pt idx="245">
                  <c:v>0.13873945341545371</c:v>
                </c:pt>
                <c:pt idx="246">
                  <c:v>0.13873945341545371</c:v>
                </c:pt>
                <c:pt idx="247">
                  <c:v>0.13873945341545371</c:v>
                </c:pt>
                <c:pt idx="248">
                  <c:v>0.13873945341545371</c:v>
                </c:pt>
                <c:pt idx="249">
                  <c:v>0.13873945341545371</c:v>
                </c:pt>
                <c:pt idx="250">
                  <c:v>0.13873945341545371</c:v>
                </c:pt>
                <c:pt idx="251">
                  <c:v>0.13873945341545371</c:v>
                </c:pt>
                <c:pt idx="252">
                  <c:v>0.13873945341545371</c:v>
                </c:pt>
                <c:pt idx="253">
                  <c:v>0.13873945341545371</c:v>
                </c:pt>
                <c:pt idx="254">
                  <c:v>0.13878017382061431</c:v>
                </c:pt>
                <c:pt idx="255">
                  <c:v>0.13878017382061431</c:v>
                </c:pt>
                <c:pt idx="256">
                  <c:v>0.13878017382061431</c:v>
                </c:pt>
                <c:pt idx="257">
                  <c:v>0.13882941523314188</c:v>
                </c:pt>
                <c:pt idx="258">
                  <c:v>0.13959193175688606</c:v>
                </c:pt>
                <c:pt idx="259">
                  <c:v>0.14088145135306354</c:v>
                </c:pt>
                <c:pt idx="260">
                  <c:v>0.14239389314295231</c:v>
                </c:pt>
                <c:pt idx="261">
                  <c:v>0.14404283529615258</c:v>
                </c:pt>
                <c:pt idx="262">
                  <c:v>0.14600154663422543</c:v>
                </c:pt>
                <c:pt idx="263">
                  <c:v>0.14865962602634383</c:v>
                </c:pt>
                <c:pt idx="264">
                  <c:v>0.15192224746185382</c:v>
                </c:pt>
                <c:pt idx="265">
                  <c:v>0.15515308007001452</c:v>
                </c:pt>
                <c:pt idx="266">
                  <c:v>0.15778004620622885</c:v>
                </c:pt>
                <c:pt idx="267">
                  <c:v>0.16012926972293254</c:v>
                </c:pt>
                <c:pt idx="268">
                  <c:v>0.16244881961594548</c:v>
                </c:pt>
                <c:pt idx="269">
                  <c:v>0.16452515574135754</c:v>
                </c:pt>
                <c:pt idx="270">
                  <c:v>0.16587928344342504</c:v>
                </c:pt>
                <c:pt idx="271">
                  <c:v>0.16614833936508053</c:v>
                </c:pt>
                <c:pt idx="272">
                  <c:v>0.16618572602373485</c:v>
                </c:pt>
                <c:pt idx="273">
                  <c:v>0.16618572602373485</c:v>
                </c:pt>
                <c:pt idx="274">
                  <c:v>0.16618572602373485</c:v>
                </c:pt>
                <c:pt idx="275">
                  <c:v>0.16618572602373485</c:v>
                </c:pt>
                <c:pt idx="276">
                  <c:v>0.16618572602373485</c:v>
                </c:pt>
                <c:pt idx="277">
                  <c:v>0.16618572602373485</c:v>
                </c:pt>
                <c:pt idx="278">
                  <c:v>0.16618572602373485</c:v>
                </c:pt>
                <c:pt idx="279">
                  <c:v>0.16618572602373485</c:v>
                </c:pt>
                <c:pt idx="280">
                  <c:v>0.16618572602373485</c:v>
                </c:pt>
                <c:pt idx="281">
                  <c:v>0.16671233065793534</c:v>
                </c:pt>
                <c:pt idx="282">
                  <c:v>0.16871032766161839</c:v>
                </c:pt>
                <c:pt idx="283">
                  <c:v>0.17133558856594713</c:v>
                </c:pt>
                <c:pt idx="284">
                  <c:v>0.17439932492028754</c:v>
                </c:pt>
                <c:pt idx="285">
                  <c:v>0.17774230198413013</c:v>
                </c:pt>
                <c:pt idx="286">
                  <c:v>0.18114066192738026</c:v>
                </c:pt>
                <c:pt idx="287">
                  <c:v>0.1848523793919212</c:v>
                </c:pt>
                <c:pt idx="288">
                  <c:v>0.18888087747886909</c:v>
                </c:pt>
                <c:pt idx="289">
                  <c:v>0.19240508741935494</c:v>
                </c:pt>
                <c:pt idx="290">
                  <c:v>0.19442795258872378</c:v>
                </c:pt>
                <c:pt idx="291">
                  <c:v>0.19492864831983428</c:v>
                </c:pt>
                <c:pt idx="292">
                  <c:v>0.19492864831983428</c:v>
                </c:pt>
                <c:pt idx="293">
                  <c:v>0.19492864831983428</c:v>
                </c:pt>
                <c:pt idx="294">
                  <c:v>0.19492864831983428</c:v>
                </c:pt>
                <c:pt idx="295">
                  <c:v>0.19503198770984823</c:v>
                </c:pt>
                <c:pt idx="296">
                  <c:v>0.19548353305128002</c:v>
                </c:pt>
                <c:pt idx="297">
                  <c:v>0.19616976595981245</c:v>
                </c:pt>
                <c:pt idx="298">
                  <c:v>0.19692076866537928</c:v>
                </c:pt>
                <c:pt idx="299">
                  <c:v>0.19749937353899272</c:v>
                </c:pt>
                <c:pt idx="300">
                  <c:v>0.19784233000725635</c:v>
                </c:pt>
                <c:pt idx="301">
                  <c:v>0.19788937669430465</c:v>
                </c:pt>
                <c:pt idx="302">
                  <c:v>0.19788937669430465</c:v>
                </c:pt>
                <c:pt idx="303">
                  <c:v>0.19788937669430465</c:v>
                </c:pt>
                <c:pt idx="304">
                  <c:v>0.19788937669430465</c:v>
                </c:pt>
                <c:pt idx="305">
                  <c:v>0.19788937669430465</c:v>
                </c:pt>
                <c:pt idx="306">
                  <c:v>0.19788937669430465</c:v>
                </c:pt>
                <c:pt idx="307">
                  <c:v>0.19788937669430465</c:v>
                </c:pt>
                <c:pt idx="308">
                  <c:v>0.19789880121637729</c:v>
                </c:pt>
                <c:pt idx="309">
                  <c:v>0.1979572934782142</c:v>
                </c:pt>
                <c:pt idx="310">
                  <c:v>0.1979572934782142</c:v>
                </c:pt>
                <c:pt idx="311">
                  <c:v>0.1979572934782142</c:v>
                </c:pt>
                <c:pt idx="312">
                  <c:v>0.1979572934782142</c:v>
                </c:pt>
                <c:pt idx="313">
                  <c:v>0.1979572934782142</c:v>
                </c:pt>
                <c:pt idx="314">
                  <c:v>0.1979572934782142</c:v>
                </c:pt>
                <c:pt idx="315">
                  <c:v>0.1979572934782142</c:v>
                </c:pt>
                <c:pt idx="316">
                  <c:v>0.1979572934782142</c:v>
                </c:pt>
                <c:pt idx="317">
                  <c:v>0.1979572934782142</c:v>
                </c:pt>
                <c:pt idx="318">
                  <c:v>0.1979572934782142</c:v>
                </c:pt>
                <c:pt idx="319">
                  <c:v>0.1979572934782142</c:v>
                </c:pt>
                <c:pt idx="320">
                  <c:v>0.1979572934782142</c:v>
                </c:pt>
                <c:pt idx="321">
                  <c:v>0.1979572934782142</c:v>
                </c:pt>
                <c:pt idx="322">
                  <c:v>0.1979572934782142</c:v>
                </c:pt>
                <c:pt idx="323">
                  <c:v>0.19796194743349418</c:v>
                </c:pt>
                <c:pt idx="324">
                  <c:v>0.19796194743349418</c:v>
                </c:pt>
                <c:pt idx="325">
                  <c:v>0.19802444804611374</c:v>
                </c:pt>
                <c:pt idx="326">
                  <c:v>0.19811671608414486</c:v>
                </c:pt>
                <c:pt idx="327">
                  <c:v>0.19811921173328872</c:v>
                </c:pt>
                <c:pt idx="328">
                  <c:v>0.19811921173328872</c:v>
                </c:pt>
                <c:pt idx="329">
                  <c:v>0.19811921173328872</c:v>
                </c:pt>
                <c:pt idx="330">
                  <c:v>0.19811921173328872</c:v>
                </c:pt>
                <c:pt idx="331">
                  <c:v>0.19811921173328872</c:v>
                </c:pt>
                <c:pt idx="332">
                  <c:v>0.19811921173328872</c:v>
                </c:pt>
                <c:pt idx="333">
                  <c:v>0.19811921173328872</c:v>
                </c:pt>
                <c:pt idx="334">
                  <c:v>0.19811921173328872</c:v>
                </c:pt>
                <c:pt idx="335">
                  <c:v>0.19811921173328872</c:v>
                </c:pt>
                <c:pt idx="336">
                  <c:v>0.19811921173328872</c:v>
                </c:pt>
                <c:pt idx="337">
                  <c:v>0.19822109983565547</c:v>
                </c:pt>
                <c:pt idx="338">
                  <c:v>0.19852317753933529</c:v>
                </c:pt>
                <c:pt idx="339">
                  <c:v>0.19926651337892312</c:v>
                </c:pt>
                <c:pt idx="340">
                  <c:v>0.20065959656700549</c:v>
                </c:pt>
                <c:pt idx="341">
                  <c:v>0.20247211467653539</c:v>
                </c:pt>
                <c:pt idx="342">
                  <c:v>0.20382614669738161</c:v>
                </c:pt>
                <c:pt idx="343">
                  <c:v>0.2043914544585404</c:v>
                </c:pt>
                <c:pt idx="344">
                  <c:v>0.20474345946856753</c:v>
                </c:pt>
                <c:pt idx="345">
                  <c:v>0.20528914195738493</c:v>
                </c:pt>
                <c:pt idx="346">
                  <c:v>0.20585567113169359</c:v>
                </c:pt>
                <c:pt idx="347">
                  <c:v>0.20629433404219516</c:v>
                </c:pt>
                <c:pt idx="348">
                  <c:v>0.20687719119671652</c:v>
                </c:pt>
                <c:pt idx="349">
                  <c:v>0.20743962496747559</c:v>
                </c:pt>
                <c:pt idx="350">
                  <c:v>0.20783599524192087</c:v>
                </c:pt>
                <c:pt idx="351">
                  <c:v>0.20805836509546891</c:v>
                </c:pt>
                <c:pt idx="352">
                  <c:v>0.2082097457222804</c:v>
                </c:pt>
                <c:pt idx="353">
                  <c:v>0.2083603854345506</c:v>
                </c:pt>
                <c:pt idx="354">
                  <c:v>0.20854503581607267</c:v>
                </c:pt>
                <c:pt idx="355">
                  <c:v>0.20883393446148363</c:v>
                </c:pt>
                <c:pt idx="356">
                  <c:v>0.20916030769374774</c:v>
                </c:pt>
                <c:pt idx="357">
                  <c:v>0.20934755447630812</c:v>
                </c:pt>
                <c:pt idx="358">
                  <c:v>0.20934755447630812</c:v>
                </c:pt>
                <c:pt idx="359">
                  <c:v>0.20934755447630812</c:v>
                </c:pt>
                <c:pt idx="360">
                  <c:v>0.20934755447630812</c:v>
                </c:pt>
                <c:pt idx="361">
                  <c:v>0.20934755447630812</c:v>
                </c:pt>
                <c:pt idx="362">
                  <c:v>0.20934755447630812</c:v>
                </c:pt>
                <c:pt idx="363">
                  <c:v>0.20934755447630812</c:v>
                </c:pt>
                <c:pt idx="364">
                  <c:v>0.20939788402457729</c:v>
                </c:pt>
                <c:pt idx="365">
                  <c:v>0.20957712271636497</c:v>
                </c:pt>
                <c:pt idx="366">
                  <c:v>0.20986096392110024</c:v>
                </c:pt>
                <c:pt idx="367">
                  <c:v>0.21036195868537477</c:v>
                </c:pt>
                <c:pt idx="368">
                  <c:v>0.21116058595260498</c:v>
                </c:pt>
                <c:pt idx="369">
                  <c:v>0.21198246687622588</c:v>
                </c:pt>
                <c:pt idx="370">
                  <c:v>0.21247033533277082</c:v>
                </c:pt>
                <c:pt idx="371">
                  <c:v>0.21250480609102107</c:v>
                </c:pt>
                <c:pt idx="372">
                  <c:v>0.21250480609102107</c:v>
                </c:pt>
                <c:pt idx="373">
                  <c:v>0.21250480609102107</c:v>
                </c:pt>
                <c:pt idx="374">
                  <c:v>0.21250480609102107</c:v>
                </c:pt>
                <c:pt idx="375">
                  <c:v>0.21250480609102107</c:v>
                </c:pt>
                <c:pt idx="376">
                  <c:v>0.21250480609102107</c:v>
                </c:pt>
                <c:pt idx="377">
                  <c:v>0.21250480609102107</c:v>
                </c:pt>
                <c:pt idx="378">
                  <c:v>0.21250480609102107</c:v>
                </c:pt>
                <c:pt idx="379">
                  <c:v>0.21250480609102107</c:v>
                </c:pt>
                <c:pt idx="380">
                  <c:v>0.21250480609102107</c:v>
                </c:pt>
                <c:pt idx="381">
                  <c:v>0.21250480609102107</c:v>
                </c:pt>
                <c:pt idx="382">
                  <c:v>0.21250480609102107</c:v>
                </c:pt>
                <c:pt idx="383">
                  <c:v>0.21250480609102107</c:v>
                </c:pt>
                <c:pt idx="384">
                  <c:v>0.21250480609102107</c:v>
                </c:pt>
                <c:pt idx="385">
                  <c:v>0.21250480609102107</c:v>
                </c:pt>
                <c:pt idx="386">
                  <c:v>0.21250480609102107</c:v>
                </c:pt>
                <c:pt idx="387">
                  <c:v>0.21250480609102107</c:v>
                </c:pt>
                <c:pt idx="388">
                  <c:v>0.21250480609102107</c:v>
                </c:pt>
                <c:pt idx="389">
                  <c:v>0.21250480609102107</c:v>
                </c:pt>
                <c:pt idx="390">
                  <c:v>0.21250480609102107</c:v>
                </c:pt>
                <c:pt idx="391">
                  <c:v>0.21250480609102107</c:v>
                </c:pt>
                <c:pt idx="392">
                  <c:v>0.21252131490236867</c:v>
                </c:pt>
                <c:pt idx="393">
                  <c:v>0.21264820520748096</c:v>
                </c:pt>
                <c:pt idx="394">
                  <c:v>0.21305194480338219</c:v>
                </c:pt>
                <c:pt idx="395">
                  <c:v>0.21388495704419366</c:v>
                </c:pt>
                <c:pt idx="396">
                  <c:v>0.21524328266950693</c:v>
                </c:pt>
                <c:pt idx="397">
                  <c:v>0.21714115129023118</c:v>
                </c:pt>
                <c:pt idx="398">
                  <c:v>0.21927466522287931</c:v>
                </c:pt>
                <c:pt idx="399">
                  <c:v>0.22087559469039039</c:v>
                </c:pt>
                <c:pt idx="400">
                  <c:v>0.22151923981794047</c:v>
                </c:pt>
                <c:pt idx="401">
                  <c:v>0.22151923981794047</c:v>
                </c:pt>
                <c:pt idx="402">
                  <c:v>0.22151923981794047</c:v>
                </c:pt>
                <c:pt idx="403">
                  <c:v>0.22151923981794047</c:v>
                </c:pt>
                <c:pt idx="404">
                  <c:v>0.22151923981794047</c:v>
                </c:pt>
                <c:pt idx="405">
                  <c:v>0.22151923981794047</c:v>
                </c:pt>
                <c:pt idx="406">
                  <c:v>0.22151923981794047</c:v>
                </c:pt>
                <c:pt idx="407">
                  <c:v>0.22151923981794047</c:v>
                </c:pt>
                <c:pt idx="408">
                  <c:v>0.22151923981794047</c:v>
                </c:pt>
                <c:pt idx="409">
                  <c:v>0.22151923981794047</c:v>
                </c:pt>
                <c:pt idx="410">
                  <c:v>0.22158345120932293</c:v>
                </c:pt>
                <c:pt idx="411">
                  <c:v>0.2217353597591952</c:v>
                </c:pt>
                <c:pt idx="412">
                  <c:v>0.22192491369130141</c:v>
                </c:pt>
                <c:pt idx="413">
                  <c:v>0.22215475245465199</c:v>
                </c:pt>
                <c:pt idx="414">
                  <c:v>0.22252106268879138</c:v>
                </c:pt>
                <c:pt idx="415">
                  <c:v>0.22313042564027777</c:v>
                </c:pt>
                <c:pt idx="416">
                  <c:v>0.22386340945349745</c:v>
                </c:pt>
                <c:pt idx="417">
                  <c:v>0.22439608692234689</c:v>
                </c:pt>
                <c:pt idx="418">
                  <c:v>0.22455990580925361</c:v>
                </c:pt>
                <c:pt idx="419">
                  <c:v>0.22455990580925361</c:v>
                </c:pt>
                <c:pt idx="420">
                  <c:v>0.22455990580925361</c:v>
                </c:pt>
                <c:pt idx="421">
                  <c:v>0.22455990580925361</c:v>
                </c:pt>
                <c:pt idx="422">
                  <c:v>0.22463618573591507</c:v>
                </c:pt>
                <c:pt idx="423">
                  <c:v>0.22495865922536856</c:v>
                </c:pt>
                <c:pt idx="424">
                  <c:v>0.22566164214723397</c:v>
                </c:pt>
                <c:pt idx="425">
                  <c:v>0.2270862796426798</c:v>
                </c:pt>
                <c:pt idx="426">
                  <c:v>0.22959252218288517</c:v>
                </c:pt>
                <c:pt idx="427">
                  <c:v>0.23287841535661263</c:v>
                </c:pt>
                <c:pt idx="428">
                  <c:v>0.23549733195899036</c:v>
                </c:pt>
                <c:pt idx="429">
                  <c:v>0.23656487118600808</c:v>
                </c:pt>
                <c:pt idx="430">
                  <c:v>0.23659278973081463</c:v>
                </c:pt>
                <c:pt idx="431">
                  <c:v>0.23659278973081463</c:v>
                </c:pt>
                <c:pt idx="432">
                  <c:v>0.23659278973081463</c:v>
                </c:pt>
                <c:pt idx="433">
                  <c:v>0.23659278973081463</c:v>
                </c:pt>
                <c:pt idx="434">
                  <c:v>0.23659278973081463</c:v>
                </c:pt>
                <c:pt idx="435">
                  <c:v>0.23659278973081463</c:v>
                </c:pt>
                <c:pt idx="436">
                  <c:v>0.23659278973081463</c:v>
                </c:pt>
                <c:pt idx="437">
                  <c:v>0.23659278973081463</c:v>
                </c:pt>
                <c:pt idx="438">
                  <c:v>0.23659278973081463</c:v>
                </c:pt>
                <c:pt idx="439">
                  <c:v>0.23659278973081463</c:v>
                </c:pt>
                <c:pt idx="440">
                  <c:v>0.23659278973081463</c:v>
                </c:pt>
                <c:pt idx="441">
                  <c:v>0.23659278973081463</c:v>
                </c:pt>
                <c:pt idx="442">
                  <c:v>0.23659278973081463</c:v>
                </c:pt>
                <c:pt idx="443">
                  <c:v>0.23659278973081463</c:v>
                </c:pt>
                <c:pt idx="444">
                  <c:v>0.23659278973081463</c:v>
                </c:pt>
                <c:pt idx="445">
                  <c:v>0.23659278973081463</c:v>
                </c:pt>
                <c:pt idx="446">
                  <c:v>0.23659278973081463</c:v>
                </c:pt>
                <c:pt idx="447">
                  <c:v>0.23659278973081463</c:v>
                </c:pt>
                <c:pt idx="448">
                  <c:v>0.23659278973081463</c:v>
                </c:pt>
                <c:pt idx="449">
                  <c:v>0.23659278973081463</c:v>
                </c:pt>
                <c:pt idx="450">
                  <c:v>0.23659278973081463</c:v>
                </c:pt>
                <c:pt idx="451">
                  <c:v>0.23659278973081463</c:v>
                </c:pt>
                <c:pt idx="452">
                  <c:v>0.23659278973081463</c:v>
                </c:pt>
                <c:pt idx="453">
                  <c:v>0.23659278973081463</c:v>
                </c:pt>
                <c:pt idx="454">
                  <c:v>0.23659278973081463</c:v>
                </c:pt>
                <c:pt idx="455">
                  <c:v>0.23659278973081463</c:v>
                </c:pt>
                <c:pt idx="456">
                  <c:v>0.23659278973081463</c:v>
                </c:pt>
                <c:pt idx="457">
                  <c:v>0.23659278973081463</c:v>
                </c:pt>
                <c:pt idx="458">
                  <c:v>0.23659278973081463</c:v>
                </c:pt>
                <c:pt idx="459">
                  <c:v>0.23659278973081463</c:v>
                </c:pt>
                <c:pt idx="460">
                  <c:v>0.23659278973081463</c:v>
                </c:pt>
                <c:pt idx="461">
                  <c:v>0.23659278973081463</c:v>
                </c:pt>
                <c:pt idx="462">
                  <c:v>0.23659278973081463</c:v>
                </c:pt>
                <c:pt idx="463">
                  <c:v>0.23659278973081463</c:v>
                </c:pt>
                <c:pt idx="464">
                  <c:v>0.23659278973081463</c:v>
                </c:pt>
                <c:pt idx="465">
                  <c:v>0.23659278973081463</c:v>
                </c:pt>
                <c:pt idx="466">
                  <c:v>0.23659278973081463</c:v>
                </c:pt>
                <c:pt idx="467">
                  <c:v>0.23659278973081463</c:v>
                </c:pt>
                <c:pt idx="468">
                  <c:v>0.23659278973081463</c:v>
                </c:pt>
                <c:pt idx="469">
                  <c:v>0.23659278973081463</c:v>
                </c:pt>
                <c:pt idx="470">
                  <c:v>0.23659278973081463</c:v>
                </c:pt>
                <c:pt idx="471">
                  <c:v>0.23659278973081463</c:v>
                </c:pt>
                <c:pt idx="472">
                  <c:v>0.23659278973081463</c:v>
                </c:pt>
                <c:pt idx="473">
                  <c:v>0.23659278973081463</c:v>
                </c:pt>
                <c:pt idx="474">
                  <c:v>0.23659278973081463</c:v>
                </c:pt>
                <c:pt idx="475">
                  <c:v>0.23659278973081463</c:v>
                </c:pt>
                <c:pt idx="476">
                  <c:v>0.23659278973081463</c:v>
                </c:pt>
                <c:pt idx="477">
                  <c:v>0.23659278973081463</c:v>
                </c:pt>
                <c:pt idx="478">
                  <c:v>0.23659278973081463</c:v>
                </c:pt>
                <c:pt idx="479">
                  <c:v>0.23659278973081463</c:v>
                </c:pt>
                <c:pt idx="480">
                  <c:v>0.23659278973081463</c:v>
                </c:pt>
                <c:pt idx="481">
                  <c:v>0.23659278973081463</c:v>
                </c:pt>
                <c:pt idx="482">
                  <c:v>0.23659278973081463</c:v>
                </c:pt>
                <c:pt idx="483">
                  <c:v>0.23659278973081463</c:v>
                </c:pt>
                <c:pt idx="484">
                  <c:v>0.23659278973081463</c:v>
                </c:pt>
                <c:pt idx="485">
                  <c:v>0.23659278973081463</c:v>
                </c:pt>
                <c:pt idx="486">
                  <c:v>0.23659278973081463</c:v>
                </c:pt>
                <c:pt idx="487">
                  <c:v>0.23659278973081463</c:v>
                </c:pt>
                <c:pt idx="488">
                  <c:v>0.23659278973081463</c:v>
                </c:pt>
                <c:pt idx="489">
                  <c:v>0.23659278973081463</c:v>
                </c:pt>
                <c:pt idx="490">
                  <c:v>0.23659278973081463</c:v>
                </c:pt>
                <c:pt idx="491">
                  <c:v>0.23659278973081463</c:v>
                </c:pt>
                <c:pt idx="492">
                  <c:v>0.23659278973081463</c:v>
                </c:pt>
                <c:pt idx="493">
                  <c:v>0.23659278973081463</c:v>
                </c:pt>
                <c:pt idx="494">
                  <c:v>0.23659278973081463</c:v>
                </c:pt>
                <c:pt idx="495">
                  <c:v>0.23659278973081463</c:v>
                </c:pt>
                <c:pt idx="496">
                  <c:v>0.23659278973081463</c:v>
                </c:pt>
                <c:pt idx="497">
                  <c:v>0.23659278973081463</c:v>
                </c:pt>
                <c:pt idx="498">
                  <c:v>0.23659278973081463</c:v>
                </c:pt>
                <c:pt idx="499">
                  <c:v>0.23659278973081463</c:v>
                </c:pt>
                <c:pt idx="500">
                  <c:v>0.23659278973081463</c:v>
                </c:pt>
                <c:pt idx="501">
                  <c:v>0.23659278973081463</c:v>
                </c:pt>
                <c:pt idx="502">
                  <c:v>0.23659278973081463</c:v>
                </c:pt>
                <c:pt idx="503">
                  <c:v>0.23659278973081463</c:v>
                </c:pt>
                <c:pt idx="504">
                  <c:v>0.23659278973081463</c:v>
                </c:pt>
                <c:pt idx="505">
                  <c:v>0.23659278973081463</c:v>
                </c:pt>
                <c:pt idx="506">
                  <c:v>0.23659278973081463</c:v>
                </c:pt>
                <c:pt idx="507">
                  <c:v>0.23659278973081463</c:v>
                </c:pt>
                <c:pt idx="508">
                  <c:v>0.23659278973081463</c:v>
                </c:pt>
                <c:pt idx="509">
                  <c:v>0.23659278973081463</c:v>
                </c:pt>
                <c:pt idx="510">
                  <c:v>0.23659278973081463</c:v>
                </c:pt>
                <c:pt idx="511">
                  <c:v>0.23659278973081463</c:v>
                </c:pt>
                <c:pt idx="512">
                  <c:v>0.23661178954010462</c:v>
                </c:pt>
                <c:pt idx="513">
                  <c:v>0.23681890280196888</c:v>
                </c:pt>
                <c:pt idx="514">
                  <c:v>0.23762904816397293</c:v>
                </c:pt>
                <c:pt idx="515">
                  <c:v>0.23921121514275945</c:v>
                </c:pt>
                <c:pt idx="516">
                  <c:v>0.24115301848798168</c:v>
                </c:pt>
                <c:pt idx="517">
                  <c:v>0.24260694441653979</c:v>
                </c:pt>
                <c:pt idx="518">
                  <c:v>0.24315260837119027</c:v>
                </c:pt>
                <c:pt idx="519">
                  <c:v>0.24315274377645796</c:v>
                </c:pt>
                <c:pt idx="520">
                  <c:v>0.24315274377645796</c:v>
                </c:pt>
                <c:pt idx="521">
                  <c:v>0.24315274377645796</c:v>
                </c:pt>
                <c:pt idx="522">
                  <c:v>0.24315274377645796</c:v>
                </c:pt>
                <c:pt idx="523">
                  <c:v>0.24315274377645796</c:v>
                </c:pt>
                <c:pt idx="524">
                  <c:v>0.24315274377645796</c:v>
                </c:pt>
                <c:pt idx="525">
                  <c:v>0.24315274377645796</c:v>
                </c:pt>
                <c:pt idx="526">
                  <c:v>0.24315274377645796</c:v>
                </c:pt>
                <c:pt idx="527">
                  <c:v>0.24315274377645796</c:v>
                </c:pt>
                <c:pt idx="528">
                  <c:v>0.24315274377645796</c:v>
                </c:pt>
                <c:pt idx="529">
                  <c:v>0.24315274377645796</c:v>
                </c:pt>
                <c:pt idx="530">
                  <c:v>0.24315274377645796</c:v>
                </c:pt>
                <c:pt idx="531">
                  <c:v>0.24315274377645796</c:v>
                </c:pt>
                <c:pt idx="532">
                  <c:v>0.24315274377645796</c:v>
                </c:pt>
                <c:pt idx="533">
                  <c:v>0.2431571053487864</c:v>
                </c:pt>
                <c:pt idx="534">
                  <c:v>0.24321017972303177</c:v>
                </c:pt>
                <c:pt idx="535">
                  <c:v>0.24339160360232945</c:v>
                </c:pt>
                <c:pt idx="536">
                  <c:v>0.24375129580252303</c:v>
                </c:pt>
                <c:pt idx="537">
                  <c:v>0.24460489361014556</c:v>
                </c:pt>
                <c:pt idx="538">
                  <c:v>0.24641322286437664</c:v>
                </c:pt>
                <c:pt idx="539">
                  <c:v>0.24891573159878183</c:v>
                </c:pt>
                <c:pt idx="540">
                  <c:v>0.25073005473015691</c:v>
                </c:pt>
                <c:pt idx="541">
                  <c:v>0.25134430525949764</c:v>
                </c:pt>
                <c:pt idx="542">
                  <c:v>0.25147032019213061</c:v>
                </c:pt>
                <c:pt idx="543">
                  <c:v>0.25147032019213061</c:v>
                </c:pt>
                <c:pt idx="544">
                  <c:v>0.25147032019213061</c:v>
                </c:pt>
                <c:pt idx="545">
                  <c:v>0.25147032019213061</c:v>
                </c:pt>
                <c:pt idx="546">
                  <c:v>0.25147032019213061</c:v>
                </c:pt>
                <c:pt idx="547">
                  <c:v>0.25147032019213061</c:v>
                </c:pt>
                <c:pt idx="548">
                  <c:v>0.25147032019213061</c:v>
                </c:pt>
                <c:pt idx="549">
                  <c:v>0.25147032019213061</c:v>
                </c:pt>
                <c:pt idx="550">
                  <c:v>0.25147032019213061</c:v>
                </c:pt>
                <c:pt idx="551">
                  <c:v>0.25147032019213061</c:v>
                </c:pt>
                <c:pt idx="552">
                  <c:v>0.25147032019213061</c:v>
                </c:pt>
                <c:pt idx="553">
                  <c:v>0.25147032019213061</c:v>
                </c:pt>
                <c:pt idx="554">
                  <c:v>0.25147032019213061</c:v>
                </c:pt>
                <c:pt idx="555">
                  <c:v>0.251530471737621</c:v>
                </c:pt>
                <c:pt idx="556">
                  <c:v>0.25165588742920186</c:v>
                </c:pt>
                <c:pt idx="557">
                  <c:v>0.25186613393811569</c:v>
                </c:pt>
                <c:pt idx="558">
                  <c:v>0.25217046457375164</c:v>
                </c:pt>
                <c:pt idx="559">
                  <c:v>0.25276149803874837</c:v>
                </c:pt>
                <c:pt idx="560">
                  <c:v>0.25339426870101456</c:v>
                </c:pt>
                <c:pt idx="561">
                  <c:v>0.25362311111196162</c:v>
                </c:pt>
                <c:pt idx="562">
                  <c:v>0.25374608611035715</c:v>
                </c:pt>
                <c:pt idx="563">
                  <c:v>0.25374608611035715</c:v>
                </c:pt>
                <c:pt idx="564">
                  <c:v>0.25374608611035715</c:v>
                </c:pt>
                <c:pt idx="565">
                  <c:v>0.25374608611035715</c:v>
                </c:pt>
                <c:pt idx="566">
                  <c:v>0.25374608611035715</c:v>
                </c:pt>
                <c:pt idx="567">
                  <c:v>0.25374608611035715</c:v>
                </c:pt>
                <c:pt idx="568">
                  <c:v>0.25374608611035715</c:v>
                </c:pt>
                <c:pt idx="569">
                  <c:v>0.25374608611035715</c:v>
                </c:pt>
                <c:pt idx="570">
                  <c:v>0.25374608611035715</c:v>
                </c:pt>
                <c:pt idx="571">
                  <c:v>0.25374608611035715</c:v>
                </c:pt>
                <c:pt idx="572">
                  <c:v>0.25374608611035715</c:v>
                </c:pt>
                <c:pt idx="573">
                  <c:v>0.25374608611035715</c:v>
                </c:pt>
                <c:pt idx="574">
                  <c:v>0.25374608611035715</c:v>
                </c:pt>
                <c:pt idx="575">
                  <c:v>0.25374608611035715</c:v>
                </c:pt>
                <c:pt idx="576">
                  <c:v>0.25374608611035715</c:v>
                </c:pt>
                <c:pt idx="577">
                  <c:v>0.25374608611035715</c:v>
                </c:pt>
                <c:pt idx="578">
                  <c:v>0.25374608611035715</c:v>
                </c:pt>
                <c:pt idx="579">
                  <c:v>0.25374608611035715</c:v>
                </c:pt>
                <c:pt idx="580">
                  <c:v>0.25374608611035715</c:v>
                </c:pt>
                <c:pt idx="581">
                  <c:v>0.25374608611035715</c:v>
                </c:pt>
                <c:pt idx="582">
                  <c:v>0.25374608611035715</c:v>
                </c:pt>
                <c:pt idx="583">
                  <c:v>0.25374608611035715</c:v>
                </c:pt>
                <c:pt idx="584">
                  <c:v>0.25374608611035715</c:v>
                </c:pt>
                <c:pt idx="585">
                  <c:v>0.25374608611035715</c:v>
                </c:pt>
                <c:pt idx="586">
                  <c:v>0.25374608611035715</c:v>
                </c:pt>
                <c:pt idx="587">
                  <c:v>0.25374608611035715</c:v>
                </c:pt>
                <c:pt idx="588">
                  <c:v>0.25374608611035715</c:v>
                </c:pt>
                <c:pt idx="589">
                  <c:v>0.25374608611035715</c:v>
                </c:pt>
                <c:pt idx="590">
                  <c:v>0.25374608611035715</c:v>
                </c:pt>
                <c:pt idx="591">
                  <c:v>0.25374608611035715</c:v>
                </c:pt>
                <c:pt idx="592">
                  <c:v>0.25374608611035715</c:v>
                </c:pt>
                <c:pt idx="593">
                  <c:v>0.25374608611035715</c:v>
                </c:pt>
                <c:pt idx="594">
                  <c:v>0.25374608611035715</c:v>
                </c:pt>
                <c:pt idx="595">
                  <c:v>0.25374608611035715</c:v>
                </c:pt>
                <c:pt idx="596">
                  <c:v>0.25374608611035715</c:v>
                </c:pt>
                <c:pt idx="597">
                  <c:v>0.25374608611035715</c:v>
                </c:pt>
                <c:pt idx="598">
                  <c:v>0.25374608611035715</c:v>
                </c:pt>
                <c:pt idx="599">
                  <c:v>0.25374608611035715</c:v>
                </c:pt>
                <c:pt idx="600">
                  <c:v>0.25374608611035715</c:v>
                </c:pt>
                <c:pt idx="601">
                  <c:v>0.25377910469845266</c:v>
                </c:pt>
                <c:pt idx="602">
                  <c:v>0.25389291726436747</c:v>
                </c:pt>
                <c:pt idx="603">
                  <c:v>0.25434448402076254</c:v>
                </c:pt>
                <c:pt idx="604">
                  <c:v>0.25547329642241468</c:v>
                </c:pt>
                <c:pt idx="605">
                  <c:v>0.25746683106439744</c:v>
                </c:pt>
                <c:pt idx="606">
                  <c:v>0.26039936630265498</c:v>
                </c:pt>
                <c:pt idx="607">
                  <c:v>0.26399403027295382</c:v>
                </c:pt>
                <c:pt idx="608">
                  <c:v>0.267772694947151</c:v>
                </c:pt>
                <c:pt idx="609">
                  <c:v>0.27166323362218037</c:v>
                </c:pt>
                <c:pt idx="610">
                  <c:v>0.27591901326101798</c:v>
                </c:pt>
                <c:pt idx="611">
                  <c:v>0.28037583938859884</c:v>
                </c:pt>
                <c:pt idx="612">
                  <c:v>0.28394353808269485</c:v>
                </c:pt>
                <c:pt idx="613">
                  <c:v>0.28580362884637905</c:v>
                </c:pt>
                <c:pt idx="614">
                  <c:v>0.28640778453311283</c:v>
                </c:pt>
                <c:pt idx="615">
                  <c:v>0.28670621196305995</c:v>
                </c:pt>
                <c:pt idx="616">
                  <c:v>0.28700342038684817</c:v>
                </c:pt>
                <c:pt idx="617">
                  <c:v>0.28711810285345135</c:v>
                </c:pt>
                <c:pt idx="618">
                  <c:v>0.28711810285345135</c:v>
                </c:pt>
                <c:pt idx="619">
                  <c:v>0.28711810285345135</c:v>
                </c:pt>
                <c:pt idx="620">
                  <c:v>0.28711810285345135</c:v>
                </c:pt>
                <c:pt idx="621">
                  <c:v>0.28711810285345135</c:v>
                </c:pt>
                <c:pt idx="622">
                  <c:v>0.28720363342330785</c:v>
                </c:pt>
                <c:pt idx="623">
                  <c:v>0.28767469479387403</c:v>
                </c:pt>
                <c:pt idx="624">
                  <c:v>0.28853687308214343</c:v>
                </c:pt>
                <c:pt idx="625">
                  <c:v>0.28963848517597313</c:v>
                </c:pt>
                <c:pt idx="626">
                  <c:v>0.29058719974346076</c:v>
                </c:pt>
                <c:pt idx="627">
                  <c:v>0.29120001338116569</c:v>
                </c:pt>
                <c:pt idx="628">
                  <c:v>0.2916409481608459</c:v>
                </c:pt>
                <c:pt idx="629">
                  <c:v>0.29213917589320104</c:v>
                </c:pt>
                <c:pt idx="630">
                  <c:v>0.29298353826561579</c:v>
                </c:pt>
                <c:pt idx="631">
                  <c:v>0.29436572043832337</c:v>
                </c:pt>
                <c:pt idx="632">
                  <c:v>0.29613975757449257</c:v>
                </c:pt>
                <c:pt idx="633">
                  <c:v>0.29820934065489024</c:v>
                </c:pt>
                <c:pt idx="634">
                  <c:v>0.30040981615083623</c:v>
                </c:pt>
                <c:pt idx="635">
                  <c:v>0.30241889039221431</c:v>
                </c:pt>
                <c:pt idx="636">
                  <c:v>0.30388433601072795</c:v>
                </c:pt>
                <c:pt idx="637">
                  <c:v>0.30470369292908367</c:v>
                </c:pt>
                <c:pt idx="638">
                  <c:v>0.3051929926200731</c:v>
                </c:pt>
                <c:pt idx="639">
                  <c:v>0.30554887420908527</c:v>
                </c:pt>
                <c:pt idx="640">
                  <c:v>0.30590197762503535</c:v>
                </c:pt>
                <c:pt idx="641">
                  <c:v>0.30671229078470125</c:v>
                </c:pt>
                <c:pt idx="642">
                  <c:v>0.30839368679647988</c:v>
                </c:pt>
                <c:pt idx="643">
                  <c:v>0.31039261090050024</c:v>
                </c:pt>
                <c:pt idx="644">
                  <c:v>0.31181290477342616</c:v>
                </c:pt>
                <c:pt idx="645">
                  <c:v>0.31289766418026294</c:v>
                </c:pt>
                <c:pt idx="646">
                  <c:v>0.31406307135819717</c:v>
                </c:pt>
                <c:pt idx="647">
                  <c:v>0.31524007019065342</c:v>
                </c:pt>
                <c:pt idx="648">
                  <c:v>0.31628749066490919</c:v>
                </c:pt>
                <c:pt idx="649">
                  <c:v>0.31698592533828168</c:v>
                </c:pt>
                <c:pt idx="650">
                  <c:v>0.31698592533828168</c:v>
                </c:pt>
                <c:pt idx="651">
                  <c:v>0.31698592533828168</c:v>
                </c:pt>
                <c:pt idx="652">
                  <c:v>0.31698592533828168</c:v>
                </c:pt>
                <c:pt idx="653">
                  <c:v>0.31698592533828168</c:v>
                </c:pt>
                <c:pt idx="654">
                  <c:v>0.31698592533828168</c:v>
                </c:pt>
                <c:pt idx="655">
                  <c:v>0.31698592533828168</c:v>
                </c:pt>
                <c:pt idx="656">
                  <c:v>0.31698592533828168</c:v>
                </c:pt>
                <c:pt idx="657">
                  <c:v>0.31698592533828168</c:v>
                </c:pt>
                <c:pt idx="658">
                  <c:v>0.31698592533828168</c:v>
                </c:pt>
                <c:pt idx="659">
                  <c:v>0.31698592533828168</c:v>
                </c:pt>
                <c:pt idx="660">
                  <c:v>0.31698592533828168</c:v>
                </c:pt>
                <c:pt idx="661">
                  <c:v>0.31698592533828168</c:v>
                </c:pt>
                <c:pt idx="662">
                  <c:v>0.31698592533828168</c:v>
                </c:pt>
                <c:pt idx="663">
                  <c:v>0.31698592533828168</c:v>
                </c:pt>
                <c:pt idx="664">
                  <c:v>0.31698592533828168</c:v>
                </c:pt>
                <c:pt idx="665">
                  <c:v>0.31698592533828168</c:v>
                </c:pt>
                <c:pt idx="666">
                  <c:v>0.31738558692574259</c:v>
                </c:pt>
                <c:pt idx="667">
                  <c:v>0.31861858858261072</c:v>
                </c:pt>
                <c:pt idx="668">
                  <c:v>0.32093492431976173</c:v>
                </c:pt>
                <c:pt idx="669">
                  <c:v>0.32371079394209779</c:v>
                </c:pt>
                <c:pt idx="670">
                  <c:v>0.32700009106177541</c:v>
                </c:pt>
                <c:pt idx="671">
                  <c:v>0.32965320639137757</c:v>
                </c:pt>
                <c:pt idx="672">
                  <c:v>0.3316309790843654</c:v>
                </c:pt>
                <c:pt idx="673">
                  <c:v>0.3337315788378839</c:v>
                </c:pt>
                <c:pt idx="674">
                  <c:v>0.33595611779313683</c:v>
                </c:pt>
                <c:pt idx="675">
                  <c:v>0.33745883057653875</c:v>
                </c:pt>
                <c:pt idx="676">
                  <c:v>0.33807057840108051</c:v>
                </c:pt>
                <c:pt idx="677">
                  <c:v>0.33807057840108051</c:v>
                </c:pt>
                <c:pt idx="678">
                  <c:v>0.33807057840108051</c:v>
                </c:pt>
                <c:pt idx="679">
                  <c:v>0.33807057840108051</c:v>
                </c:pt>
                <c:pt idx="680">
                  <c:v>0.33807057840108051</c:v>
                </c:pt>
                <c:pt idx="681">
                  <c:v>0.33807057840108051</c:v>
                </c:pt>
                <c:pt idx="682">
                  <c:v>0.33807057840108051</c:v>
                </c:pt>
                <c:pt idx="683">
                  <c:v>0.33807057840108051</c:v>
                </c:pt>
                <c:pt idx="684">
                  <c:v>0.33807057840108051</c:v>
                </c:pt>
                <c:pt idx="685">
                  <c:v>0.33877391541627516</c:v>
                </c:pt>
                <c:pt idx="686">
                  <c:v>0.34025896762641988</c:v>
                </c:pt>
                <c:pt idx="687">
                  <c:v>0.34180983950961558</c:v>
                </c:pt>
                <c:pt idx="688">
                  <c:v>0.34346155355717828</c:v>
                </c:pt>
                <c:pt idx="689">
                  <c:v>0.3452422898357933</c:v>
                </c:pt>
                <c:pt idx="690">
                  <c:v>0.3464294760342948</c:v>
                </c:pt>
                <c:pt idx="691">
                  <c:v>0.3469873707802581</c:v>
                </c:pt>
                <c:pt idx="692">
                  <c:v>0.34758810790944339</c:v>
                </c:pt>
                <c:pt idx="693">
                  <c:v>0.3484814168029825</c:v>
                </c:pt>
                <c:pt idx="694">
                  <c:v>0.34932099579996018</c:v>
                </c:pt>
                <c:pt idx="695">
                  <c:v>0.34947186089701759</c:v>
                </c:pt>
                <c:pt idx="696">
                  <c:v>0.34947186089701759</c:v>
                </c:pt>
                <c:pt idx="697">
                  <c:v>0.34947186089701759</c:v>
                </c:pt>
                <c:pt idx="698">
                  <c:v>0.34947186089701759</c:v>
                </c:pt>
                <c:pt idx="699">
                  <c:v>0.34947186089701759</c:v>
                </c:pt>
                <c:pt idx="700">
                  <c:v>0.34947186089701759</c:v>
                </c:pt>
                <c:pt idx="701">
                  <c:v>0.34947186089701759</c:v>
                </c:pt>
                <c:pt idx="702">
                  <c:v>0.34957556897625475</c:v>
                </c:pt>
                <c:pt idx="703">
                  <c:v>0.34970543253388692</c:v>
                </c:pt>
                <c:pt idx="704">
                  <c:v>0.34970543253388692</c:v>
                </c:pt>
                <c:pt idx="705">
                  <c:v>0.34970543253388692</c:v>
                </c:pt>
                <c:pt idx="706">
                  <c:v>0.34970543253388692</c:v>
                </c:pt>
                <c:pt idx="707">
                  <c:v>0.34970543253388692</c:v>
                </c:pt>
                <c:pt idx="708">
                  <c:v>0.34970543253388692</c:v>
                </c:pt>
                <c:pt idx="709">
                  <c:v>0.34984978263691158</c:v>
                </c:pt>
                <c:pt idx="710">
                  <c:v>0.35078178912120322</c:v>
                </c:pt>
                <c:pt idx="711">
                  <c:v>0.35258810712007399</c:v>
                </c:pt>
                <c:pt idx="712">
                  <c:v>0.35398014477692902</c:v>
                </c:pt>
                <c:pt idx="713">
                  <c:v>0.35417022008047222</c:v>
                </c:pt>
                <c:pt idx="714">
                  <c:v>0.35417022008047222</c:v>
                </c:pt>
                <c:pt idx="715">
                  <c:v>0.35417022008047222</c:v>
                </c:pt>
                <c:pt idx="716">
                  <c:v>0.35417022008047222</c:v>
                </c:pt>
                <c:pt idx="717">
                  <c:v>0.35417022008047222</c:v>
                </c:pt>
                <c:pt idx="718">
                  <c:v>0.35440424610942284</c:v>
                </c:pt>
                <c:pt idx="719">
                  <c:v>0.35514393724637</c:v>
                </c:pt>
                <c:pt idx="720">
                  <c:v>0.35635503787413403</c:v>
                </c:pt>
                <c:pt idx="721">
                  <c:v>0.35755005128552803</c:v>
                </c:pt>
                <c:pt idx="722">
                  <c:v>0.35872894845093117</c:v>
                </c:pt>
                <c:pt idx="723">
                  <c:v>0.35985080818796639</c:v>
                </c:pt>
                <c:pt idx="724">
                  <c:v>0.36125885717487999</c:v>
                </c:pt>
                <c:pt idx="725">
                  <c:v>0.36342029426233624</c:v>
                </c:pt>
                <c:pt idx="726">
                  <c:v>0.36671358515834113</c:v>
                </c:pt>
                <c:pt idx="727">
                  <c:v>0.3704307503765803</c:v>
                </c:pt>
                <c:pt idx="728">
                  <c:v>0.37330196165997093</c:v>
                </c:pt>
                <c:pt idx="729">
                  <c:v>0.37556405388407837</c:v>
                </c:pt>
                <c:pt idx="730">
                  <c:v>0.3768229898023554</c:v>
                </c:pt>
                <c:pt idx="731">
                  <c:v>0.3774139323349931</c:v>
                </c:pt>
                <c:pt idx="732">
                  <c:v>0.37795442785858108</c:v>
                </c:pt>
                <c:pt idx="733">
                  <c:v>0.37855097197339865</c:v>
                </c:pt>
                <c:pt idx="734">
                  <c:v>0.37920407591580052</c:v>
                </c:pt>
                <c:pt idx="735">
                  <c:v>0.37996956970593532</c:v>
                </c:pt>
                <c:pt idx="736">
                  <c:v>0.38090518143169433</c:v>
                </c:pt>
                <c:pt idx="737">
                  <c:v>0.38180231914400992</c:v>
                </c:pt>
                <c:pt idx="738">
                  <c:v>0.38243309603754211</c:v>
                </c:pt>
                <c:pt idx="739">
                  <c:v>0.38356014516100273</c:v>
                </c:pt>
                <c:pt idx="740">
                  <c:v>0.38528832883800895</c:v>
                </c:pt>
                <c:pt idx="741">
                  <c:v>0.38683333720288676</c:v>
                </c:pt>
                <c:pt idx="742">
                  <c:v>0.38782165752756859</c:v>
                </c:pt>
                <c:pt idx="743">
                  <c:v>0.38840026240118203</c:v>
                </c:pt>
                <c:pt idx="744">
                  <c:v>0.3889216316856498</c:v>
                </c:pt>
                <c:pt idx="745">
                  <c:v>0.38944300097011758</c:v>
                </c:pt>
                <c:pt idx="746">
                  <c:v>0.39020269523210199</c:v>
                </c:pt>
                <c:pt idx="747">
                  <c:v>0.3913290961511664</c:v>
                </c:pt>
                <c:pt idx="748">
                  <c:v>0.39271830883302578</c:v>
                </c:pt>
                <c:pt idx="749">
                  <c:v>0.39395079154174278</c:v>
                </c:pt>
                <c:pt idx="750">
                  <c:v>0.39469959066791505</c:v>
                </c:pt>
                <c:pt idx="751">
                  <c:v>0.39513826055026013</c:v>
                </c:pt>
                <c:pt idx="752">
                  <c:v>0.39532780783397536</c:v>
                </c:pt>
                <c:pt idx="753">
                  <c:v>0.39532780783397536</c:v>
                </c:pt>
                <c:pt idx="754">
                  <c:v>0.39532780783397536</c:v>
                </c:pt>
                <c:pt idx="755">
                  <c:v>0.39532780783397536</c:v>
                </c:pt>
                <c:pt idx="756">
                  <c:v>0.39532780783397536</c:v>
                </c:pt>
                <c:pt idx="757">
                  <c:v>0.39532780783397536</c:v>
                </c:pt>
                <c:pt idx="758">
                  <c:v>0.39532780783397536</c:v>
                </c:pt>
                <c:pt idx="759">
                  <c:v>0.39532780783397536</c:v>
                </c:pt>
                <c:pt idx="760">
                  <c:v>0.39532780783397536</c:v>
                </c:pt>
                <c:pt idx="761">
                  <c:v>0.39532780783397536</c:v>
                </c:pt>
                <c:pt idx="762">
                  <c:v>0.39532780783397536</c:v>
                </c:pt>
                <c:pt idx="763">
                  <c:v>0.39532780783397536</c:v>
                </c:pt>
                <c:pt idx="764">
                  <c:v>0.39532780783397536</c:v>
                </c:pt>
                <c:pt idx="765">
                  <c:v>0.39605603409026074</c:v>
                </c:pt>
                <c:pt idx="766">
                  <c:v>0.39742655858633752</c:v>
                </c:pt>
                <c:pt idx="767">
                  <c:v>0.39908908638528123</c:v>
                </c:pt>
                <c:pt idx="768">
                  <c:v>0.40107070510316328</c:v>
                </c:pt>
                <c:pt idx="769">
                  <c:v>0.40372309097145415</c:v>
                </c:pt>
                <c:pt idx="770">
                  <c:v>0.407601218291407</c:v>
                </c:pt>
                <c:pt idx="771">
                  <c:v>0.41220873982395084</c:v>
                </c:pt>
                <c:pt idx="772">
                  <c:v>0.41713626868219067</c:v>
                </c:pt>
                <c:pt idx="773">
                  <c:v>0.4217673268572914</c:v>
                </c:pt>
                <c:pt idx="774">
                  <c:v>0.42601753198604542</c:v>
                </c:pt>
                <c:pt idx="775">
                  <c:v>0.4307206739899086</c:v>
                </c:pt>
                <c:pt idx="776">
                  <c:v>0.4349343151454988</c:v>
                </c:pt>
                <c:pt idx="777">
                  <c:v>0.43835520492445706</c:v>
                </c:pt>
                <c:pt idx="778">
                  <c:v>0.44153904851092252</c:v>
                </c:pt>
                <c:pt idx="779">
                  <c:v>0.44445907485620589</c:v>
                </c:pt>
                <c:pt idx="780">
                  <c:v>0.44692224122317642</c:v>
                </c:pt>
                <c:pt idx="781">
                  <c:v>0.44897149637233297</c:v>
                </c:pt>
                <c:pt idx="782">
                  <c:v>0.45065983184700387</c:v>
                </c:pt>
                <c:pt idx="783">
                  <c:v>0.45205138644432397</c:v>
                </c:pt>
                <c:pt idx="784">
                  <c:v>0.45337343898926691</c:v>
                </c:pt>
                <c:pt idx="785">
                  <c:v>0.45502685878427368</c:v>
                </c:pt>
                <c:pt idx="786">
                  <c:v>0.45678644950541375</c:v>
                </c:pt>
                <c:pt idx="787">
                  <c:v>0.45807785006190882</c:v>
                </c:pt>
                <c:pt idx="788">
                  <c:v>0.45896567278719552</c:v>
                </c:pt>
                <c:pt idx="789">
                  <c:v>0.45985349551248222</c:v>
                </c:pt>
                <c:pt idx="790">
                  <c:v>0.46098814501256918</c:v>
                </c:pt>
                <c:pt idx="791">
                  <c:v>0.46229498399324215</c:v>
                </c:pt>
                <c:pt idx="792">
                  <c:v>0.46303572633167578</c:v>
                </c:pt>
                <c:pt idx="793">
                  <c:v>0.46303572633167578</c:v>
                </c:pt>
                <c:pt idx="794">
                  <c:v>0.46303572633167578</c:v>
                </c:pt>
                <c:pt idx="795">
                  <c:v>0.46303572633167578</c:v>
                </c:pt>
                <c:pt idx="796">
                  <c:v>0.46303572633167578</c:v>
                </c:pt>
                <c:pt idx="797">
                  <c:v>0.46303572633167578</c:v>
                </c:pt>
                <c:pt idx="798">
                  <c:v>0.46303572633167578</c:v>
                </c:pt>
                <c:pt idx="799">
                  <c:v>0.46303572633167578</c:v>
                </c:pt>
                <c:pt idx="800">
                  <c:v>0.46303572633167578</c:v>
                </c:pt>
                <c:pt idx="801">
                  <c:v>0.46376987018655158</c:v>
                </c:pt>
                <c:pt idx="802">
                  <c:v>0.46593760905903248</c:v>
                </c:pt>
                <c:pt idx="803">
                  <c:v>0.46986674800201816</c:v>
                </c:pt>
                <c:pt idx="804">
                  <c:v>0.47438370694020959</c:v>
                </c:pt>
                <c:pt idx="805">
                  <c:v>0.47766400407516907</c:v>
                </c:pt>
                <c:pt idx="806">
                  <c:v>0.47926422561097509</c:v>
                </c:pt>
                <c:pt idx="807">
                  <c:v>0.47968751385649133</c:v>
                </c:pt>
                <c:pt idx="808">
                  <c:v>0.47968751385649133</c:v>
                </c:pt>
                <c:pt idx="809">
                  <c:v>0.47968751385649133</c:v>
                </c:pt>
                <c:pt idx="810">
                  <c:v>0.47968751385649133</c:v>
                </c:pt>
                <c:pt idx="811">
                  <c:v>0.47968751385649133</c:v>
                </c:pt>
                <c:pt idx="812">
                  <c:v>0.47968751385649133</c:v>
                </c:pt>
                <c:pt idx="813">
                  <c:v>0.47968751385649133</c:v>
                </c:pt>
                <c:pt idx="814">
                  <c:v>0.47968751385649133</c:v>
                </c:pt>
                <c:pt idx="815">
                  <c:v>0.47968751385649133</c:v>
                </c:pt>
                <c:pt idx="816">
                  <c:v>0.47968751385649133</c:v>
                </c:pt>
                <c:pt idx="817">
                  <c:v>0.47968751385649133</c:v>
                </c:pt>
                <c:pt idx="818">
                  <c:v>0.47968751385649133</c:v>
                </c:pt>
                <c:pt idx="819">
                  <c:v>0.47981048885488686</c:v>
                </c:pt>
                <c:pt idx="820">
                  <c:v>0.48092794379819703</c:v>
                </c:pt>
                <c:pt idx="821">
                  <c:v>0.48289985190995366</c:v>
                </c:pt>
                <c:pt idx="822">
                  <c:v>0.4850974031079468</c:v>
                </c:pt>
                <c:pt idx="823">
                  <c:v>0.48740176818854292</c:v>
                </c:pt>
                <c:pt idx="824">
                  <c:v>0.48960715167291202</c:v>
                </c:pt>
                <c:pt idx="825">
                  <c:v>0.4916472129787271</c:v>
                </c:pt>
                <c:pt idx="826">
                  <c:v>0.49373612363697428</c:v>
                </c:pt>
                <c:pt idx="827">
                  <c:v>0.49581233234989186</c:v>
                </c:pt>
                <c:pt idx="828">
                  <c:v>0.49823837297393803</c:v>
                </c:pt>
                <c:pt idx="829">
                  <c:v>0.50124353605188765</c:v>
                </c:pt>
                <c:pt idx="830">
                  <c:v>0.50434040090838284</c:v>
                </c:pt>
                <c:pt idx="831">
                  <c:v>0.50691952588871858</c:v>
                </c:pt>
                <c:pt idx="832">
                  <c:v>0.50851533212210998</c:v>
                </c:pt>
                <c:pt idx="833">
                  <c:v>0.50959054339529752</c:v>
                </c:pt>
                <c:pt idx="834">
                  <c:v>0.51074060128110543</c:v>
                </c:pt>
                <c:pt idx="835">
                  <c:v>0.51190855964611126</c:v>
                </c:pt>
                <c:pt idx="836">
                  <c:v>0.5129674880161107</c:v>
                </c:pt>
                <c:pt idx="837">
                  <c:v>0.51416255463011118</c:v>
                </c:pt>
                <c:pt idx="838">
                  <c:v>0.51569590175228719</c:v>
                </c:pt>
                <c:pt idx="839">
                  <c:v>0.51726252405620654</c:v>
                </c:pt>
                <c:pt idx="840">
                  <c:v>0.51878986210738387</c:v>
                </c:pt>
                <c:pt idx="841">
                  <c:v>0.52067820631998307</c:v>
                </c:pt>
                <c:pt idx="842">
                  <c:v>0.52288965854229175</c:v>
                </c:pt>
                <c:pt idx="843">
                  <c:v>0.5248817873398256</c:v>
                </c:pt>
                <c:pt idx="844">
                  <c:v>0.52627572013324642</c:v>
                </c:pt>
                <c:pt idx="845">
                  <c:v>0.5272550734007595</c:v>
                </c:pt>
                <c:pt idx="846">
                  <c:v>0.52816855156482301</c:v>
                </c:pt>
                <c:pt idx="847">
                  <c:v>0.52930064419935985</c:v>
                </c:pt>
                <c:pt idx="848">
                  <c:v>0.53102182196941405</c:v>
                </c:pt>
                <c:pt idx="849">
                  <c:v>0.5334396216455497</c:v>
                </c:pt>
                <c:pt idx="850">
                  <c:v>0.53592795268952775</c:v>
                </c:pt>
                <c:pt idx="851">
                  <c:v>0.53785841914651888</c:v>
                </c:pt>
                <c:pt idx="852">
                  <c:v>0.53950630526024412</c:v>
                </c:pt>
                <c:pt idx="853">
                  <c:v>0.54117618252704369</c:v>
                </c:pt>
                <c:pt idx="854">
                  <c:v>0.54271154039233394</c:v>
                </c:pt>
                <c:pt idx="855">
                  <c:v>0.54386657473502453</c:v>
                </c:pt>
                <c:pt idx="856">
                  <c:v>0.54478757385201459</c:v>
                </c:pt>
                <c:pt idx="857">
                  <c:v>0.54642286555648156</c:v>
                </c:pt>
                <c:pt idx="858">
                  <c:v>0.54905855321697683</c:v>
                </c:pt>
                <c:pt idx="859">
                  <c:v>0.55176171022320231</c:v>
                </c:pt>
                <c:pt idx="860">
                  <c:v>0.55393495493380085</c:v>
                </c:pt>
                <c:pt idx="861">
                  <c:v>0.55647049202782584</c:v>
                </c:pt>
                <c:pt idx="862">
                  <c:v>0.56053231816605908</c:v>
                </c:pt>
                <c:pt idx="863">
                  <c:v>0.56458227051834853</c:v>
                </c:pt>
                <c:pt idx="864">
                  <c:v>0.56709569869102383</c:v>
                </c:pt>
                <c:pt idx="865">
                  <c:v>0.56908927338012805</c:v>
                </c:pt>
                <c:pt idx="866">
                  <c:v>0.57174750383197004</c:v>
                </c:pt>
                <c:pt idx="867">
                  <c:v>0.57520956094579978</c:v>
                </c:pt>
                <c:pt idx="868">
                  <c:v>0.57818926800432513</c:v>
                </c:pt>
                <c:pt idx="869">
                  <c:v>0.57977044852337123</c:v>
                </c:pt>
                <c:pt idx="870">
                  <c:v>0.58049053120792238</c:v>
                </c:pt>
                <c:pt idx="871">
                  <c:v>0.58091857571500438</c:v>
                </c:pt>
                <c:pt idx="872">
                  <c:v>0.58124403220371545</c:v>
                </c:pt>
                <c:pt idx="873">
                  <c:v>0.58137408011780811</c:v>
                </c:pt>
                <c:pt idx="874">
                  <c:v>0.58137408011780811</c:v>
                </c:pt>
                <c:pt idx="875">
                  <c:v>0.58137408011780811</c:v>
                </c:pt>
                <c:pt idx="876">
                  <c:v>0.58137408011780811</c:v>
                </c:pt>
                <c:pt idx="877">
                  <c:v>0.58137408011780811</c:v>
                </c:pt>
                <c:pt idx="878">
                  <c:v>0.58137408011780811</c:v>
                </c:pt>
                <c:pt idx="879">
                  <c:v>0.58194717774114058</c:v>
                </c:pt>
                <c:pt idx="880">
                  <c:v>0.58199716579657179</c:v>
                </c:pt>
                <c:pt idx="881">
                  <c:v>0.58199716579657179</c:v>
                </c:pt>
                <c:pt idx="882">
                  <c:v>0.58202156744347855</c:v>
                </c:pt>
                <c:pt idx="883">
                  <c:v>0.58289290839079677</c:v>
                </c:pt>
                <c:pt idx="884">
                  <c:v>0.58384894326815617</c:v>
                </c:pt>
                <c:pt idx="885">
                  <c:v>0.58506203254914191</c:v>
                </c:pt>
                <c:pt idx="886">
                  <c:v>0.58636926338816497</c:v>
                </c:pt>
                <c:pt idx="887">
                  <c:v>0.58751185355422142</c:v>
                </c:pt>
                <c:pt idx="888">
                  <c:v>0.58831506033945435</c:v>
                </c:pt>
                <c:pt idx="889">
                  <c:v>0.5886869259514268</c:v>
                </c:pt>
                <c:pt idx="890">
                  <c:v>0.5886869259514268</c:v>
                </c:pt>
                <c:pt idx="891">
                  <c:v>0.5886869259514268</c:v>
                </c:pt>
                <c:pt idx="892">
                  <c:v>0.5886869259514268</c:v>
                </c:pt>
                <c:pt idx="893">
                  <c:v>0.5886869259514268</c:v>
                </c:pt>
                <c:pt idx="894">
                  <c:v>0.5886869259514268</c:v>
                </c:pt>
                <c:pt idx="895">
                  <c:v>0.5886869259514268</c:v>
                </c:pt>
                <c:pt idx="896">
                  <c:v>0.58887988943391667</c:v>
                </c:pt>
                <c:pt idx="897">
                  <c:v>0.58945573738031842</c:v>
                </c:pt>
                <c:pt idx="898">
                  <c:v>0.59010868171303699</c:v>
                </c:pt>
                <c:pt idx="899">
                  <c:v>0.59052867167813294</c:v>
                </c:pt>
                <c:pt idx="900">
                  <c:v>0.59056070369031355</c:v>
                </c:pt>
                <c:pt idx="901">
                  <c:v>0.59056070369031355</c:v>
                </c:pt>
                <c:pt idx="902">
                  <c:v>0.59056070369031355</c:v>
                </c:pt>
                <c:pt idx="903">
                  <c:v>0.59056070369031355</c:v>
                </c:pt>
                <c:pt idx="904">
                  <c:v>0.59056070369031355</c:v>
                </c:pt>
                <c:pt idx="905">
                  <c:v>0.59056070369031355</c:v>
                </c:pt>
                <c:pt idx="906">
                  <c:v>0.59056070369031355</c:v>
                </c:pt>
                <c:pt idx="907">
                  <c:v>0.59056070369031355</c:v>
                </c:pt>
                <c:pt idx="908">
                  <c:v>0.59129484754518935</c:v>
                </c:pt>
                <c:pt idx="909">
                  <c:v>0.59346258641767025</c:v>
                </c:pt>
                <c:pt idx="910">
                  <c:v>0.59739172536065588</c:v>
                </c:pt>
                <c:pt idx="911">
                  <c:v>0.60190868429884736</c:v>
                </c:pt>
                <c:pt idx="912">
                  <c:v>0.60518898143380684</c:v>
                </c:pt>
                <c:pt idx="913">
                  <c:v>0.60744558092743173</c:v>
                </c:pt>
                <c:pt idx="914">
                  <c:v>0.61091085568791792</c:v>
                </c:pt>
                <c:pt idx="915">
                  <c:v>0.61445109118222818</c:v>
                </c:pt>
                <c:pt idx="916">
                  <c:v>0.61669420939575126</c:v>
                </c:pt>
                <c:pt idx="917">
                  <c:v>0.61803109265493916</c:v>
                </c:pt>
                <c:pt idx="918">
                  <c:v>0.61862681968790201</c:v>
                </c:pt>
                <c:pt idx="919">
                  <c:v>0.61966610879148287</c:v>
                </c:pt>
                <c:pt idx="920">
                  <c:v>0.6213830300547607</c:v>
                </c:pt>
                <c:pt idx="921">
                  <c:v>0.6241930898415825</c:v>
                </c:pt>
                <c:pt idx="922">
                  <c:v>0.62757004799829996</c:v>
                </c:pt>
                <c:pt idx="923">
                  <c:v>0.63057281785279939</c:v>
                </c:pt>
                <c:pt idx="924">
                  <c:v>0.63153681792983751</c:v>
                </c:pt>
                <c:pt idx="925">
                  <c:v>0.63153681792983751</c:v>
                </c:pt>
                <c:pt idx="926">
                  <c:v>0.63153681792983751</c:v>
                </c:pt>
                <c:pt idx="927">
                  <c:v>0.63153681792983751</c:v>
                </c:pt>
                <c:pt idx="928">
                  <c:v>0.63153681792983751</c:v>
                </c:pt>
                <c:pt idx="929">
                  <c:v>0.63163863132298703</c:v>
                </c:pt>
                <c:pt idx="930">
                  <c:v>0.63181134703830677</c:v>
                </c:pt>
                <c:pt idx="931">
                  <c:v>0.63198040041842207</c:v>
                </c:pt>
                <c:pt idx="932">
                  <c:v>0.6320701549015656</c:v>
                </c:pt>
                <c:pt idx="933">
                  <c:v>0.6320701549015656</c:v>
                </c:pt>
                <c:pt idx="934">
                  <c:v>0.6320701549015656</c:v>
                </c:pt>
                <c:pt idx="935">
                  <c:v>0.6320701549015656</c:v>
                </c:pt>
                <c:pt idx="936">
                  <c:v>0.6320701549015656</c:v>
                </c:pt>
                <c:pt idx="937">
                  <c:v>0.6320701549015656</c:v>
                </c:pt>
                <c:pt idx="938">
                  <c:v>0.6320701549015656</c:v>
                </c:pt>
                <c:pt idx="939">
                  <c:v>0.6320701549015656</c:v>
                </c:pt>
                <c:pt idx="940">
                  <c:v>0.6320701549015656</c:v>
                </c:pt>
                <c:pt idx="941">
                  <c:v>0.63237566938534495</c:v>
                </c:pt>
                <c:pt idx="942">
                  <c:v>0.63281438164583104</c:v>
                </c:pt>
                <c:pt idx="943">
                  <c:v>0.63331866525941749</c:v>
                </c:pt>
                <c:pt idx="944">
                  <c:v>0.63395721366209867</c:v>
                </c:pt>
                <c:pt idx="945">
                  <c:v>0.634732210644807</c:v>
                </c:pt>
                <c:pt idx="946">
                  <c:v>0.63598413003836307</c:v>
                </c:pt>
                <c:pt idx="947">
                  <c:v>0.63767172734825195</c:v>
                </c:pt>
                <c:pt idx="948">
                  <c:v>0.63911224279540979</c:v>
                </c:pt>
                <c:pt idx="949">
                  <c:v>0.63993635200039345</c:v>
                </c:pt>
                <c:pt idx="950">
                  <c:v>0.63993635200039345</c:v>
                </c:pt>
                <c:pt idx="951">
                  <c:v>0.63993635200039345</c:v>
                </c:pt>
                <c:pt idx="952">
                  <c:v>0.63993635200039345</c:v>
                </c:pt>
                <c:pt idx="953">
                  <c:v>0.63993635200039345</c:v>
                </c:pt>
                <c:pt idx="954">
                  <c:v>0.63993635200039345</c:v>
                </c:pt>
                <c:pt idx="955">
                  <c:v>0.63993635200039345</c:v>
                </c:pt>
                <c:pt idx="956">
                  <c:v>0.63993635200039345</c:v>
                </c:pt>
                <c:pt idx="957">
                  <c:v>0.63993635200039345</c:v>
                </c:pt>
                <c:pt idx="958">
                  <c:v>0.63993635200039345</c:v>
                </c:pt>
                <c:pt idx="959">
                  <c:v>0.64149746809734909</c:v>
                </c:pt>
                <c:pt idx="960">
                  <c:v>0.64486930573197565</c:v>
                </c:pt>
                <c:pt idx="961">
                  <c:v>0.64994350621717456</c:v>
                </c:pt>
                <c:pt idx="962">
                  <c:v>0.6556896438502805</c:v>
                </c:pt>
                <c:pt idx="963">
                  <c:v>0.66097235704117552</c:v>
                </c:pt>
                <c:pt idx="964">
                  <c:v>0.66499973226757869</c:v>
                </c:pt>
                <c:pt idx="965">
                  <c:v>0.66749512112000586</c:v>
                </c:pt>
                <c:pt idx="966">
                  <c:v>0.66874845440228481</c:v>
                </c:pt>
                <c:pt idx="967">
                  <c:v>0.66928972861655045</c:v>
                </c:pt>
                <c:pt idx="968">
                  <c:v>0.66950481395644246</c:v>
                </c:pt>
                <c:pt idx="969">
                  <c:v>0.66950481395644246</c:v>
                </c:pt>
                <c:pt idx="970">
                  <c:v>0.66950481395644246</c:v>
                </c:pt>
                <c:pt idx="971">
                  <c:v>0.66950481395644246</c:v>
                </c:pt>
                <c:pt idx="972">
                  <c:v>0.66950481395644246</c:v>
                </c:pt>
                <c:pt idx="973">
                  <c:v>0.66950481395644246</c:v>
                </c:pt>
                <c:pt idx="974">
                  <c:v>0.66950481395644246</c:v>
                </c:pt>
                <c:pt idx="975">
                  <c:v>0.66950481395644246</c:v>
                </c:pt>
                <c:pt idx="976">
                  <c:v>0.66950481395644246</c:v>
                </c:pt>
                <c:pt idx="977">
                  <c:v>0.66950481395644246</c:v>
                </c:pt>
                <c:pt idx="978">
                  <c:v>0.66950481395644246</c:v>
                </c:pt>
                <c:pt idx="979">
                  <c:v>0.66950481395644246</c:v>
                </c:pt>
                <c:pt idx="980">
                  <c:v>0.66950481395644246</c:v>
                </c:pt>
                <c:pt idx="981">
                  <c:v>0.66950481395644246</c:v>
                </c:pt>
                <c:pt idx="982">
                  <c:v>0.66950481395644246</c:v>
                </c:pt>
                <c:pt idx="983">
                  <c:v>0.66950481395644246</c:v>
                </c:pt>
                <c:pt idx="984">
                  <c:v>0.66950481395644246</c:v>
                </c:pt>
                <c:pt idx="985">
                  <c:v>0.66950481395644246</c:v>
                </c:pt>
                <c:pt idx="986">
                  <c:v>0.66950481395644246</c:v>
                </c:pt>
                <c:pt idx="987">
                  <c:v>0.66950481395644246</c:v>
                </c:pt>
                <c:pt idx="988">
                  <c:v>0.66950481395644246</c:v>
                </c:pt>
                <c:pt idx="989">
                  <c:v>0.66950481395644246</c:v>
                </c:pt>
                <c:pt idx="990">
                  <c:v>0.66950481395644246</c:v>
                </c:pt>
                <c:pt idx="991">
                  <c:v>0.66950481395644246</c:v>
                </c:pt>
                <c:pt idx="992">
                  <c:v>0.66950481395644246</c:v>
                </c:pt>
                <c:pt idx="993">
                  <c:v>0.66950481395644246</c:v>
                </c:pt>
                <c:pt idx="994">
                  <c:v>0.66950481395644246</c:v>
                </c:pt>
                <c:pt idx="995">
                  <c:v>0.66950481395644246</c:v>
                </c:pt>
                <c:pt idx="996">
                  <c:v>0.66950481395644246</c:v>
                </c:pt>
                <c:pt idx="997">
                  <c:v>0.66950481395644246</c:v>
                </c:pt>
                <c:pt idx="998">
                  <c:v>0.66950481395644246</c:v>
                </c:pt>
                <c:pt idx="999">
                  <c:v>0.66950481395644246</c:v>
                </c:pt>
                <c:pt idx="1000">
                  <c:v>0.66950481395644246</c:v>
                </c:pt>
                <c:pt idx="1001">
                  <c:v>0.66950481395644246</c:v>
                </c:pt>
                <c:pt idx="1002">
                  <c:v>0.66950481395644246</c:v>
                </c:pt>
                <c:pt idx="1003">
                  <c:v>0.66950481395644246</c:v>
                </c:pt>
                <c:pt idx="1004">
                  <c:v>0.66950481395644246</c:v>
                </c:pt>
                <c:pt idx="1005">
                  <c:v>0.66950481395644246</c:v>
                </c:pt>
                <c:pt idx="1006">
                  <c:v>0.66950481395644246</c:v>
                </c:pt>
                <c:pt idx="1007">
                  <c:v>0.66950481395644246</c:v>
                </c:pt>
                <c:pt idx="1008">
                  <c:v>0.66950481395644246</c:v>
                </c:pt>
                <c:pt idx="1009">
                  <c:v>0.66950481395644246</c:v>
                </c:pt>
                <c:pt idx="1010">
                  <c:v>0.66950481395644246</c:v>
                </c:pt>
                <c:pt idx="1011">
                  <c:v>0.66950481395644246</c:v>
                </c:pt>
                <c:pt idx="1012">
                  <c:v>0.66950481395644246</c:v>
                </c:pt>
                <c:pt idx="1013">
                  <c:v>0.66950481395644246</c:v>
                </c:pt>
                <c:pt idx="1014">
                  <c:v>0.66950481395644246</c:v>
                </c:pt>
                <c:pt idx="1015">
                  <c:v>0.66950481395644246</c:v>
                </c:pt>
                <c:pt idx="1016">
                  <c:v>0.66950481395644246</c:v>
                </c:pt>
                <c:pt idx="1017">
                  <c:v>0.66950481395644246</c:v>
                </c:pt>
                <c:pt idx="1018">
                  <c:v>0.66950481395644246</c:v>
                </c:pt>
                <c:pt idx="1019">
                  <c:v>0.66950481395644246</c:v>
                </c:pt>
                <c:pt idx="1020">
                  <c:v>0.66950481395644246</c:v>
                </c:pt>
                <c:pt idx="1021">
                  <c:v>0.66950481395644246</c:v>
                </c:pt>
                <c:pt idx="1022">
                  <c:v>0.66950481395644246</c:v>
                </c:pt>
                <c:pt idx="1023">
                  <c:v>0.66950481395644246</c:v>
                </c:pt>
                <c:pt idx="1024">
                  <c:v>0.66950481395644246</c:v>
                </c:pt>
                <c:pt idx="1025">
                  <c:v>0.66950481395644246</c:v>
                </c:pt>
                <c:pt idx="1026">
                  <c:v>0.66950481395644246</c:v>
                </c:pt>
                <c:pt idx="1027">
                  <c:v>0.66954617444385944</c:v>
                </c:pt>
                <c:pt idx="1028">
                  <c:v>0.66992067317159565</c:v>
                </c:pt>
                <c:pt idx="1029">
                  <c:v>0.67115874560342503</c:v>
                </c:pt>
                <c:pt idx="1030">
                  <c:v>0.67333594264249275</c:v>
                </c:pt>
                <c:pt idx="1031">
                  <c:v>0.67592465467976981</c:v>
                </c:pt>
                <c:pt idx="1032">
                  <c:v>0.67860277637348598</c:v>
                </c:pt>
                <c:pt idx="1033">
                  <c:v>0.68138913040913285</c:v>
                </c:pt>
                <c:pt idx="1034">
                  <c:v>0.68433245155230527</c:v>
                </c:pt>
                <c:pt idx="1035">
                  <c:v>0.68719975943535294</c:v>
                </c:pt>
                <c:pt idx="1036">
                  <c:v>0.68972723394247082</c:v>
                </c:pt>
                <c:pt idx="1037">
                  <c:v>0.69200859548106142</c:v>
                </c:pt>
                <c:pt idx="1038">
                  <c:v>0.69440120176138387</c:v>
                </c:pt>
                <c:pt idx="1039">
                  <c:v>0.69725073176763497</c:v>
                </c:pt>
                <c:pt idx="1040">
                  <c:v>0.70044172827571038</c:v>
                </c:pt>
                <c:pt idx="1041">
                  <c:v>0.70363247990937516</c:v>
                </c:pt>
                <c:pt idx="1042">
                  <c:v>0.70634619686828559</c:v>
                </c:pt>
                <c:pt idx="1043">
                  <c:v>0.70823974329776473</c:v>
                </c:pt>
                <c:pt idx="1044">
                  <c:v>0.70937762268685434</c:v>
                </c:pt>
                <c:pt idx="1045">
                  <c:v>0.71012668722448402</c:v>
                </c:pt>
                <c:pt idx="1046">
                  <c:v>0.7108778901869528</c:v>
                </c:pt>
                <c:pt idx="1047">
                  <c:v>0.71169951825891675</c:v>
                </c:pt>
                <c:pt idx="1048">
                  <c:v>0.71226016056822394</c:v>
                </c:pt>
                <c:pt idx="1049">
                  <c:v>0.71226016056822394</c:v>
                </c:pt>
                <c:pt idx="1050">
                  <c:v>0.71226016056822394</c:v>
                </c:pt>
                <c:pt idx="1051">
                  <c:v>0.71226016056822394</c:v>
                </c:pt>
                <c:pt idx="1052">
                  <c:v>0.71226016056822394</c:v>
                </c:pt>
                <c:pt idx="1053">
                  <c:v>0.71226016056822394</c:v>
                </c:pt>
                <c:pt idx="1054">
                  <c:v>0.71226016056822394</c:v>
                </c:pt>
                <c:pt idx="1055">
                  <c:v>0.71226016056822394</c:v>
                </c:pt>
                <c:pt idx="1056">
                  <c:v>0.71226016056822394</c:v>
                </c:pt>
                <c:pt idx="1057">
                  <c:v>0.71226016056822394</c:v>
                </c:pt>
                <c:pt idx="1058">
                  <c:v>0.71226016056822394</c:v>
                </c:pt>
                <c:pt idx="1059">
                  <c:v>0.71226016056822394</c:v>
                </c:pt>
                <c:pt idx="1060">
                  <c:v>0.71226016056822394</c:v>
                </c:pt>
                <c:pt idx="1061">
                  <c:v>0.71226016056822394</c:v>
                </c:pt>
                <c:pt idx="1062">
                  <c:v>0.71226016056822394</c:v>
                </c:pt>
                <c:pt idx="1063">
                  <c:v>0.71246603327503233</c:v>
                </c:pt>
                <c:pt idx="1064">
                  <c:v>0.71311454759716131</c:v>
                </c:pt>
                <c:pt idx="1065">
                  <c:v>0.71460599343710418</c:v>
                </c:pt>
                <c:pt idx="1066">
                  <c:v>0.71668595111865563</c:v>
                </c:pt>
                <c:pt idx="1067">
                  <c:v>0.71823281030968988</c:v>
                </c:pt>
                <c:pt idx="1068">
                  <c:v>0.7189722805586094</c:v>
                </c:pt>
                <c:pt idx="1069">
                  <c:v>0.7197307558983177</c:v>
                </c:pt>
                <c:pt idx="1070">
                  <c:v>0.72111931439361399</c:v>
                </c:pt>
                <c:pt idx="1071">
                  <c:v>0.72328468336161411</c:v>
                </c:pt>
                <c:pt idx="1072">
                  <c:v>0.72611872875206684</c:v>
                </c:pt>
                <c:pt idx="1073">
                  <c:v>0.72980296189726501</c:v>
                </c:pt>
                <c:pt idx="1074">
                  <c:v>0.7346794771512285</c:v>
                </c:pt>
                <c:pt idx="1075">
                  <c:v>0.74052987881912735</c:v>
                </c:pt>
                <c:pt idx="1076">
                  <c:v>0.74642587582868047</c:v>
                </c:pt>
                <c:pt idx="1077">
                  <c:v>0.7516998598946748</c:v>
                </c:pt>
                <c:pt idx="1078">
                  <c:v>0.75625158230667633</c:v>
                </c:pt>
                <c:pt idx="1079">
                  <c:v>0.76044004034165735</c:v>
                </c:pt>
                <c:pt idx="1080">
                  <c:v>0.76397534503465281</c:v>
                </c:pt>
                <c:pt idx="1081">
                  <c:v>0.7661240921433039</c:v>
                </c:pt>
                <c:pt idx="1082">
                  <c:v>0.76679978114085301</c:v>
                </c:pt>
                <c:pt idx="1083">
                  <c:v>0.76679978114085301</c:v>
                </c:pt>
                <c:pt idx="1084">
                  <c:v>0.76679978114085301</c:v>
                </c:pt>
                <c:pt idx="1085">
                  <c:v>0.76679978114085301</c:v>
                </c:pt>
                <c:pt idx="1086">
                  <c:v>0.76695000368347732</c:v>
                </c:pt>
                <c:pt idx="1087">
                  <c:v>0.76768411614379717</c:v>
                </c:pt>
                <c:pt idx="1088">
                  <c:v>0.76849347844853377</c:v>
                </c:pt>
                <c:pt idx="1089">
                  <c:v>0.76923187355198896</c:v>
                </c:pt>
                <c:pt idx="1090">
                  <c:v>0.76989703331593806</c:v>
                </c:pt>
                <c:pt idx="1091">
                  <c:v>0.77078189909840567</c:v>
                </c:pt>
                <c:pt idx="1092">
                  <c:v>0.7724100601155669</c:v>
                </c:pt>
                <c:pt idx="1093">
                  <c:v>0.77504810013588232</c:v>
                </c:pt>
                <c:pt idx="1094">
                  <c:v>0.77800239012049233</c:v>
                </c:pt>
                <c:pt idx="1095">
                  <c:v>0.78032587425693045</c:v>
                </c:pt>
                <c:pt idx="1096">
                  <c:v>0.78180972586191955</c:v>
                </c:pt>
                <c:pt idx="1097">
                  <c:v>0.78242487418864126</c:v>
                </c:pt>
                <c:pt idx="1098">
                  <c:v>0.78242487418864126</c:v>
                </c:pt>
                <c:pt idx="1099">
                  <c:v>0.78242487418864126</c:v>
                </c:pt>
                <c:pt idx="1100">
                  <c:v>0.78242487418864126</c:v>
                </c:pt>
                <c:pt idx="1101">
                  <c:v>0.78242487418864126</c:v>
                </c:pt>
                <c:pt idx="1102">
                  <c:v>0.78300924782917758</c:v>
                </c:pt>
                <c:pt idx="1103">
                  <c:v>0.78499264370423771</c:v>
                </c:pt>
                <c:pt idx="1104">
                  <c:v>0.78831081668311842</c:v>
                </c:pt>
                <c:pt idx="1105">
                  <c:v>0.79192055859755162</c:v>
                </c:pt>
                <c:pt idx="1106">
                  <c:v>0.79444580414649557</c:v>
                </c:pt>
                <c:pt idx="1107">
                  <c:v>0.79563546750143543</c:v>
                </c:pt>
                <c:pt idx="1108">
                  <c:v>0.79563546750143543</c:v>
                </c:pt>
                <c:pt idx="1109">
                  <c:v>0.79563546750143543</c:v>
                </c:pt>
                <c:pt idx="1110">
                  <c:v>0.79563546750143543</c:v>
                </c:pt>
                <c:pt idx="1111">
                  <c:v>0.79581689256480115</c:v>
                </c:pt>
                <c:pt idx="1112">
                  <c:v>0.79760291149097706</c:v>
                </c:pt>
                <c:pt idx="1113">
                  <c:v>0.80146695978275562</c:v>
                </c:pt>
                <c:pt idx="1114">
                  <c:v>0.80666532989744566</c:v>
                </c:pt>
                <c:pt idx="1115">
                  <c:v>0.81100912197645114</c:v>
                </c:pt>
                <c:pt idx="1116">
                  <c:v>0.81338502583063066</c:v>
                </c:pt>
                <c:pt idx="1117">
                  <c:v>0.81421234108012897</c:v>
                </c:pt>
                <c:pt idx="1118">
                  <c:v>0.81421234108012897</c:v>
                </c:pt>
                <c:pt idx="1119">
                  <c:v>0.81421234108012897</c:v>
                </c:pt>
                <c:pt idx="1120">
                  <c:v>0.81421234108012897</c:v>
                </c:pt>
                <c:pt idx="1121">
                  <c:v>0.81421234108012897</c:v>
                </c:pt>
                <c:pt idx="1122">
                  <c:v>0.81421234108012897</c:v>
                </c:pt>
                <c:pt idx="1123">
                  <c:v>0.81421234108012897</c:v>
                </c:pt>
                <c:pt idx="1124">
                  <c:v>0.81421234108012897</c:v>
                </c:pt>
                <c:pt idx="1125">
                  <c:v>0.81421234108012897</c:v>
                </c:pt>
                <c:pt idx="1126">
                  <c:v>0.81421234108012897</c:v>
                </c:pt>
                <c:pt idx="1127">
                  <c:v>0.81421234108012897</c:v>
                </c:pt>
                <c:pt idx="1128">
                  <c:v>0.81421234108012897</c:v>
                </c:pt>
                <c:pt idx="1129">
                  <c:v>0.81421234108012897</c:v>
                </c:pt>
                <c:pt idx="1130">
                  <c:v>0.81421234108012897</c:v>
                </c:pt>
                <c:pt idx="1131">
                  <c:v>0.81421234108012897</c:v>
                </c:pt>
                <c:pt idx="1132">
                  <c:v>0.81421234108012897</c:v>
                </c:pt>
                <c:pt idx="1133">
                  <c:v>0.81421234108012897</c:v>
                </c:pt>
                <c:pt idx="1134">
                  <c:v>0.81421234108012897</c:v>
                </c:pt>
                <c:pt idx="1135">
                  <c:v>0.81421234108012897</c:v>
                </c:pt>
                <c:pt idx="1136">
                  <c:v>0.81421234108012897</c:v>
                </c:pt>
                <c:pt idx="1137">
                  <c:v>0.81421234108012897</c:v>
                </c:pt>
                <c:pt idx="1138">
                  <c:v>0.81426040632910768</c:v>
                </c:pt>
                <c:pt idx="1139">
                  <c:v>0.81443353697262655</c:v>
                </c:pt>
                <c:pt idx="1140">
                  <c:v>0.81468319980387527</c:v>
                </c:pt>
                <c:pt idx="1141">
                  <c:v>0.81512977171213163</c:v>
                </c:pt>
                <c:pt idx="1142">
                  <c:v>0.81606503069541225</c:v>
                </c:pt>
                <c:pt idx="1143">
                  <c:v>0.81765619140330659</c:v>
                </c:pt>
                <c:pt idx="1144">
                  <c:v>0.81931050195052701</c:v>
                </c:pt>
                <c:pt idx="1145">
                  <c:v>0.82019560332531327</c:v>
                </c:pt>
                <c:pt idx="1146">
                  <c:v>0.82019560332531327</c:v>
                </c:pt>
                <c:pt idx="1147">
                  <c:v>0.82019560332531327</c:v>
                </c:pt>
                <c:pt idx="1148">
                  <c:v>0.82019560332531327</c:v>
                </c:pt>
                <c:pt idx="1149">
                  <c:v>0.82019560332531327</c:v>
                </c:pt>
                <c:pt idx="1150">
                  <c:v>0.82019560332531327</c:v>
                </c:pt>
                <c:pt idx="1151">
                  <c:v>0.82028016947772076</c:v>
                </c:pt>
                <c:pt idx="1152">
                  <c:v>0.82064870939556023</c:v>
                </c:pt>
                <c:pt idx="1153">
                  <c:v>0.82192479128591389</c:v>
                </c:pt>
                <c:pt idx="1154">
                  <c:v>0.82468486920756201</c:v>
                </c:pt>
                <c:pt idx="1155">
                  <c:v>0.82831627843585276</c:v>
                </c:pt>
                <c:pt idx="1156">
                  <c:v>0.83178390532705626</c:v>
                </c:pt>
                <c:pt idx="1157">
                  <c:v>0.83560176017296961</c:v>
                </c:pt>
                <c:pt idx="1158">
                  <c:v>0.84050312799408566</c:v>
                </c:pt>
                <c:pt idx="1159">
                  <c:v>0.84669000335115852</c:v>
                </c:pt>
                <c:pt idx="1160">
                  <c:v>0.85351016860748208</c:v>
                </c:pt>
                <c:pt idx="1161">
                  <c:v>0.86004347681104931</c:v>
                </c:pt>
                <c:pt idx="1162">
                  <c:v>0.8662318669935033</c:v>
                </c:pt>
                <c:pt idx="1163">
                  <c:v>0.87246835213068397</c:v>
                </c:pt>
                <c:pt idx="1164">
                  <c:v>0.87885393090730479</c:v>
                </c:pt>
                <c:pt idx="1165">
                  <c:v>0.88535788165373541</c:v>
                </c:pt>
                <c:pt idx="1166">
                  <c:v>0.89042384554285869</c:v>
                </c:pt>
                <c:pt idx="1167">
                  <c:v>0.89388037992174885</c:v>
                </c:pt>
                <c:pt idx="1168">
                  <c:v>0.8978794858013518</c:v>
                </c:pt>
                <c:pt idx="1169">
                  <c:v>0.90238853223744597</c:v>
                </c:pt>
                <c:pt idx="1170">
                  <c:v>0.90673336958404627</c:v>
                </c:pt>
                <c:pt idx="1171">
                  <c:v>0.91099518327317663</c:v>
                </c:pt>
                <c:pt idx="1172">
                  <c:v>0.91505985366585896</c:v>
                </c:pt>
                <c:pt idx="1173">
                  <c:v>0.91890473509378612</c:v>
                </c:pt>
                <c:pt idx="1174">
                  <c:v>0.92261906411543793</c:v>
                </c:pt>
                <c:pt idx="1175">
                  <c:v>0.92608635295249409</c:v>
                </c:pt>
                <c:pt idx="1176">
                  <c:v>0.92928790577281717</c:v>
                </c:pt>
                <c:pt idx="1177">
                  <c:v>0.93242719565912735</c:v>
                </c:pt>
                <c:pt idx="1178">
                  <c:v>0.93582810526218108</c:v>
                </c:pt>
                <c:pt idx="1179">
                  <c:v>0.93950738591211325</c:v>
                </c:pt>
                <c:pt idx="1180">
                  <c:v>0.9432487521023093</c:v>
                </c:pt>
                <c:pt idx="1181">
                  <c:v>0.9469406725128342</c:v>
                </c:pt>
                <c:pt idx="1182">
                  <c:v>0.95034854180569772</c:v>
                </c:pt>
                <c:pt idx="1183">
                  <c:v>0.95345508437097504</c:v>
                </c:pt>
                <c:pt idx="1184">
                  <c:v>0.95636515063771277</c:v>
                </c:pt>
                <c:pt idx="1185">
                  <c:v>0.95895528946491715</c:v>
                </c:pt>
                <c:pt idx="1186">
                  <c:v>0.96098070520018575</c:v>
                </c:pt>
                <c:pt idx="1187">
                  <c:v>0.96265825307280029</c:v>
                </c:pt>
                <c:pt idx="1188">
                  <c:v>0.96433580094541471</c:v>
                </c:pt>
                <c:pt idx="1189">
                  <c:v>0.96601334881802914</c:v>
                </c:pt>
                <c:pt idx="1190">
                  <c:v>0.96769089669064345</c:v>
                </c:pt>
                <c:pt idx="1191">
                  <c:v>0.96936844456325788</c:v>
                </c:pt>
                <c:pt idx="1192">
                  <c:v>0.97104599243587231</c:v>
                </c:pt>
                <c:pt idx="1193">
                  <c:v>0.97272354030848684</c:v>
                </c:pt>
                <c:pt idx="1194">
                  <c:v>0.97440108818110127</c:v>
                </c:pt>
                <c:pt idx="1195">
                  <c:v>0.97619459200793379</c:v>
                </c:pt>
                <c:pt idx="1196">
                  <c:v>0.97799225724884409</c:v>
                </c:pt>
                <c:pt idx="1197">
                  <c:v>0.97978992248975449</c:v>
                </c:pt>
                <c:pt idx="1198">
                  <c:v>0.98205657655881706</c:v>
                </c:pt>
                <c:pt idx="1199">
                  <c:v>0.98480878302376218</c:v>
                </c:pt>
                <c:pt idx="1200">
                  <c:v>0.98805637160819182</c:v>
                </c:pt>
                <c:pt idx="1201">
                  <c:v>0.99170501668251387</c:v>
                </c:pt>
                <c:pt idx="1202">
                  <c:v>0.99516457220531918</c:v>
                </c:pt>
                <c:pt idx="1203">
                  <c:v>0.9981798402991281</c:v>
                </c:pt>
                <c:pt idx="1204">
                  <c:v>1.0007349918428414</c:v>
                </c:pt>
                <c:pt idx="1205">
                  <c:v>1.0029378219380047</c:v>
                </c:pt>
                <c:pt idx="1206">
                  <c:v>1.0050244110428062</c:v>
                </c:pt>
                <c:pt idx="1207">
                  <c:v>1.0071155800566811</c:v>
                </c:pt>
                <c:pt idx="1208">
                  <c:v>1.0092113364865831</c:v>
                </c:pt>
                <c:pt idx="1209">
                  <c:v>1.0111903762473937</c:v>
                </c:pt>
                <c:pt idx="1210">
                  <c:v>1.0130481044084101</c:v>
                </c:pt>
                <c:pt idx="1211">
                  <c:v>1.0149058325694262</c:v>
                </c:pt>
                <c:pt idx="1212">
                  <c:v>1.0166422491306486</c:v>
                </c:pt>
                <c:pt idx="1213">
                  <c:v>1.0183744444108589</c:v>
                </c:pt>
                <c:pt idx="1214">
                  <c:v>1.0202278267409663</c:v>
                </c:pt>
                <c:pt idx="1215">
                  <c:v>1.0220812090710738</c:v>
                </c:pt>
                <c:pt idx="1216">
                  <c:v>1.0238134043512843</c:v>
                </c:pt>
                <c:pt idx="1217">
                  <c:v>1.0254203233651595</c:v>
                </c:pt>
                <c:pt idx="1218">
                  <c:v>1.0270231606695495</c:v>
                </c:pt>
                <c:pt idx="1219">
                  <c:v>1.028621923763684</c:v>
                </c:pt>
                <c:pt idx="1220">
                  <c:v>1.0300959312887612</c:v>
                </c:pt>
                <c:pt idx="1221">
                  <c:v>1.0313211974187346</c:v>
                </c:pt>
                <c:pt idx="1222">
                  <c:v>1.0324154078993746</c:v>
                </c:pt>
                <c:pt idx="1223">
                  <c:v>1.0333793770365718</c:v>
                </c:pt>
                <c:pt idx="1224">
                  <c:v>1.0344490773070814</c:v>
                </c:pt>
                <c:pt idx="1225">
                  <c:v>1.0357497315997022</c:v>
                </c:pt>
                <c:pt idx="1226">
                  <c:v>1.037161676965938</c:v>
                </c:pt>
                <c:pt idx="1227">
                  <c:v>1.0385698063372863</c:v>
                </c:pt>
                <c:pt idx="1228">
                  <c:v>1.0399703257686044</c:v>
                </c:pt>
                <c:pt idx="1229">
                  <c:v>1.0413670512393327</c:v>
                </c:pt>
                <c:pt idx="1230">
                  <c:v>1.0426382620165453</c:v>
                </c:pt>
                <c:pt idx="1231">
                  <c:v>1.0440198848608779</c:v>
                </c:pt>
                <c:pt idx="1232">
                  <c:v>1.0456329005197476</c:v>
                </c:pt>
                <c:pt idx="1233">
                  <c:v>1.0472459161786172</c:v>
                </c:pt>
                <c:pt idx="1234">
                  <c:v>1.0488549326371719</c:v>
                </c:pt>
                <c:pt idx="1235">
                  <c:v>1.0503464985427429</c:v>
                </c:pt>
                <c:pt idx="1236">
                  <c:v>1.0515959340823169</c:v>
                </c:pt>
                <c:pt idx="1237">
                  <c:v>1.052487312371811</c:v>
                </c:pt>
                <c:pt idx="1238">
                  <c:v>1.0528973667957617</c:v>
                </c:pt>
                <c:pt idx="1239">
                  <c:v>1.0529446949233776</c:v>
                </c:pt>
                <c:pt idx="1240">
                  <c:v>1.0529446949233776</c:v>
                </c:pt>
                <c:pt idx="1241">
                  <c:v>1.0529588045135863</c:v>
                </c:pt>
                <c:pt idx="1242">
                  <c:v>1.0530707988611727</c:v>
                </c:pt>
                <c:pt idx="1243">
                  <c:v>1.0531694982305015</c:v>
                </c:pt>
                <c:pt idx="1244">
                  <c:v>1.0532530029398821</c:v>
                </c:pt>
                <c:pt idx="1245">
                  <c:v>1.0534342284901521</c:v>
                </c:pt>
                <c:pt idx="1246">
                  <c:v>1.0534924699811339</c:v>
                </c:pt>
                <c:pt idx="1247">
                  <c:v>1.0534924699811339</c:v>
                </c:pt>
                <c:pt idx="1248">
                  <c:v>1.0534924699811339</c:v>
                </c:pt>
                <c:pt idx="1249">
                  <c:v>1.0534924699811339</c:v>
                </c:pt>
                <c:pt idx="1250">
                  <c:v>1.0534955512152206</c:v>
                </c:pt>
                <c:pt idx="1251">
                  <c:v>1.0535929838990574</c:v>
                </c:pt>
                <c:pt idx="1252">
                  <c:v>1.0536787624663011</c:v>
                </c:pt>
                <c:pt idx="1253">
                  <c:v>1.0537531207446402</c:v>
                </c:pt>
                <c:pt idx="1254">
                  <c:v>1.0538162908935504</c:v>
                </c:pt>
                <c:pt idx="1255">
                  <c:v>1.0538685034042967</c:v>
                </c:pt>
                <c:pt idx="1256">
                  <c:v>1.0539099870999316</c:v>
                </c:pt>
                <c:pt idx="1257">
                  <c:v>1.0539409691352957</c:v>
                </c:pt>
                <c:pt idx="1258">
                  <c:v>1.0539616749970184</c:v>
                </c:pt>
                <c:pt idx="1259">
                  <c:v>1.054071843871315</c:v>
                </c:pt>
                <c:pt idx="1260">
                  <c:v>1.0543709680389346</c:v>
                </c:pt>
                <c:pt idx="1261">
                  <c:v>1.0548589311165368</c:v>
                </c:pt>
                <c:pt idx="1262">
                  <c:v>1.0557323316162874</c:v>
                </c:pt>
                <c:pt idx="1263">
                  <c:v>1.0569978151921695</c:v>
                </c:pt>
                <c:pt idx="1264">
                  <c:v>1.0585609402535552</c:v>
                </c:pt>
                <c:pt idx="1265">
                  <c:v>1.060331877333593</c:v>
                </c:pt>
                <c:pt idx="1266">
                  <c:v>1.0620154981575911</c:v>
                </c:pt>
                <c:pt idx="1267">
                  <c:v>1.0636074763867795</c:v>
                </c:pt>
                <c:pt idx="1268">
                  <c:v>1.0650079475943464</c:v>
                </c:pt>
                <c:pt idx="1269">
                  <c:v>1.0660108555303083</c:v>
                </c:pt>
                <c:pt idx="1270">
                  <c:v>1.0667105582965337</c:v>
                </c:pt>
                <c:pt idx="1271">
                  <c:v>1.0672052219400914</c:v>
                </c:pt>
                <c:pt idx="1272">
                  <c:v>1.0675926938398397</c:v>
                </c:pt>
                <c:pt idx="1273">
                  <c:v>1.0680696112311447</c:v>
                </c:pt>
                <c:pt idx="1274">
                  <c:v>1.0686373720445745</c:v>
                </c:pt>
                <c:pt idx="1275">
                  <c:v>1.069295283336648</c:v>
                </c:pt>
                <c:pt idx="1276">
                  <c:v>1.0702387188397178</c:v>
                </c:pt>
                <c:pt idx="1277">
                  <c:v>1.0714724801529727</c:v>
                </c:pt>
                <c:pt idx="1278">
                  <c:v>1.0728062863808376</c:v>
                </c:pt>
                <c:pt idx="1279">
                  <c:v>1.074240392631759</c:v>
                </c:pt>
                <c:pt idx="1280">
                  <c:v>1.0757785908153732</c:v>
                </c:pt>
                <c:pt idx="1281">
                  <c:v>1.0771288355502211</c:v>
                </c:pt>
                <c:pt idx="1282">
                  <c:v>1.0783815577156246</c:v>
                </c:pt>
                <c:pt idx="1283">
                  <c:v>1.0796374611434381</c:v>
                </c:pt>
                <c:pt idx="1284">
                  <c:v>1.0807957174519101</c:v>
                </c:pt>
                <c:pt idx="1285">
                  <c:v>1.0817586795216989</c:v>
                </c:pt>
                <c:pt idx="1286">
                  <c:v>1.0825212363742234</c:v>
                </c:pt>
                <c:pt idx="1287">
                  <c:v>1.0831815574865922</c:v>
                </c:pt>
                <c:pt idx="1288">
                  <c:v>1.0836411166393536</c:v>
                </c:pt>
                <c:pt idx="1289">
                  <c:v>1.0839958638717977</c:v>
                </c:pt>
                <c:pt idx="1290">
                  <c:v>1.0844384488454439</c:v>
                </c:pt>
                <c:pt idx="1291">
                  <c:v>1.0848747667101692</c:v>
                </c:pt>
                <c:pt idx="1292">
                  <c:v>1.0851129971740412</c:v>
                </c:pt>
                <c:pt idx="1293">
                  <c:v>1.0852479795240995</c:v>
                </c:pt>
                <c:pt idx="1294">
                  <c:v>1.0853747669435616</c:v>
                </c:pt>
                <c:pt idx="1295">
                  <c:v>1.085679582174937</c:v>
                </c:pt>
                <c:pt idx="1296">
                  <c:v>1.0863495500527025</c:v>
                </c:pt>
                <c:pt idx="1297">
                  <c:v>1.0873873575783959</c:v>
                </c:pt>
                <c:pt idx="1298">
                  <c:v>1.0887059813203588</c:v>
                </c:pt>
                <c:pt idx="1299">
                  <c:v>1.0902168397459169</c:v>
                </c:pt>
                <c:pt idx="1300">
                  <c:v>1.0917380980571252</c:v>
                </c:pt>
                <c:pt idx="1301">
                  <c:v>1.0931727815632193</c:v>
                </c:pt>
                <c:pt idx="1302">
                  <c:v>1.094614201337643</c:v>
                </c:pt>
                <c:pt idx="1303">
                  <c:v>1.0961564158150081</c:v>
                </c:pt>
                <c:pt idx="1304">
                  <c:v>1.0976147781679169</c:v>
                </c:pt>
                <c:pt idx="1305">
                  <c:v>1.0988874798243655</c:v>
                </c:pt>
                <c:pt idx="1306">
                  <c:v>1.1000686863684876</c:v>
                </c:pt>
                <c:pt idx="1307">
                  <c:v>1.1011552349907989</c:v>
                </c:pt>
                <c:pt idx="1308">
                  <c:v>1.1021471256912996</c:v>
                </c:pt>
                <c:pt idx="1309">
                  <c:v>1.1031362272320075</c:v>
                </c:pt>
                <c:pt idx="1310">
                  <c:v>1.1041253287727155</c:v>
                </c:pt>
                <c:pt idx="1311">
                  <c:v>1.1050172381935255</c:v>
                </c:pt>
                <c:pt idx="1312">
                  <c:v>1.1058122104484189</c:v>
                </c:pt>
                <c:pt idx="1313">
                  <c:v>1.1064140732025332</c:v>
                </c:pt>
                <c:pt idx="1314">
                  <c:v>1.1070091682351642</c:v>
                </c:pt>
                <c:pt idx="1315">
                  <c:v>1.1075997805055875</c:v>
                </c:pt>
                <c:pt idx="1316">
                  <c:v>1.1078115569638147</c:v>
                </c:pt>
                <c:pt idx="1317">
                  <c:v>1.1079208252673511</c:v>
                </c:pt>
                <c:pt idx="1318">
                  <c:v>1.1082074817590541</c:v>
                </c:pt>
                <c:pt idx="1319">
                  <c:v>1.109034805010932</c:v>
                </c:pt>
                <c:pt idx="1320">
                  <c:v>1.1106910609215896</c:v>
                </c:pt>
                <c:pt idx="1321">
                  <c:v>1.1130107772428868</c:v>
                </c:pt>
                <c:pt idx="1322">
                  <c:v>1.1160246415211732</c:v>
                </c:pt>
                <c:pt idx="1323">
                  <c:v>1.1197680189306276</c:v>
                </c:pt>
                <c:pt idx="1324">
                  <c:v>1.1239050383457343</c:v>
                </c:pt>
                <c:pt idx="1325">
                  <c:v>1.1276526984642157</c:v>
                </c:pt>
                <c:pt idx="1326">
                  <c:v>1.1304704086413626</c:v>
                </c:pt>
                <c:pt idx="1327">
                  <c:v>1.132408314528917</c:v>
                </c:pt>
                <c:pt idx="1328">
                  <c:v>1.1338499640882658</c:v>
                </c:pt>
                <c:pt idx="1329">
                  <c:v>1.1350898428142815</c:v>
                </c:pt>
                <c:pt idx="1330">
                  <c:v>1.1363297215402972</c:v>
                </c:pt>
                <c:pt idx="1331">
                  <c:v>1.1375696002663129</c:v>
                </c:pt>
                <c:pt idx="1332">
                  <c:v>1.1387085935756618</c:v>
                </c:pt>
                <c:pt idx="1333">
                  <c:v>1.1395422121822794</c:v>
                </c:pt>
                <c:pt idx="1334">
                  <c:v>1.1401669384540805</c:v>
                </c:pt>
                <c:pt idx="1335">
                  <c:v>1.1407843501487172</c:v>
                </c:pt>
                <c:pt idx="1336">
                  <c:v>1.1415937829171672</c:v>
                </c:pt>
                <c:pt idx="1337">
                  <c:v>1.142599590101649</c:v>
                </c:pt>
                <c:pt idx="1338">
                  <c:v>1.1437018888555122</c:v>
                </c:pt>
                <c:pt idx="1339">
                  <c:v>1.1449035784272767</c:v>
                </c:pt>
                <c:pt idx="1340">
                  <c:v>1.1462046588169423</c:v>
                </c:pt>
                <c:pt idx="1341">
                  <c:v>1.147608527472618</c:v>
                </c:pt>
                <c:pt idx="1342">
                  <c:v>1.149314719500327</c:v>
                </c:pt>
                <c:pt idx="1343">
                  <c:v>1.1513364968172977</c:v>
                </c:pt>
                <c:pt idx="1344">
                  <c:v>1.1533750390217243</c:v>
                </c:pt>
                <c:pt idx="1345">
                  <c:v>1.1553293114427117</c:v>
                </c:pt>
                <c:pt idx="1346">
                  <c:v>1.1569914000863133</c:v>
                </c:pt>
                <c:pt idx="1347">
                  <c:v>1.1583523430842886</c:v>
                </c:pt>
                <c:pt idx="1348">
                  <c:v>1.1594083879341157</c:v>
                </c:pt>
                <c:pt idx="1349">
                  <c:v>1.1597487433582887</c:v>
                </c:pt>
                <c:pt idx="1350">
                  <c:v>1.1597487433582887</c:v>
                </c:pt>
                <c:pt idx="1351">
                  <c:v>1.1597487433582887</c:v>
                </c:pt>
                <c:pt idx="1352">
                  <c:v>1.1597487433582887</c:v>
                </c:pt>
                <c:pt idx="1353">
                  <c:v>1.1597487433582887</c:v>
                </c:pt>
                <c:pt idx="1354">
                  <c:v>1.1597487433582887</c:v>
                </c:pt>
                <c:pt idx="1355">
                  <c:v>1.1597487433582887</c:v>
                </c:pt>
                <c:pt idx="1356">
                  <c:v>1.1597487433582887</c:v>
                </c:pt>
                <c:pt idx="1357">
                  <c:v>1.1597487433582887</c:v>
                </c:pt>
                <c:pt idx="1358">
                  <c:v>1.1597487433582887</c:v>
                </c:pt>
                <c:pt idx="1359">
                  <c:v>1.1597487433582887</c:v>
                </c:pt>
                <c:pt idx="1360">
                  <c:v>1.1597487433582887</c:v>
                </c:pt>
                <c:pt idx="1361">
                  <c:v>1.1597487433582887</c:v>
                </c:pt>
                <c:pt idx="1362">
                  <c:v>1.1597487433582887</c:v>
                </c:pt>
                <c:pt idx="1363">
                  <c:v>1.1605833062262059</c:v>
                </c:pt>
                <c:pt idx="1364">
                  <c:v>1.1627859562231062</c:v>
                </c:pt>
                <c:pt idx="1365">
                  <c:v>1.1652072139351155</c:v>
                </c:pt>
                <c:pt idx="1366">
                  <c:v>1.1666542469233963</c:v>
                </c:pt>
                <c:pt idx="1367">
                  <c:v>1.1668551181626603</c:v>
                </c:pt>
                <c:pt idx="1368">
                  <c:v>1.1668551181626603</c:v>
                </c:pt>
                <c:pt idx="1369">
                  <c:v>1.1668551181626603</c:v>
                </c:pt>
                <c:pt idx="1370">
                  <c:v>1.1668551181626603</c:v>
                </c:pt>
                <c:pt idx="1371">
                  <c:v>1.167068351580711</c:v>
                </c:pt>
                <c:pt idx="1372">
                  <c:v>1.1677135240419716</c:v>
                </c:pt>
                <c:pt idx="1373">
                  <c:v>1.1679987473005573</c:v>
                </c:pt>
                <c:pt idx="1374">
                  <c:v>1.1679987473005573</c:v>
                </c:pt>
                <c:pt idx="1375">
                  <c:v>1.1679987473005573</c:v>
                </c:pt>
                <c:pt idx="1376">
                  <c:v>1.1679987473005573</c:v>
                </c:pt>
                <c:pt idx="1377">
                  <c:v>1.1679987473005573</c:v>
                </c:pt>
                <c:pt idx="1378">
                  <c:v>1.1679987473005573</c:v>
                </c:pt>
                <c:pt idx="1379">
                  <c:v>1.1679987473005573</c:v>
                </c:pt>
                <c:pt idx="1380">
                  <c:v>1.1679987473005573</c:v>
                </c:pt>
                <c:pt idx="1381">
                  <c:v>1.1679987473005573</c:v>
                </c:pt>
                <c:pt idx="1382">
                  <c:v>1.1681102586065359</c:v>
                </c:pt>
                <c:pt idx="1383">
                  <c:v>1.1703873026454836</c:v>
                </c:pt>
                <c:pt idx="1384">
                  <c:v>1.1732404411911663</c:v>
                </c:pt>
                <c:pt idx="1385">
                  <c:v>1.1752277090116734</c:v>
                </c:pt>
                <c:pt idx="1386">
                  <c:v>1.1764573615722294</c:v>
                </c:pt>
                <c:pt idx="1387">
                  <c:v>1.1780482208530101</c:v>
                </c:pt>
                <c:pt idx="1388">
                  <c:v>1.1808018659948791</c:v>
                </c:pt>
                <c:pt idx="1389">
                  <c:v>1.184950599345074</c:v>
                </c:pt>
                <c:pt idx="1390">
                  <c:v>1.1898586042459613</c:v>
                </c:pt>
                <c:pt idx="1391">
                  <c:v>1.1943049213743651</c:v>
                </c:pt>
                <c:pt idx="1392">
                  <c:v>1.1975529550477972</c:v>
                </c:pt>
                <c:pt idx="1393">
                  <c:v>1.1995518791518176</c:v>
                </c:pt>
                <c:pt idx="1394">
                  <c:v>1.2005518525340868</c:v>
                </c:pt>
                <c:pt idx="1395">
                  <c:v>1.2010048027682081</c:v>
                </c:pt>
                <c:pt idx="1396">
                  <c:v>1.2010457867638029</c:v>
                </c:pt>
                <c:pt idx="1397">
                  <c:v>1.2010457867638029</c:v>
                </c:pt>
                <c:pt idx="1398">
                  <c:v>1.2010457867638029</c:v>
                </c:pt>
                <c:pt idx="1399">
                  <c:v>1.2010457867638029</c:v>
                </c:pt>
                <c:pt idx="1400">
                  <c:v>1.2010457867638029</c:v>
                </c:pt>
                <c:pt idx="1401">
                  <c:v>1.2010457867638029</c:v>
                </c:pt>
                <c:pt idx="1402">
                  <c:v>1.2010457867638029</c:v>
                </c:pt>
                <c:pt idx="1403">
                  <c:v>1.2010457867638029</c:v>
                </c:pt>
                <c:pt idx="1404">
                  <c:v>1.2010457867638029</c:v>
                </c:pt>
                <c:pt idx="1405">
                  <c:v>1.2010457867638029</c:v>
                </c:pt>
                <c:pt idx="1406">
                  <c:v>1.2010457867638029</c:v>
                </c:pt>
                <c:pt idx="1407">
                  <c:v>1.2010457867638029</c:v>
                </c:pt>
                <c:pt idx="1408">
                  <c:v>1.2011549135194775</c:v>
                </c:pt>
                <c:pt idx="1409">
                  <c:v>1.2015724439226783</c:v>
                </c:pt>
                <c:pt idx="1410">
                  <c:v>1.2018221650103533</c:v>
                </c:pt>
                <c:pt idx="1411">
                  <c:v>1.2019001510338749</c:v>
                </c:pt>
                <c:pt idx="1412">
                  <c:v>1.2019001510338749</c:v>
                </c:pt>
                <c:pt idx="1413">
                  <c:v>1.2020080980105396</c:v>
                </c:pt>
                <c:pt idx="1414">
                  <c:v>1.2027174625455037</c:v>
                </c:pt>
                <c:pt idx="1415">
                  <c:v>1.2044501244515209</c:v>
                </c:pt>
                <c:pt idx="1416">
                  <c:v>1.2072587576069407</c:v>
                </c:pt>
                <c:pt idx="1417">
                  <c:v>1.2107158626399948</c:v>
                </c:pt>
                <c:pt idx="1418">
                  <c:v>1.2139696987000441</c:v>
                </c:pt>
                <c:pt idx="1419">
                  <c:v>1.2160194647918909</c:v>
                </c:pt>
                <c:pt idx="1420">
                  <c:v>1.2163989399009958</c:v>
                </c:pt>
                <c:pt idx="1421">
                  <c:v>1.2163989399009958</c:v>
                </c:pt>
                <c:pt idx="1422">
                  <c:v>1.2163989399009958</c:v>
                </c:pt>
                <c:pt idx="1423">
                  <c:v>1.2163989399009958</c:v>
                </c:pt>
                <c:pt idx="1424">
                  <c:v>1.2163989399009958</c:v>
                </c:pt>
                <c:pt idx="1425">
                  <c:v>1.2175515623254949</c:v>
                </c:pt>
                <c:pt idx="1426">
                  <c:v>1.2200775850642747</c:v>
                </c:pt>
                <c:pt idx="1427">
                  <c:v>1.2231338035718389</c:v>
                </c:pt>
                <c:pt idx="1428">
                  <c:v>1.2250764936746512</c:v>
                </c:pt>
                <c:pt idx="1429">
                  <c:v>1.2255198675855457</c:v>
                </c:pt>
                <c:pt idx="1430">
                  <c:v>1.2255198675855457</c:v>
                </c:pt>
                <c:pt idx="1431">
                  <c:v>1.2255198675855457</c:v>
                </c:pt>
                <c:pt idx="1432">
                  <c:v>1.2255198675855457</c:v>
                </c:pt>
                <c:pt idx="1433">
                  <c:v>1.2255198675855457</c:v>
                </c:pt>
                <c:pt idx="1434">
                  <c:v>1.2255198675855457</c:v>
                </c:pt>
                <c:pt idx="1435">
                  <c:v>1.2255198675855457</c:v>
                </c:pt>
                <c:pt idx="1436">
                  <c:v>1.2255198675855457</c:v>
                </c:pt>
                <c:pt idx="1437">
                  <c:v>1.2261556132111437</c:v>
                </c:pt>
                <c:pt idx="1438">
                  <c:v>1.2269169301889866</c:v>
                </c:pt>
                <c:pt idx="1439">
                  <c:v>1.2273556061682245</c:v>
                </c:pt>
                <c:pt idx="1440">
                  <c:v>1.2273559931448168</c:v>
                </c:pt>
                <c:pt idx="1441">
                  <c:v>1.2273559931448168</c:v>
                </c:pt>
                <c:pt idx="1442">
                  <c:v>1.2273559931448168</c:v>
                </c:pt>
                <c:pt idx="1443">
                  <c:v>1.2273559931448168</c:v>
                </c:pt>
                <c:pt idx="1444">
                  <c:v>1.2274870129029416</c:v>
                </c:pt>
                <c:pt idx="1445">
                  <c:v>1.2277344360018858</c:v>
                </c:pt>
                <c:pt idx="1446">
                  <c:v>1.227777362864926</c:v>
                </c:pt>
                <c:pt idx="1447">
                  <c:v>1.227777362864926</c:v>
                </c:pt>
                <c:pt idx="1448">
                  <c:v>1.227777362864926</c:v>
                </c:pt>
                <c:pt idx="1449">
                  <c:v>1.227777362864926</c:v>
                </c:pt>
                <c:pt idx="1450">
                  <c:v>1.227777362864926</c:v>
                </c:pt>
                <c:pt idx="1451">
                  <c:v>1.227777362864926</c:v>
                </c:pt>
                <c:pt idx="1452">
                  <c:v>1.227777362864926</c:v>
                </c:pt>
                <c:pt idx="1453">
                  <c:v>1.227777362864926</c:v>
                </c:pt>
                <c:pt idx="1454">
                  <c:v>1.227777362864926</c:v>
                </c:pt>
                <c:pt idx="1455">
                  <c:v>1.227777362864926</c:v>
                </c:pt>
                <c:pt idx="1456">
                  <c:v>1.227777362864926</c:v>
                </c:pt>
                <c:pt idx="1457">
                  <c:v>1.227777362864926</c:v>
                </c:pt>
                <c:pt idx="1458">
                  <c:v>1.227777362864926</c:v>
                </c:pt>
                <c:pt idx="1459">
                  <c:v>1.227777362864926</c:v>
                </c:pt>
                <c:pt idx="1460">
                  <c:v>1.227777362864926</c:v>
                </c:pt>
                <c:pt idx="1461">
                  <c:v>1.227777362864926</c:v>
                </c:pt>
                <c:pt idx="1462">
                  <c:v>1.227777362864926</c:v>
                </c:pt>
                <c:pt idx="1463">
                  <c:v>1.227777362864926</c:v>
                </c:pt>
                <c:pt idx="1464">
                  <c:v>1.227777362864926</c:v>
                </c:pt>
                <c:pt idx="1465">
                  <c:v>1.227777362864926</c:v>
                </c:pt>
                <c:pt idx="1466">
                  <c:v>1.227777362864926</c:v>
                </c:pt>
                <c:pt idx="1467">
                  <c:v>1.227777362864926</c:v>
                </c:pt>
                <c:pt idx="1468">
                  <c:v>1.227777362864926</c:v>
                </c:pt>
                <c:pt idx="1469">
                  <c:v>1.227777362864926</c:v>
                </c:pt>
                <c:pt idx="1470">
                  <c:v>1.227777362864926</c:v>
                </c:pt>
                <c:pt idx="1471">
                  <c:v>1.227777362864926</c:v>
                </c:pt>
                <c:pt idx="1472">
                  <c:v>1.227777362864926</c:v>
                </c:pt>
                <c:pt idx="1473">
                  <c:v>1.227777362864926</c:v>
                </c:pt>
                <c:pt idx="1474">
                  <c:v>1.227777362864926</c:v>
                </c:pt>
                <c:pt idx="1475">
                  <c:v>1.227777362864926</c:v>
                </c:pt>
                <c:pt idx="1476">
                  <c:v>1.227777362864926</c:v>
                </c:pt>
                <c:pt idx="1477">
                  <c:v>1.227777362864926</c:v>
                </c:pt>
                <c:pt idx="1478">
                  <c:v>1.227777362864926</c:v>
                </c:pt>
                <c:pt idx="1479">
                  <c:v>1.2279130368809481</c:v>
                </c:pt>
                <c:pt idx="1480">
                  <c:v>1.228168026563236</c:v>
                </c:pt>
                <c:pt idx="1481">
                  <c:v>1.2284862104287495</c:v>
                </c:pt>
                <c:pt idx="1482">
                  <c:v>1.2288263972808309</c:v>
                </c:pt>
                <c:pt idx="1483">
                  <c:v>1.2291769931387628</c:v>
                </c:pt>
                <c:pt idx="1484">
                  <c:v>1.2295477273721385</c:v>
                </c:pt>
                <c:pt idx="1485">
                  <c:v>1.2299866769561174</c:v>
                </c:pt>
                <c:pt idx="1486">
                  <c:v>1.2305920996607596</c:v>
                </c:pt>
                <c:pt idx="1487">
                  <c:v>1.2314477195033378</c:v>
                </c:pt>
                <c:pt idx="1488">
                  <c:v>1.232650542109758</c:v>
                </c:pt>
                <c:pt idx="1489">
                  <c:v>1.2343007116072748</c:v>
                </c:pt>
                <c:pt idx="1490">
                  <c:v>1.2364602870534649</c:v>
                </c:pt>
                <c:pt idx="1491">
                  <c:v>1.2391288553650059</c:v>
                </c:pt>
                <c:pt idx="1492">
                  <c:v>1.2421857533853966</c:v>
                </c:pt>
                <c:pt idx="1493">
                  <c:v>1.2454437874194038</c:v>
                </c:pt>
                <c:pt idx="1494">
                  <c:v>1.2488048892175778</c:v>
                </c:pt>
                <c:pt idx="1495">
                  <c:v>1.2521025240407895</c:v>
                </c:pt>
                <c:pt idx="1496">
                  <c:v>1.2552545747901247</c:v>
                </c:pt>
                <c:pt idx="1497">
                  <c:v>1.2581954649620364</c:v>
                </c:pt>
                <c:pt idx="1498">
                  <c:v>1.2608012463111684</c:v>
                </c:pt>
                <c:pt idx="1499">
                  <c:v>1.2630130573639315</c:v>
                </c:pt>
                <c:pt idx="1500">
                  <c:v>1.2647833088521627</c:v>
                </c:pt>
                <c:pt idx="1501">
                  <c:v>1.2663314052982282</c:v>
                </c:pt>
                <c:pt idx="1502">
                  <c:v>1.2677794100697046</c:v>
                </c:pt>
                <c:pt idx="1503">
                  <c:v>1.269182718218165</c:v>
                </c:pt>
                <c:pt idx="1504">
                  <c:v>1.270609771193526</c:v>
                </c:pt>
                <c:pt idx="1505">
                  <c:v>1.2719228237317897</c:v>
                </c:pt>
                <c:pt idx="1506">
                  <c:v>1.2731839602390778</c:v>
                </c:pt>
                <c:pt idx="1507">
                  <c:v>1.2745290453318885</c:v>
                </c:pt>
                <c:pt idx="1508">
                  <c:v>1.276032052841293</c:v>
                </c:pt>
                <c:pt idx="1509">
                  <c:v>1.2777700244103747</c:v>
                </c:pt>
                <c:pt idx="1510">
                  <c:v>1.2799707551621955</c:v>
                </c:pt>
                <c:pt idx="1511">
                  <c:v>1.2828157220981342</c:v>
                </c:pt>
                <c:pt idx="1512">
                  <c:v>1.2863588321912125</c:v>
                </c:pt>
                <c:pt idx="1513">
                  <c:v>1.2905893307928884</c:v>
                </c:pt>
                <c:pt idx="1514">
                  <c:v>1.2952499377177322</c:v>
                </c:pt>
                <c:pt idx="1515">
                  <c:v>1.2998600284865616</c:v>
                </c:pt>
                <c:pt idx="1516">
                  <c:v>1.3038641982640666</c:v>
                </c:pt>
                <c:pt idx="1517">
                  <c:v>1.3071817500484399</c:v>
                </c:pt>
                <c:pt idx="1518">
                  <c:v>1.3099445885316652</c:v>
                </c:pt>
                <c:pt idx="1519">
                  <c:v>1.3122962543134755</c:v>
                </c:pt>
                <c:pt idx="1520">
                  <c:v>1.3143145473939184</c:v>
                </c:pt>
                <c:pt idx="1521">
                  <c:v>1.315981761379265</c:v>
                </c:pt>
                <c:pt idx="1522">
                  <c:v>1.3171985273679865</c:v>
                </c:pt>
                <c:pt idx="1523">
                  <c:v>1.3177670721357855</c:v>
                </c:pt>
                <c:pt idx="1524">
                  <c:v>1.3177670721357855</c:v>
                </c:pt>
                <c:pt idx="1525">
                  <c:v>1.3177670721357855</c:v>
                </c:pt>
                <c:pt idx="1526">
                  <c:v>1.3177670721357855</c:v>
                </c:pt>
                <c:pt idx="1527">
                  <c:v>1.3177670721357855</c:v>
                </c:pt>
                <c:pt idx="1528">
                  <c:v>1.3177670721357855</c:v>
                </c:pt>
                <c:pt idx="1529">
                  <c:v>1.3177670721357855</c:v>
                </c:pt>
                <c:pt idx="1530">
                  <c:v>1.3177670721357855</c:v>
                </c:pt>
                <c:pt idx="1531">
                  <c:v>1.3177670721357855</c:v>
                </c:pt>
                <c:pt idx="1532">
                  <c:v>1.3177861674397693</c:v>
                </c:pt>
                <c:pt idx="1533">
                  <c:v>1.3186253719672383</c:v>
                </c:pt>
                <c:pt idx="1534">
                  <c:v>1.3203766531369783</c:v>
                </c:pt>
                <c:pt idx="1535">
                  <c:v>1.3232371862981476</c:v>
                </c:pt>
                <c:pt idx="1536">
                  <c:v>1.3273018416452433</c:v>
                </c:pt>
                <c:pt idx="1537">
                  <c:v>1.3323640005191584</c:v>
                </c:pt>
                <c:pt idx="1538">
                  <c:v>1.3383567984878113</c:v>
                </c:pt>
                <c:pt idx="1539">
                  <c:v>1.345117139177346</c:v>
                </c:pt>
                <c:pt idx="1540">
                  <c:v>1.3525155334839245</c:v>
                </c:pt>
                <c:pt idx="1541">
                  <c:v>1.3604114410269643</c:v>
                </c:pt>
                <c:pt idx="1542">
                  <c:v>1.3682995968587162</c:v>
                </c:pt>
                <c:pt idx="1543">
                  <c:v>1.375591481158619</c:v>
                </c:pt>
                <c:pt idx="1544">
                  <c:v>1.3815136960480552</c:v>
                </c:pt>
                <c:pt idx="1545">
                  <c:v>1.3859139192960932</c:v>
                </c:pt>
                <c:pt idx="1546">
                  <c:v>1.3892633709802369</c:v>
                </c:pt>
                <c:pt idx="1547">
                  <c:v>1.3919707360839964</c:v>
                </c:pt>
                <c:pt idx="1548">
                  <c:v>1.3945852225322093</c:v>
                </c:pt>
                <c:pt idx="1549">
                  <c:v>1.3973387847658432</c:v>
                </c:pt>
                <c:pt idx="1550">
                  <c:v>1.4003474308574824</c:v>
                </c:pt>
                <c:pt idx="1551">
                  <c:v>1.4036253116639748</c:v>
                </c:pt>
                <c:pt idx="1552">
                  <c:v>1.4070599357895717</c:v>
                </c:pt>
                <c:pt idx="1553">
                  <c:v>1.4105421763801742</c:v>
                </c:pt>
                <c:pt idx="1554">
                  <c:v>1.4140664631934949</c:v>
                </c:pt>
                <c:pt idx="1555">
                  <c:v>1.4178776312494985</c:v>
                </c:pt>
                <c:pt idx="1556">
                  <c:v>1.4221071067540276</c:v>
                </c:pt>
                <c:pt idx="1557">
                  <c:v>1.4267766783112295</c:v>
                </c:pt>
                <c:pt idx="1558">
                  <c:v>1.4320263568515932</c:v>
                </c:pt>
                <c:pt idx="1559">
                  <c:v>1.4378944835693954</c:v>
                </c:pt>
                <c:pt idx="1560">
                  <c:v>1.4440256855398199</c:v>
                </c:pt>
                <c:pt idx="1561">
                  <c:v>1.4502969313488745</c:v>
                </c:pt>
                <c:pt idx="1562">
                  <c:v>1.4567102693135143</c:v>
                </c:pt>
                <c:pt idx="1563">
                  <c:v>1.4634007986750559</c:v>
                </c:pt>
                <c:pt idx="1564">
                  <c:v>1.4703840792795513</c:v>
                </c:pt>
                <c:pt idx="1565">
                  <c:v>1.4775295135629638</c:v>
                </c:pt>
                <c:pt idx="1566">
                  <c:v>1.4849789325303531</c:v>
                </c:pt>
                <c:pt idx="1567">
                  <c:v>1.4924659997742244</c:v>
                </c:pt>
                <c:pt idx="1568">
                  <c:v>1.4996819867977298</c:v>
                </c:pt>
                <c:pt idx="1569">
                  <c:v>1.5067532445525884</c:v>
                </c:pt>
                <c:pt idx="1570">
                  <c:v>1.513664880971501</c:v>
                </c:pt>
                <c:pt idx="1571">
                  <c:v>1.5204023915011482</c:v>
                </c:pt>
                <c:pt idx="1572">
                  <c:v>1.5269516780240375</c:v>
                </c:pt>
                <c:pt idx="1573">
                  <c:v>1.5329956657369921</c:v>
                </c:pt>
                <c:pt idx="1574">
                  <c:v>1.5383467155284301</c:v>
                </c:pt>
                <c:pt idx="1575">
                  <c:v>1.5431335591077275</c:v>
                </c:pt>
                <c:pt idx="1576">
                  <c:v>1.5471819321751243</c:v>
                </c:pt>
                <c:pt idx="1577">
                  <c:v>1.5504671771878149</c:v>
                </c:pt>
                <c:pt idx="1578">
                  <c:v>1.553130057199656</c:v>
                </c:pt>
                <c:pt idx="1579">
                  <c:v>1.5554675780798706</c:v>
                </c:pt>
                <c:pt idx="1580">
                  <c:v>1.5574813201316056</c:v>
                </c:pt>
                <c:pt idx="1581">
                  <c:v>1.5593149471435441</c:v>
                </c:pt>
                <c:pt idx="1582">
                  <c:v>1.5609751341409885</c:v>
                </c:pt>
                <c:pt idx="1583">
                  <c:v>1.5621503199241038</c:v>
                </c:pt>
                <c:pt idx="1584">
                  <c:v>1.5629914492318908</c:v>
                </c:pt>
                <c:pt idx="1585">
                  <c:v>1.5634983324380638</c:v>
                </c:pt>
                <c:pt idx="1586">
                  <c:v>1.563671746338428</c:v>
                </c:pt>
                <c:pt idx="1587">
                  <c:v>1.563671746338428</c:v>
                </c:pt>
                <c:pt idx="1588">
                  <c:v>1.5637710427596425</c:v>
                </c:pt>
                <c:pt idx="1589">
                  <c:v>1.5642723511772483</c:v>
                </c:pt>
                <c:pt idx="1590">
                  <c:v>1.5651780920025891</c:v>
                </c:pt>
                <c:pt idx="1591">
                  <c:v>1.5664880055722668</c:v>
                </c:pt>
                <c:pt idx="1592">
                  <c:v>1.5680650542224031</c:v>
                </c:pt>
                <c:pt idx="1593">
                  <c:v>1.5699073866437194</c:v>
                </c:pt>
                <c:pt idx="1594">
                  <c:v>1.5720235288880013</c:v>
                </c:pt>
                <c:pt idx="1595">
                  <c:v>1.5738460668108851</c:v>
                </c:pt>
                <c:pt idx="1596">
                  <c:v>1.575366720668969</c:v>
                </c:pt>
                <c:pt idx="1597">
                  <c:v>1.5764470064329796</c:v>
                </c:pt>
                <c:pt idx="1598">
                  <c:v>1.5769388574228815</c:v>
                </c:pt>
                <c:pt idx="1599">
                  <c:v>1.5771240539407307</c:v>
                </c:pt>
                <c:pt idx="1600">
                  <c:v>1.5771240539407307</c:v>
                </c:pt>
                <c:pt idx="1601">
                  <c:v>1.5771240539407307</c:v>
                </c:pt>
                <c:pt idx="1602">
                  <c:v>1.5771240539407307</c:v>
                </c:pt>
                <c:pt idx="1603">
                  <c:v>1.5775931357346014</c:v>
                </c:pt>
                <c:pt idx="1604">
                  <c:v>1.5784420157890351</c:v>
                </c:pt>
                <c:pt idx="1605">
                  <c:v>1.5798033520956871</c:v>
                </c:pt>
                <c:pt idx="1606">
                  <c:v>1.5815538631557298</c:v>
                </c:pt>
                <c:pt idx="1607">
                  <c:v>1.5835598152496075</c:v>
                </c:pt>
                <c:pt idx="1608">
                  <c:v>1.585830311324967</c:v>
                </c:pt>
                <c:pt idx="1609">
                  <c:v>1.5883653513818079</c:v>
                </c:pt>
                <c:pt idx="1610">
                  <c:v>1.5910435100755953</c:v>
                </c:pt>
                <c:pt idx="1611">
                  <c:v>1.5938597500552876</c:v>
                </c:pt>
                <c:pt idx="1612">
                  <c:v>1.5970917778736196</c:v>
                </c:pt>
                <c:pt idx="1613">
                  <c:v>1.600748274897581</c:v>
                </c:pt>
                <c:pt idx="1614">
                  <c:v>1.6048459318243817</c:v>
                </c:pt>
                <c:pt idx="1615">
                  <c:v>1.6093967529381366</c:v>
                </c:pt>
                <c:pt idx="1616">
                  <c:v>1.6145579693057204</c:v>
                </c:pt>
                <c:pt idx="1617">
                  <c:v>1.6202183691925869</c:v>
                </c:pt>
                <c:pt idx="1618">
                  <c:v>1.6262568215327391</c:v>
                </c:pt>
                <c:pt idx="1619">
                  <c:v>1.6322672983777087</c:v>
                </c:pt>
                <c:pt idx="1620">
                  <c:v>1.637946639479581</c:v>
                </c:pt>
                <c:pt idx="1621">
                  <c:v>1.6432796424384604</c:v>
                </c:pt>
                <c:pt idx="1622">
                  <c:v>1.6480998686647215</c:v>
                </c:pt>
                <c:pt idx="1623">
                  <c:v>1.6520953550892232</c:v>
                </c:pt>
                <c:pt idx="1624">
                  <c:v>1.6550872586962966</c:v>
                </c:pt>
                <c:pt idx="1625">
                  <c:v>1.6572017459237061</c:v>
                </c:pt>
                <c:pt idx="1626">
                  <c:v>1.6579925083022171</c:v>
                </c:pt>
                <c:pt idx="1627">
                  <c:v>1.6579925083022171</c:v>
                </c:pt>
                <c:pt idx="1628">
                  <c:v>1.6579925083022171</c:v>
                </c:pt>
                <c:pt idx="1629">
                  <c:v>1.6579925083022171</c:v>
                </c:pt>
                <c:pt idx="1630">
                  <c:v>1.6579925083022171</c:v>
                </c:pt>
                <c:pt idx="1631">
                  <c:v>1.6579925083022171</c:v>
                </c:pt>
                <c:pt idx="1632">
                  <c:v>1.6579925083022171</c:v>
                </c:pt>
                <c:pt idx="1633">
                  <c:v>1.6586721977209653</c:v>
                </c:pt>
                <c:pt idx="1634">
                  <c:v>1.6603954983007807</c:v>
                </c:pt>
                <c:pt idx="1635">
                  <c:v>1.662509240168395</c:v>
                </c:pt>
                <c:pt idx="1636">
                  <c:v>1.6646229820360097</c:v>
                </c:pt>
                <c:pt idx="1637">
                  <c:v>1.6663372779073184</c:v>
                </c:pt>
                <c:pt idx="1638">
                  <c:v>1.6676446747393256</c:v>
                </c:pt>
                <c:pt idx="1639">
                  <c:v>1.6686744464196208</c:v>
                </c:pt>
                <c:pt idx="1640">
                  <c:v>1.6696852464934124</c:v>
                </c:pt>
                <c:pt idx="1641">
                  <c:v>1.6710696101417801</c:v>
                </c:pt>
                <c:pt idx="1642">
                  <c:v>1.6730921726282746</c:v>
                </c:pt>
                <c:pt idx="1643">
                  <c:v>1.6760253128177611</c:v>
                </c:pt>
                <c:pt idx="1644">
                  <c:v>1.679766744835997</c:v>
                </c:pt>
                <c:pt idx="1645">
                  <c:v>1.6842076123049925</c:v>
                </c:pt>
                <c:pt idx="1646">
                  <c:v>1.68924816727158</c:v>
                </c:pt>
                <c:pt idx="1647">
                  <c:v>1.6947739091515086</c:v>
                </c:pt>
                <c:pt idx="1648">
                  <c:v>1.7008112332873826</c:v>
                </c:pt>
                <c:pt idx="1649">
                  <c:v>1.7071065925449762</c:v>
                </c:pt>
                <c:pt idx="1650">
                  <c:v>1.7135265138946922</c:v>
                </c:pt>
                <c:pt idx="1651">
                  <c:v>1.7197919466696685</c:v>
                </c:pt>
                <c:pt idx="1652">
                  <c:v>1.7257383719000614</c:v>
                </c:pt>
                <c:pt idx="1653">
                  <c:v>1.731493032513622</c:v>
                </c:pt>
                <c:pt idx="1654">
                  <c:v>1.7368987918360019</c:v>
                </c:pt>
                <c:pt idx="1655">
                  <c:v>1.7420788839530004</c:v>
                </c:pt>
                <c:pt idx="1656">
                  <c:v>1.7473228419507907</c:v>
                </c:pt>
                <c:pt idx="1657">
                  <c:v>1.7526312471085082</c:v>
                </c:pt>
                <c:pt idx="1658">
                  <c:v>1.7580046846595685</c:v>
                </c:pt>
                <c:pt idx="1659">
                  <c:v>1.7634437437916672</c:v>
                </c:pt>
                <c:pt idx="1660">
                  <c:v>1.7689490176467799</c:v>
                </c:pt>
                <c:pt idx="1661">
                  <c:v>1.7743696506462641</c:v>
                </c:pt>
                <c:pt idx="1662">
                  <c:v>1.7798483650524395</c:v>
                </c:pt>
                <c:pt idx="1663">
                  <c:v>1.7853940250922054</c:v>
                </c:pt>
                <c:pt idx="1664">
                  <c:v>1.7906903760122279</c:v>
                </c:pt>
                <c:pt idx="1665">
                  <c:v>1.7958813019889091</c:v>
                </c:pt>
                <c:pt idx="1666">
                  <c:v>1.8008099669279978</c:v>
                </c:pt>
                <c:pt idx="1667">
                  <c:v>1.8054581997731658</c:v>
                </c:pt>
                <c:pt idx="1668">
                  <c:v>1.809980846454976</c:v>
                </c:pt>
                <c:pt idx="1669">
                  <c:v>1.8143694872609961</c:v>
                </c:pt>
                <c:pt idx="1670">
                  <c:v>1.8186234625424724</c:v>
                </c:pt>
                <c:pt idx="1671">
                  <c:v>1.8225770542126938</c:v>
                </c:pt>
                <c:pt idx="1672">
                  <c:v>1.8263800950900977</c:v>
                </c:pt>
                <c:pt idx="1673">
                  <c:v>1.8301902751297345</c:v>
                </c:pt>
                <c:pt idx="1674">
                  <c:v>1.8338495503051808</c:v>
                </c:pt>
                <c:pt idx="1675">
                  <c:v>1.8373507716611828</c:v>
                </c:pt>
                <c:pt idx="1676">
                  <c:v>1.8406939391977399</c:v>
                </c:pt>
                <c:pt idx="1677">
                  <c:v>1.8437144728896404</c:v>
                </c:pt>
                <c:pt idx="1678">
                  <c:v>1.8464066232018372</c:v>
                </c:pt>
                <c:pt idx="1679">
                  <c:v>1.8489227530455625</c:v>
                </c:pt>
                <c:pt idx="1680">
                  <c:v>1.8514206303802154</c:v>
                </c:pt>
                <c:pt idx="1681">
                  <c:v>1.8542134612282735</c:v>
                </c:pt>
                <c:pt idx="1682">
                  <c:v>1.8574693114393281</c:v>
                </c:pt>
                <c:pt idx="1683">
                  <c:v>1.8611944656627286</c:v>
                </c:pt>
                <c:pt idx="1684">
                  <c:v>1.8655604285739631</c:v>
                </c:pt>
                <c:pt idx="1685">
                  <c:v>1.8702710120861945</c:v>
                </c:pt>
                <c:pt idx="1686">
                  <c:v>1.8750130046051816</c:v>
                </c:pt>
                <c:pt idx="1687">
                  <c:v>1.8797865625721206</c:v>
                </c:pt>
                <c:pt idx="1688">
                  <c:v>1.8842744897846317</c:v>
                </c:pt>
                <c:pt idx="1689">
                  <c:v>1.8884599876570918</c:v>
                </c:pt>
                <c:pt idx="1690">
                  <c:v>1.8925012739780693</c:v>
                </c:pt>
                <c:pt idx="1691">
                  <c:v>1.8963906328407703</c:v>
                </c:pt>
                <c:pt idx="1692">
                  <c:v>1.9002872488916891</c:v>
                </c:pt>
                <c:pt idx="1693">
                  <c:v>1.9041911320165261</c:v>
                </c:pt>
                <c:pt idx="1694">
                  <c:v>1.9081022921087034</c:v>
                </c:pt>
                <c:pt idx="1695">
                  <c:v>1.912020739069368</c:v>
                </c:pt>
                <c:pt idx="1696">
                  <c:v>1.915946482807388</c:v>
                </c:pt>
                <c:pt idx="1697">
                  <c:v>1.9198795332393566</c:v>
                </c:pt>
                <c:pt idx="1698">
                  <c:v>1.9236597291218931</c:v>
                </c:pt>
                <c:pt idx="1699">
                  <c:v>1.9271195826690388</c:v>
                </c:pt>
                <c:pt idx="1700">
                  <c:v>1.9302524000120154</c:v>
                </c:pt>
                <c:pt idx="1701">
                  <c:v>1.9332120618646547</c:v>
                </c:pt>
                <c:pt idx="1702">
                  <c:v>1.9361586544802325</c:v>
                </c:pt>
                <c:pt idx="1703">
                  <c:v>1.9389329181140238</c:v>
                </c:pt>
                <c:pt idx="1704">
                  <c:v>1.9416880849679656</c:v>
                </c:pt>
                <c:pt idx="1705">
                  <c:v>1.9445892464911763</c:v>
                </c:pt>
                <c:pt idx="1706">
                  <c:v>1.9474775163723739</c:v>
                </c:pt>
                <c:pt idx="1707">
                  <c:v>1.9505111122765555</c:v>
                </c:pt>
                <c:pt idx="1708">
                  <c:v>1.9536962259936685</c:v>
                </c:pt>
                <c:pt idx="1709">
                  <c:v>1.9568746889551161</c:v>
                </c:pt>
                <c:pt idx="1710">
                  <c:v>1.9603621203932193</c:v>
                </c:pt>
                <c:pt idx="1711">
                  <c:v>1.9641723004328562</c:v>
                </c:pt>
                <c:pt idx="1712">
                  <c:v>1.9681476832471914</c:v>
                </c:pt>
                <c:pt idx="1713">
                  <c:v>1.9724542483202632</c:v>
                </c:pt>
                <c:pt idx="1714">
                  <c:v>1.9769421755327745</c:v>
                </c:pt>
                <c:pt idx="1715">
                  <c:v>1.9816123007383515</c:v>
                </c:pt>
                <c:pt idx="1716">
                  <c:v>1.9864734743724477</c:v>
                </c:pt>
                <c:pt idx="1717">
                  <c:v>1.9915268511290043</c:v>
                </c:pt>
                <c:pt idx="1718">
                  <c:v>1.9967819389881836</c:v>
                </c:pt>
                <c:pt idx="1719">
                  <c:v>2.0022402325222464</c:v>
                </c:pt>
                <c:pt idx="1720">
                  <c:v>2.0077498997614569</c:v>
                </c:pt>
                <c:pt idx="1721">
                  <c:v>2.0129773303364398</c:v>
                </c:pt>
                <c:pt idx="1722">
                  <c:v>2.0177489350609172</c:v>
                </c:pt>
                <c:pt idx="1723">
                  <c:v>2.022046452387019</c:v>
                </c:pt>
                <c:pt idx="1724">
                  <c:v>2.0258610797124201</c:v>
                </c:pt>
                <c:pt idx="1725">
                  <c:v>2.0286879118533365</c:v>
                </c:pt>
                <c:pt idx="1726">
                  <c:v>2.0301796466332465</c:v>
                </c:pt>
                <c:pt idx="1727">
                  <c:v>2.0301796466332465</c:v>
                </c:pt>
                <c:pt idx="1728">
                  <c:v>2.0301796466332465</c:v>
                </c:pt>
                <c:pt idx="1729">
                  <c:v>2.0301796466332465</c:v>
                </c:pt>
                <c:pt idx="1730">
                  <c:v>2.0301796466332465</c:v>
                </c:pt>
                <c:pt idx="1731">
                  <c:v>2.0301796466332465</c:v>
                </c:pt>
                <c:pt idx="1732">
                  <c:v>2.0301796466332465</c:v>
                </c:pt>
                <c:pt idx="1733">
                  <c:v>2.0301796466332465</c:v>
                </c:pt>
                <c:pt idx="1734">
                  <c:v>2.0301796466332465</c:v>
                </c:pt>
                <c:pt idx="1735">
                  <c:v>2.0301796466332465</c:v>
                </c:pt>
                <c:pt idx="1736">
                  <c:v>2.0301796466332465</c:v>
                </c:pt>
                <c:pt idx="1737">
                  <c:v>2.0301796466332465</c:v>
                </c:pt>
                <c:pt idx="1738">
                  <c:v>2.0301796466332465</c:v>
                </c:pt>
                <c:pt idx="1739">
                  <c:v>2.0301796466332465</c:v>
                </c:pt>
                <c:pt idx="1740">
                  <c:v>2.0301796466332465</c:v>
                </c:pt>
                <c:pt idx="1741">
                  <c:v>2.0301796466332465</c:v>
                </c:pt>
                <c:pt idx="1742">
                  <c:v>2.0301796466332465</c:v>
                </c:pt>
                <c:pt idx="1743">
                  <c:v>2.0301796466332465</c:v>
                </c:pt>
                <c:pt idx="1744">
                  <c:v>2.0301796466332465</c:v>
                </c:pt>
                <c:pt idx="1745">
                  <c:v>2.0301796466332465</c:v>
                </c:pt>
                <c:pt idx="1746">
                  <c:v>2.0301796466332465</c:v>
                </c:pt>
                <c:pt idx="1747">
                  <c:v>2.0301796466332465</c:v>
                </c:pt>
                <c:pt idx="1748">
                  <c:v>2.0301796466332465</c:v>
                </c:pt>
                <c:pt idx="1749">
                  <c:v>2.0301796466332465</c:v>
                </c:pt>
                <c:pt idx="1750">
                  <c:v>2.0304928152200006</c:v>
                </c:pt>
                <c:pt idx="1751">
                  <c:v>2.0309049626601969</c:v>
                </c:pt>
                <c:pt idx="1752">
                  <c:v>2.0313046642803574</c:v>
                </c:pt>
                <c:pt idx="1753">
                  <c:v>2.0316920911494258</c:v>
                </c:pt>
                <c:pt idx="1754">
                  <c:v>2.0320674133709424</c:v>
                </c:pt>
                <c:pt idx="1755">
                  <c:v>2.0324308000830498</c:v>
                </c:pt>
                <c:pt idx="1756">
                  <c:v>2.032782419458488</c:v>
                </c:pt>
                <c:pt idx="1757">
                  <c:v>2.0330152012431792</c:v>
                </c:pt>
                <c:pt idx="1758">
                  <c:v>2.0332350295264652</c:v>
                </c:pt>
                <c:pt idx="1759">
                  <c:v>2.0334442448878489</c:v>
                </c:pt>
                <c:pt idx="1760">
                  <c:v>2.0335358211806649</c:v>
                </c:pt>
                <c:pt idx="1761">
                  <c:v>2.0336158604792587</c:v>
                </c:pt>
                <c:pt idx="1762">
                  <c:v>2.0336845957772121</c:v>
                </c:pt>
                <c:pt idx="1763">
                  <c:v>2.0337422583998954</c:v>
                </c:pt>
                <c:pt idx="1764">
                  <c:v>2.0337422583998954</c:v>
                </c:pt>
                <c:pt idx="1765">
                  <c:v>2.0337422583998954</c:v>
                </c:pt>
                <c:pt idx="1766">
                  <c:v>2.0337422583998954</c:v>
                </c:pt>
                <c:pt idx="1767">
                  <c:v>2.0337422583998954</c:v>
                </c:pt>
                <c:pt idx="1768">
                  <c:v>2.0337422583998954</c:v>
                </c:pt>
                <c:pt idx="1769">
                  <c:v>2.0337422583998954</c:v>
                </c:pt>
                <c:pt idx="1770">
                  <c:v>2.0337422583998954</c:v>
                </c:pt>
                <c:pt idx="1771">
                  <c:v>2.0337422583998954</c:v>
                </c:pt>
                <c:pt idx="1772">
                  <c:v>2.0337422583998954</c:v>
                </c:pt>
                <c:pt idx="1773">
                  <c:v>2.0337422583998954</c:v>
                </c:pt>
                <c:pt idx="1774">
                  <c:v>2.0337422583998954</c:v>
                </c:pt>
                <c:pt idx="1775">
                  <c:v>2.0337422583998954</c:v>
                </c:pt>
                <c:pt idx="1776">
                  <c:v>2.0337422583998954</c:v>
                </c:pt>
                <c:pt idx="1777">
                  <c:v>2.0337422583998954</c:v>
                </c:pt>
                <c:pt idx="1778">
                  <c:v>2.0337422583998954</c:v>
                </c:pt>
                <c:pt idx="1779">
                  <c:v>2.0337422583998954</c:v>
                </c:pt>
                <c:pt idx="1780">
                  <c:v>2.0337422583998954</c:v>
                </c:pt>
                <c:pt idx="1781">
                  <c:v>2.0337422583998954</c:v>
                </c:pt>
                <c:pt idx="1782">
                  <c:v>2.0337422583998954</c:v>
                </c:pt>
                <c:pt idx="1783">
                  <c:v>2.0337422583998954</c:v>
                </c:pt>
                <c:pt idx="1784">
                  <c:v>2.0337422583998954</c:v>
                </c:pt>
                <c:pt idx="1785">
                  <c:v>2.0337422583998954</c:v>
                </c:pt>
                <c:pt idx="1786">
                  <c:v>2.0337422583998954</c:v>
                </c:pt>
                <c:pt idx="1787">
                  <c:v>2.0337422583998954</c:v>
                </c:pt>
                <c:pt idx="1788">
                  <c:v>2.0337422583998954</c:v>
                </c:pt>
                <c:pt idx="1789">
                  <c:v>2.0337422583998954</c:v>
                </c:pt>
                <c:pt idx="1790">
                  <c:v>2.0337422583998954</c:v>
                </c:pt>
                <c:pt idx="1791">
                  <c:v>2.0337422583998954</c:v>
                </c:pt>
                <c:pt idx="1792">
                  <c:v>2.0337422583998954</c:v>
                </c:pt>
                <c:pt idx="1793">
                  <c:v>2.0337422583998954</c:v>
                </c:pt>
                <c:pt idx="1794">
                  <c:v>2.0337422583998954</c:v>
                </c:pt>
                <c:pt idx="1795">
                  <c:v>2.0337422583998954</c:v>
                </c:pt>
                <c:pt idx="1796">
                  <c:v>2.0337422583998954</c:v>
                </c:pt>
                <c:pt idx="1797">
                  <c:v>2.0337422583998954</c:v>
                </c:pt>
                <c:pt idx="1798">
                  <c:v>2.0337422583998954</c:v>
                </c:pt>
                <c:pt idx="1799">
                  <c:v>2.0337422583998954</c:v>
                </c:pt>
                <c:pt idx="1800">
                  <c:v>2.0337422583998954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C6-4936-B8B6-B9CA6AA5AE21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52931056"/>
        <c:axId val="1552942096"/>
      </c:lineChart>
      <c:catAx>
        <c:axId val="15529310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Elapsed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2942096"/>
        <c:crosses val="autoZero"/>
        <c:auto val="1"/>
        <c:lblAlgn val="ctr"/>
        <c:lblOffset val="100"/>
        <c:tickLblSkip val="100"/>
        <c:noMultiLvlLbl val="0"/>
      </c:catAx>
      <c:valAx>
        <c:axId val="155294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Theoretical Energy Recovered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2931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Energy Usage and Theoretical Energy Recovered</a:t>
            </a:r>
            <a:r>
              <a:rPr lang="en-GB" baseline="0"/>
              <a:t> over Elapsed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Braking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WLTC_class_3!$O$8:$O$1808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9.6079253933409542E-4</c:v>
                </c:pt>
                <c:pt idx="37">
                  <c:v>4.1168700616060153E-3</c:v>
                </c:pt>
                <c:pt idx="38">
                  <c:v>8.245348520609562E-3</c:v>
                </c:pt>
                <c:pt idx="39">
                  <c:v>1.178424099518071E-2</c:v>
                </c:pt>
                <c:pt idx="40">
                  <c:v>1.467539647938278E-2</c:v>
                </c:pt>
                <c:pt idx="41">
                  <c:v>1.7988471891577356E-2</c:v>
                </c:pt>
                <c:pt idx="42">
                  <c:v>2.1938831003504189E-2</c:v>
                </c:pt>
                <c:pt idx="43">
                  <c:v>2.5160882795515829E-2</c:v>
                </c:pt>
                <c:pt idx="44">
                  <c:v>2.6819028560754066E-2</c:v>
                </c:pt>
                <c:pt idx="45">
                  <c:v>2.7341350804351544E-2</c:v>
                </c:pt>
                <c:pt idx="46">
                  <c:v>2.7682693183860286E-2</c:v>
                </c:pt>
                <c:pt idx="47">
                  <c:v>2.825335089961168E-2</c:v>
                </c:pt>
                <c:pt idx="48">
                  <c:v>2.8678877439161289E-2</c:v>
                </c:pt>
                <c:pt idx="49">
                  <c:v>2.8684909702851098E-2</c:v>
                </c:pt>
                <c:pt idx="50">
                  <c:v>2.8684909702851098E-2</c:v>
                </c:pt>
                <c:pt idx="51">
                  <c:v>2.9233124052217417E-2</c:v>
                </c:pt>
                <c:pt idx="52">
                  <c:v>3.0446664742425533E-2</c:v>
                </c:pt>
                <c:pt idx="53">
                  <c:v>3.1270987569557519E-2</c:v>
                </c:pt>
                <c:pt idx="54">
                  <c:v>3.1405100080672328E-2</c:v>
                </c:pt>
                <c:pt idx="55">
                  <c:v>3.1405100080672328E-2</c:v>
                </c:pt>
                <c:pt idx="56">
                  <c:v>3.1405100080672328E-2</c:v>
                </c:pt>
                <c:pt idx="57">
                  <c:v>3.1405100080672328E-2</c:v>
                </c:pt>
                <c:pt idx="58">
                  <c:v>3.1405100080672328E-2</c:v>
                </c:pt>
                <c:pt idx="59">
                  <c:v>3.1405100080672328E-2</c:v>
                </c:pt>
                <c:pt idx="60">
                  <c:v>3.1405100080672328E-2</c:v>
                </c:pt>
                <c:pt idx="61">
                  <c:v>3.1405100080672328E-2</c:v>
                </c:pt>
                <c:pt idx="62">
                  <c:v>3.1405100080672328E-2</c:v>
                </c:pt>
                <c:pt idx="63">
                  <c:v>3.1405100080672328E-2</c:v>
                </c:pt>
                <c:pt idx="64">
                  <c:v>3.1405100080672328E-2</c:v>
                </c:pt>
                <c:pt idx="65">
                  <c:v>3.1405100080672328E-2</c:v>
                </c:pt>
                <c:pt idx="66">
                  <c:v>3.1405100080672328E-2</c:v>
                </c:pt>
                <c:pt idx="67">
                  <c:v>3.1405100080672328E-2</c:v>
                </c:pt>
                <c:pt idx="68">
                  <c:v>3.1405100080672328E-2</c:v>
                </c:pt>
                <c:pt idx="69">
                  <c:v>3.1405100080672328E-2</c:v>
                </c:pt>
                <c:pt idx="70">
                  <c:v>3.1405100080672328E-2</c:v>
                </c:pt>
                <c:pt idx="71">
                  <c:v>3.1405100080672328E-2</c:v>
                </c:pt>
                <c:pt idx="72">
                  <c:v>3.1405100080672328E-2</c:v>
                </c:pt>
                <c:pt idx="73">
                  <c:v>3.1405100080672328E-2</c:v>
                </c:pt>
                <c:pt idx="74">
                  <c:v>3.1405100080672328E-2</c:v>
                </c:pt>
                <c:pt idx="75">
                  <c:v>3.1405100080672328E-2</c:v>
                </c:pt>
                <c:pt idx="76">
                  <c:v>3.1405100080672328E-2</c:v>
                </c:pt>
                <c:pt idx="77">
                  <c:v>3.1405100080672328E-2</c:v>
                </c:pt>
                <c:pt idx="78">
                  <c:v>3.1405100080672328E-2</c:v>
                </c:pt>
                <c:pt idx="79">
                  <c:v>3.1405100080672328E-2</c:v>
                </c:pt>
                <c:pt idx="80">
                  <c:v>3.1641396875253407E-2</c:v>
                </c:pt>
                <c:pt idx="81">
                  <c:v>3.2437301415306298E-2</c:v>
                </c:pt>
                <c:pt idx="82">
                  <c:v>3.3060820209110192E-2</c:v>
                </c:pt>
                <c:pt idx="83">
                  <c:v>3.3060820209110192E-2</c:v>
                </c:pt>
                <c:pt idx="84">
                  <c:v>3.3373072907394573E-2</c:v>
                </c:pt>
                <c:pt idx="85">
                  <c:v>3.3906559248768203E-2</c:v>
                </c:pt>
                <c:pt idx="86">
                  <c:v>3.4361087725907125E-2</c:v>
                </c:pt>
                <c:pt idx="87">
                  <c:v>3.4666587345911659E-2</c:v>
                </c:pt>
                <c:pt idx="88">
                  <c:v>3.6106469394271035E-2</c:v>
                </c:pt>
                <c:pt idx="89">
                  <c:v>4.0241120821589843E-2</c:v>
                </c:pt>
                <c:pt idx="90">
                  <c:v>4.5495608151131822E-2</c:v>
                </c:pt>
                <c:pt idx="91">
                  <c:v>4.9924998923046832E-2</c:v>
                </c:pt>
                <c:pt idx="92">
                  <c:v>5.2472593318724954E-2</c:v>
                </c:pt>
                <c:pt idx="93">
                  <c:v>5.3777894592718041E-2</c:v>
                </c:pt>
                <c:pt idx="94">
                  <c:v>5.4907359955989651E-2</c:v>
                </c:pt>
                <c:pt idx="95">
                  <c:v>5.5972856519079683E-2</c:v>
                </c:pt>
                <c:pt idx="96">
                  <c:v>5.656829727416824E-2</c:v>
                </c:pt>
                <c:pt idx="97">
                  <c:v>5.679605402423768E-2</c:v>
                </c:pt>
                <c:pt idx="98">
                  <c:v>5.6935277029084255E-2</c:v>
                </c:pt>
                <c:pt idx="99">
                  <c:v>5.6935277029084255E-2</c:v>
                </c:pt>
                <c:pt idx="100">
                  <c:v>5.6935277029084255E-2</c:v>
                </c:pt>
                <c:pt idx="101">
                  <c:v>5.6935277029084255E-2</c:v>
                </c:pt>
                <c:pt idx="102">
                  <c:v>5.6935277029084255E-2</c:v>
                </c:pt>
                <c:pt idx="103">
                  <c:v>5.6935277029084255E-2</c:v>
                </c:pt>
                <c:pt idx="104">
                  <c:v>5.6935277029084255E-2</c:v>
                </c:pt>
                <c:pt idx="105">
                  <c:v>5.6935277029084255E-2</c:v>
                </c:pt>
                <c:pt idx="106">
                  <c:v>5.6935277029084255E-2</c:v>
                </c:pt>
                <c:pt idx="107">
                  <c:v>5.6935277029084255E-2</c:v>
                </c:pt>
                <c:pt idx="108">
                  <c:v>5.6935277029084255E-2</c:v>
                </c:pt>
                <c:pt idx="109">
                  <c:v>5.6935277029084255E-2</c:v>
                </c:pt>
                <c:pt idx="110">
                  <c:v>5.6935277029084255E-2</c:v>
                </c:pt>
                <c:pt idx="111">
                  <c:v>5.6935277029084255E-2</c:v>
                </c:pt>
                <c:pt idx="112">
                  <c:v>5.6935277029084255E-2</c:v>
                </c:pt>
                <c:pt idx="113">
                  <c:v>5.6935277029084255E-2</c:v>
                </c:pt>
                <c:pt idx="114">
                  <c:v>5.6935277029084255E-2</c:v>
                </c:pt>
                <c:pt idx="115">
                  <c:v>5.6935277029084255E-2</c:v>
                </c:pt>
                <c:pt idx="116">
                  <c:v>5.6935277029084255E-2</c:v>
                </c:pt>
                <c:pt idx="117">
                  <c:v>5.6935277029084255E-2</c:v>
                </c:pt>
                <c:pt idx="118">
                  <c:v>5.6935277029084255E-2</c:v>
                </c:pt>
                <c:pt idx="119">
                  <c:v>5.6935277029084255E-2</c:v>
                </c:pt>
                <c:pt idx="120">
                  <c:v>5.6935277029084255E-2</c:v>
                </c:pt>
                <c:pt idx="121">
                  <c:v>5.6935277029084255E-2</c:v>
                </c:pt>
                <c:pt idx="122">
                  <c:v>5.6935277029084255E-2</c:v>
                </c:pt>
                <c:pt idx="123">
                  <c:v>5.6935277029084255E-2</c:v>
                </c:pt>
                <c:pt idx="124">
                  <c:v>5.6935277029084255E-2</c:v>
                </c:pt>
                <c:pt idx="125">
                  <c:v>5.6935277029084255E-2</c:v>
                </c:pt>
                <c:pt idx="126">
                  <c:v>5.6935277029084255E-2</c:v>
                </c:pt>
                <c:pt idx="127">
                  <c:v>5.6935277029084255E-2</c:v>
                </c:pt>
                <c:pt idx="128">
                  <c:v>5.6935277029084255E-2</c:v>
                </c:pt>
                <c:pt idx="129">
                  <c:v>5.6935277029084255E-2</c:v>
                </c:pt>
                <c:pt idx="130">
                  <c:v>5.6935277029084255E-2</c:v>
                </c:pt>
                <c:pt idx="131">
                  <c:v>5.6935277029084255E-2</c:v>
                </c:pt>
                <c:pt idx="132">
                  <c:v>5.6935277029084255E-2</c:v>
                </c:pt>
                <c:pt idx="133">
                  <c:v>5.6935277029084255E-2</c:v>
                </c:pt>
                <c:pt idx="134">
                  <c:v>5.6935277029084255E-2</c:v>
                </c:pt>
                <c:pt idx="135">
                  <c:v>5.6935277029084255E-2</c:v>
                </c:pt>
                <c:pt idx="136">
                  <c:v>5.6935277029084255E-2</c:v>
                </c:pt>
                <c:pt idx="137">
                  <c:v>5.6935277029084255E-2</c:v>
                </c:pt>
                <c:pt idx="138">
                  <c:v>5.6935277029084255E-2</c:v>
                </c:pt>
                <c:pt idx="139">
                  <c:v>5.6935277029084255E-2</c:v>
                </c:pt>
                <c:pt idx="140">
                  <c:v>5.6935277029084255E-2</c:v>
                </c:pt>
                <c:pt idx="141">
                  <c:v>5.6935277029084255E-2</c:v>
                </c:pt>
                <c:pt idx="142">
                  <c:v>5.6935277029084255E-2</c:v>
                </c:pt>
                <c:pt idx="143">
                  <c:v>5.6935277029084255E-2</c:v>
                </c:pt>
                <c:pt idx="144">
                  <c:v>5.6935277029084255E-2</c:v>
                </c:pt>
                <c:pt idx="145">
                  <c:v>5.6935277029084255E-2</c:v>
                </c:pt>
                <c:pt idx="146">
                  <c:v>5.6935277029084255E-2</c:v>
                </c:pt>
                <c:pt idx="147">
                  <c:v>5.6935277029084255E-2</c:v>
                </c:pt>
                <c:pt idx="148">
                  <c:v>5.6935277029084255E-2</c:v>
                </c:pt>
                <c:pt idx="149">
                  <c:v>5.6935277029084255E-2</c:v>
                </c:pt>
                <c:pt idx="150">
                  <c:v>5.6935277029084255E-2</c:v>
                </c:pt>
                <c:pt idx="151">
                  <c:v>5.8131295790686946E-2</c:v>
                </c:pt>
                <c:pt idx="152">
                  <c:v>6.1616512717371896E-2</c:v>
                </c:pt>
                <c:pt idx="153">
                  <c:v>6.5977752430884232E-2</c:v>
                </c:pt>
                <c:pt idx="154">
                  <c:v>6.9108600773819903E-2</c:v>
                </c:pt>
                <c:pt idx="155">
                  <c:v>7.0414703557317521E-2</c:v>
                </c:pt>
                <c:pt idx="156">
                  <c:v>7.0448129825938913E-2</c:v>
                </c:pt>
                <c:pt idx="157">
                  <c:v>7.0448129825938913E-2</c:v>
                </c:pt>
                <c:pt idx="158">
                  <c:v>7.0448129825938913E-2</c:v>
                </c:pt>
                <c:pt idx="159">
                  <c:v>7.0448129825938913E-2</c:v>
                </c:pt>
                <c:pt idx="160">
                  <c:v>7.0448129825938913E-2</c:v>
                </c:pt>
                <c:pt idx="161">
                  <c:v>7.0448129825938913E-2</c:v>
                </c:pt>
                <c:pt idx="162">
                  <c:v>7.0448129825938913E-2</c:v>
                </c:pt>
                <c:pt idx="163">
                  <c:v>7.0448129825938913E-2</c:v>
                </c:pt>
                <c:pt idx="164">
                  <c:v>7.0448129825938913E-2</c:v>
                </c:pt>
                <c:pt idx="165">
                  <c:v>7.0448129825938913E-2</c:v>
                </c:pt>
                <c:pt idx="166">
                  <c:v>7.0448129825938913E-2</c:v>
                </c:pt>
                <c:pt idx="167">
                  <c:v>7.0448129825938913E-2</c:v>
                </c:pt>
                <c:pt idx="168">
                  <c:v>7.0448129825938913E-2</c:v>
                </c:pt>
                <c:pt idx="169">
                  <c:v>7.0448129825938913E-2</c:v>
                </c:pt>
                <c:pt idx="170">
                  <c:v>7.0448129825938913E-2</c:v>
                </c:pt>
                <c:pt idx="171">
                  <c:v>7.2159626328272344E-2</c:v>
                </c:pt>
                <c:pt idx="172">
                  <c:v>7.6328585995082604E-2</c:v>
                </c:pt>
                <c:pt idx="173">
                  <c:v>8.1058209264982334E-2</c:v>
                </c:pt>
                <c:pt idx="174">
                  <c:v>8.3912123180972062E-2</c:v>
                </c:pt>
                <c:pt idx="175">
                  <c:v>8.4638411663059882E-2</c:v>
                </c:pt>
                <c:pt idx="176">
                  <c:v>8.4638411663059882E-2</c:v>
                </c:pt>
                <c:pt idx="177">
                  <c:v>8.4638411663059882E-2</c:v>
                </c:pt>
                <c:pt idx="178">
                  <c:v>8.4638411663059882E-2</c:v>
                </c:pt>
                <c:pt idx="179">
                  <c:v>8.4638411663059882E-2</c:v>
                </c:pt>
                <c:pt idx="180">
                  <c:v>8.4638411663059882E-2</c:v>
                </c:pt>
                <c:pt idx="181">
                  <c:v>8.4638411663059882E-2</c:v>
                </c:pt>
                <c:pt idx="182">
                  <c:v>8.4978428461725583E-2</c:v>
                </c:pt>
                <c:pt idx="183">
                  <c:v>8.6427281847361037E-2</c:v>
                </c:pt>
                <c:pt idx="184">
                  <c:v>8.8637072073598139E-2</c:v>
                </c:pt>
                <c:pt idx="185">
                  <c:v>9.0837445837370717E-2</c:v>
                </c:pt>
                <c:pt idx="186">
                  <c:v>9.2626259918271892E-2</c:v>
                </c:pt>
                <c:pt idx="187">
                  <c:v>9.3925724267947458E-2</c:v>
                </c:pt>
                <c:pt idx="188">
                  <c:v>9.4855330265199933E-2</c:v>
                </c:pt>
                <c:pt idx="189">
                  <c:v>9.5514831496388841E-2</c:v>
                </c:pt>
                <c:pt idx="190">
                  <c:v>9.5944454969508208E-2</c:v>
                </c:pt>
                <c:pt idx="191">
                  <c:v>9.6237282568595761E-2</c:v>
                </c:pt>
                <c:pt idx="192">
                  <c:v>9.6406486754273921E-2</c:v>
                </c:pt>
                <c:pt idx="193">
                  <c:v>9.6440977279801957E-2</c:v>
                </c:pt>
                <c:pt idx="194">
                  <c:v>9.6440977279801957E-2</c:v>
                </c:pt>
                <c:pt idx="195">
                  <c:v>9.6440977279801957E-2</c:v>
                </c:pt>
                <c:pt idx="196">
                  <c:v>9.6440977279801957E-2</c:v>
                </c:pt>
                <c:pt idx="197">
                  <c:v>9.6440977279801957E-2</c:v>
                </c:pt>
                <c:pt idx="198">
                  <c:v>9.6440977279801957E-2</c:v>
                </c:pt>
                <c:pt idx="199">
                  <c:v>9.6440977279801957E-2</c:v>
                </c:pt>
                <c:pt idx="200">
                  <c:v>9.6440977279801957E-2</c:v>
                </c:pt>
                <c:pt idx="201">
                  <c:v>9.6440977279801957E-2</c:v>
                </c:pt>
                <c:pt idx="202">
                  <c:v>9.6440977279801957E-2</c:v>
                </c:pt>
                <c:pt idx="203">
                  <c:v>9.6440977279801957E-2</c:v>
                </c:pt>
                <c:pt idx="204">
                  <c:v>9.6440977279801957E-2</c:v>
                </c:pt>
                <c:pt idx="205">
                  <c:v>9.6440977279801957E-2</c:v>
                </c:pt>
                <c:pt idx="206">
                  <c:v>9.6440977279801957E-2</c:v>
                </c:pt>
                <c:pt idx="207">
                  <c:v>9.6440977279801957E-2</c:v>
                </c:pt>
                <c:pt idx="208">
                  <c:v>9.6440977279801957E-2</c:v>
                </c:pt>
                <c:pt idx="209">
                  <c:v>9.6440977279801957E-2</c:v>
                </c:pt>
                <c:pt idx="210">
                  <c:v>9.6440977279801957E-2</c:v>
                </c:pt>
                <c:pt idx="211">
                  <c:v>9.6440977279801957E-2</c:v>
                </c:pt>
                <c:pt idx="212">
                  <c:v>9.6440977279801957E-2</c:v>
                </c:pt>
                <c:pt idx="213">
                  <c:v>9.6440977279801957E-2</c:v>
                </c:pt>
                <c:pt idx="214">
                  <c:v>9.6440977279801957E-2</c:v>
                </c:pt>
                <c:pt idx="215">
                  <c:v>9.6440977279801957E-2</c:v>
                </c:pt>
                <c:pt idx="216">
                  <c:v>9.6440977279801957E-2</c:v>
                </c:pt>
                <c:pt idx="217">
                  <c:v>9.6440977279801957E-2</c:v>
                </c:pt>
                <c:pt idx="218">
                  <c:v>9.6440977279801957E-2</c:v>
                </c:pt>
                <c:pt idx="219">
                  <c:v>9.6440977279801957E-2</c:v>
                </c:pt>
                <c:pt idx="220">
                  <c:v>9.6440977279801957E-2</c:v>
                </c:pt>
                <c:pt idx="221">
                  <c:v>9.6440977279801957E-2</c:v>
                </c:pt>
                <c:pt idx="222">
                  <c:v>9.6440977279801957E-2</c:v>
                </c:pt>
                <c:pt idx="223">
                  <c:v>9.6440977279801957E-2</c:v>
                </c:pt>
                <c:pt idx="224">
                  <c:v>9.6440977279801957E-2</c:v>
                </c:pt>
                <c:pt idx="225">
                  <c:v>9.6440977279801957E-2</c:v>
                </c:pt>
                <c:pt idx="226">
                  <c:v>9.6440977279801957E-2</c:v>
                </c:pt>
                <c:pt idx="227">
                  <c:v>9.6440977279801957E-2</c:v>
                </c:pt>
                <c:pt idx="228">
                  <c:v>9.6440977279801957E-2</c:v>
                </c:pt>
                <c:pt idx="229">
                  <c:v>9.6440977279801957E-2</c:v>
                </c:pt>
                <c:pt idx="230">
                  <c:v>9.6440977279801957E-2</c:v>
                </c:pt>
                <c:pt idx="231">
                  <c:v>9.6440977279801957E-2</c:v>
                </c:pt>
                <c:pt idx="232">
                  <c:v>9.7284034940563105E-2</c:v>
                </c:pt>
                <c:pt idx="233">
                  <c:v>0.10006197571548464</c:v>
                </c:pt>
                <c:pt idx="234">
                  <c:v>0.10342205346836567</c:v>
                </c:pt>
                <c:pt idx="235">
                  <c:v>0.10583610762965842</c:v>
                </c:pt>
                <c:pt idx="236">
                  <c:v>0.10686239020743717</c:v>
                </c:pt>
                <c:pt idx="237">
                  <c:v>0.10747405396836565</c:v>
                </c:pt>
                <c:pt idx="238">
                  <c:v>0.10898811160224398</c:v>
                </c:pt>
                <c:pt idx="239">
                  <c:v>0.11222204609629521</c:v>
                </c:pt>
                <c:pt idx="240">
                  <c:v>0.11649470755087288</c:v>
                </c:pt>
                <c:pt idx="241">
                  <c:v>0.1200018204761585</c:v>
                </c:pt>
                <c:pt idx="242">
                  <c:v>0.12310765785724143</c:v>
                </c:pt>
                <c:pt idx="243">
                  <c:v>0.12633932725225153</c:v>
                </c:pt>
                <c:pt idx="244">
                  <c:v>0.1292304827364536</c:v>
                </c:pt>
                <c:pt idx="245">
                  <c:v>0.13254355814864818</c:v>
                </c:pt>
                <c:pt idx="246">
                  <c:v>0.136493917260575</c:v>
                </c:pt>
                <c:pt idx="247">
                  <c:v>0.13971596905258665</c:v>
                </c:pt>
                <c:pt idx="248">
                  <c:v>0.14137411481782489</c:v>
                </c:pt>
                <c:pt idx="249">
                  <c:v>0.14189643706142235</c:v>
                </c:pt>
                <c:pt idx="250">
                  <c:v>0.14223777944093111</c:v>
                </c:pt>
                <c:pt idx="251">
                  <c:v>0.14280843715668251</c:v>
                </c:pt>
                <c:pt idx="252">
                  <c:v>0.14323396369623212</c:v>
                </c:pt>
                <c:pt idx="253">
                  <c:v>0.1432399959599219</c:v>
                </c:pt>
                <c:pt idx="254">
                  <c:v>0.1432399959599219</c:v>
                </c:pt>
                <c:pt idx="255">
                  <c:v>0.14378821030928823</c:v>
                </c:pt>
                <c:pt idx="256">
                  <c:v>0.1445454832097158</c:v>
                </c:pt>
                <c:pt idx="257">
                  <c:v>0.1445454832097158</c:v>
                </c:pt>
                <c:pt idx="258">
                  <c:v>0.1445454832097158</c:v>
                </c:pt>
                <c:pt idx="259">
                  <c:v>0.1445454832097158</c:v>
                </c:pt>
                <c:pt idx="260">
                  <c:v>0.1445454832097158</c:v>
                </c:pt>
                <c:pt idx="261">
                  <c:v>0.1445454832097158</c:v>
                </c:pt>
                <c:pt idx="262">
                  <c:v>0.1445454832097158</c:v>
                </c:pt>
                <c:pt idx="263">
                  <c:v>0.1445454832097158</c:v>
                </c:pt>
                <c:pt idx="264">
                  <c:v>0.1445454832097158</c:v>
                </c:pt>
                <c:pt idx="265">
                  <c:v>0.1445454832097158</c:v>
                </c:pt>
                <c:pt idx="266">
                  <c:v>0.1445454832097158</c:v>
                </c:pt>
                <c:pt idx="267">
                  <c:v>0.1445454832097158</c:v>
                </c:pt>
                <c:pt idx="268">
                  <c:v>0.1445454832097158</c:v>
                </c:pt>
                <c:pt idx="269">
                  <c:v>0.1445454832097158</c:v>
                </c:pt>
                <c:pt idx="270">
                  <c:v>0.1445454832097158</c:v>
                </c:pt>
                <c:pt idx="271">
                  <c:v>0.1445454832097158</c:v>
                </c:pt>
                <c:pt idx="272">
                  <c:v>0.1445454832097158</c:v>
                </c:pt>
                <c:pt idx="273">
                  <c:v>0.14561465431902645</c:v>
                </c:pt>
                <c:pt idx="274">
                  <c:v>0.14901797225220423</c:v>
                </c:pt>
                <c:pt idx="275">
                  <c:v>0.15323321700831535</c:v>
                </c:pt>
                <c:pt idx="276">
                  <c:v>0.15772933863982111</c:v>
                </c:pt>
                <c:pt idx="277">
                  <c:v>0.16231860725998346</c:v>
                </c:pt>
                <c:pt idx="278">
                  <c:v>0.16761067279397451</c:v>
                </c:pt>
                <c:pt idx="279">
                  <c:v>0.1723121748445052</c:v>
                </c:pt>
                <c:pt idx="280">
                  <c:v>0.17440081971825783</c:v>
                </c:pt>
                <c:pt idx="281">
                  <c:v>0.17440081971825783</c:v>
                </c:pt>
                <c:pt idx="282">
                  <c:v>0.17440081971825783</c:v>
                </c:pt>
                <c:pt idx="283">
                  <c:v>0.17440081971825783</c:v>
                </c:pt>
                <c:pt idx="284">
                  <c:v>0.17440081971825783</c:v>
                </c:pt>
                <c:pt idx="285">
                  <c:v>0.17440081971825783</c:v>
                </c:pt>
                <c:pt idx="286">
                  <c:v>0.17440081971825783</c:v>
                </c:pt>
                <c:pt idx="287">
                  <c:v>0.17440081971825783</c:v>
                </c:pt>
                <c:pt idx="288">
                  <c:v>0.17440081971825783</c:v>
                </c:pt>
                <c:pt idx="289">
                  <c:v>0.17440081971825783</c:v>
                </c:pt>
                <c:pt idx="290">
                  <c:v>0.17440081971825783</c:v>
                </c:pt>
                <c:pt idx="291">
                  <c:v>0.17440081971825783</c:v>
                </c:pt>
                <c:pt idx="292">
                  <c:v>0.1753188762260999</c:v>
                </c:pt>
                <c:pt idx="293">
                  <c:v>0.17642714656881781</c:v>
                </c:pt>
                <c:pt idx="294">
                  <c:v>0.17693560764623162</c:v>
                </c:pt>
                <c:pt idx="295">
                  <c:v>0.17693560764623162</c:v>
                </c:pt>
                <c:pt idx="296">
                  <c:v>0.17693560764623162</c:v>
                </c:pt>
                <c:pt idx="297">
                  <c:v>0.17693560764623162</c:v>
                </c:pt>
                <c:pt idx="298">
                  <c:v>0.17693560764623162</c:v>
                </c:pt>
                <c:pt idx="299">
                  <c:v>0.17693560764623162</c:v>
                </c:pt>
                <c:pt idx="300">
                  <c:v>0.17693560764623162</c:v>
                </c:pt>
                <c:pt idx="301">
                  <c:v>0.17693560764623162</c:v>
                </c:pt>
                <c:pt idx="302">
                  <c:v>0.17744311512668928</c:v>
                </c:pt>
                <c:pt idx="303">
                  <c:v>0.17842453857891574</c:v>
                </c:pt>
                <c:pt idx="304">
                  <c:v>0.18004422202081791</c:v>
                </c:pt>
                <c:pt idx="305">
                  <c:v>0.18207136834137</c:v>
                </c:pt>
                <c:pt idx="306">
                  <c:v>0.18360588839463887</c:v>
                </c:pt>
                <c:pt idx="307">
                  <c:v>0.18426398808902159</c:v>
                </c:pt>
                <c:pt idx="308">
                  <c:v>0.18426398808902159</c:v>
                </c:pt>
                <c:pt idx="309">
                  <c:v>0.18426398808902159</c:v>
                </c:pt>
                <c:pt idx="310">
                  <c:v>0.18441742359054764</c:v>
                </c:pt>
                <c:pt idx="311">
                  <c:v>0.18481636208386495</c:v>
                </c:pt>
                <c:pt idx="312">
                  <c:v>0.18569218614123609</c:v>
                </c:pt>
                <c:pt idx="313">
                  <c:v>0.18709313823341864</c:v>
                </c:pt>
                <c:pt idx="314">
                  <c:v>0.18882323432323345</c:v>
                </c:pt>
                <c:pt idx="315">
                  <c:v>0.19048475002844378</c:v>
                </c:pt>
                <c:pt idx="316">
                  <c:v>0.19187981889118008</c:v>
                </c:pt>
                <c:pt idx="317">
                  <c:v>0.1934230621590752</c:v>
                </c:pt>
                <c:pt idx="318">
                  <c:v>0.19532622010975678</c:v>
                </c:pt>
                <c:pt idx="319">
                  <c:v>0.19722571547956705</c:v>
                </c:pt>
                <c:pt idx="320">
                  <c:v>0.19818938398512514</c:v>
                </c:pt>
                <c:pt idx="321">
                  <c:v>0.19849831563125225</c:v>
                </c:pt>
                <c:pt idx="322">
                  <c:v>0.19854224724642341</c:v>
                </c:pt>
                <c:pt idx="323">
                  <c:v>0.19854224724642341</c:v>
                </c:pt>
                <c:pt idx="324">
                  <c:v>0.19873798731884854</c:v>
                </c:pt>
                <c:pt idx="325">
                  <c:v>0.19873798731884854</c:v>
                </c:pt>
                <c:pt idx="326">
                  <c:v>0.19873798731884854</c:v>
                </c:pt>
                <c:pt idx="327">
                  <c:v>0.19873798731884854</c:v>
                </c:pt>
                <c:pt idx="328">
                  <c:v>0.19994375600242553</c:v>
                </c:pt>
                <c:pt idx="329">
                  <c:v>0.20215899187338146</c:v>
                </c:pt>
                <c:pt idx="330">
                  <c:v>0.20325513165354428</c:v>
                </c:pt>
                <c:pt idx="331">
                  <c:v>0.20333215430330298</c:v>
                </c:pt>
                <c:pt idx="332">
                  <c:v>0.20347783897645216</c:v>
                </c:pt>
                <c:pt idx="333">
                  <c:v>0.20365044007582672</c:v>
                </c:pt>
                <c:pt idx="334">
                  <c:v>0.2037553348693375</c:v>
                </c:pt>
                <c:pt idx="335">
                  <c:v>0.2039190610212874</c:v>
                </c:pt>
                <c:pt idx="336">
                  <c:v>0.20395739023429019</c:v>
                </c:pt>
                <c:pt idx="337">
                  <c:v>0.20395739023429019</c:v>
                </c:pt>
                <c:pt idx="338">
                  <c:v>0.20395739023429019</c:v>
                </c:pt>
                <c:pt idx="339">
                  <c:v>0.20395739023429019</c:v>
                </c:pt>
                <c:pt idx="340">
                  <c:v>0.20395739023429019</c:v>
                </c:pt>
                <c:pt idx="341">
                  <c:v>0.20395739023429019</c:v>
                </c:pt>
                <c:pt idx="342">
                  <c:v>0.20395739023429019</c:v>
                </c:pt>
                <c:pt idx="343">
                  <c:v>0.20395739023429019</c:v>
                </c:pt>
                <c:pt idx="344">
                  <c:v>0.20395739023429019</c:v>
                </c:pt>
                <c:pt idx="345">
                  <c:v>0.20395739023429019</c:v>
                </c:pt>
                <c:pt idx="346">
                  <c:v>0.20395739023429019</c:v>
                </c:pt>
                <c:pt idx="347">
                  <c:v>0.20395739023429019</c:v>
                </c:pt>
                <c:pt idx="348">
                  <c:v>0.20395739023429019</c:v>
                </c:pt>
                <c:pt idx="349">
                  <c:v>0.20395739023429019</c:v>
                </c:pt>
                <c:pt idx="350">
                  <c:v>0.20395739023429019</c:v>
                </c:pt>
                <c:pt idx="351">
                  <c:v>0.20395739023429019</c:v>
                </c:pt>
                <c:pt idx="352">
                  <c:v>0.20395739023429019</c:v>
                </c:pt>
                <c:pt idx="353">
                  <c:v>0.20395739023429019</c:v>
                </c:pt>
                <c:pt idx="354">
                  <c:v>0.20395739023429019</c:v>
                </c:pt>
                <c:pt idx="355">
                  <c:v>0.20395739023429019</c:v>
                </c:pt>
                <c:pt idx="356">
                  <c:v>0.20395739023429019</c:v>
                </c:pt>
                <c:pt idx="357">
                  <c:v>0.20395739023429019</c:v>
                </c:pt>
                <c:pt idx="358">
                  <c:v>0.20434568018571908</c:v>
                </c:pt>
                <c:pt idx="359">
                  <c:v>0.20567147876422445</c:v>
                </c:pt>
                <c:pt idx="360">
                  <c:v>0.20727219289514634</c:v>
                </c:pt>
                <c:pt idx="361">
                  <c:v>0.20847301804447646</c:v>
                </c:pt>
                <c:pt idx="362">
                  <c:v>0.20915470305575867</c:v>
                </c:pt>
                <c:pt idx="363">
                  <c:v>0.2094188430763981</c:v>
                </c:pt>
                <c:pt idx="364">
                  <c:v>0.2094188430763981</c:v>
                </c:pt>
                <c:pt idx="365">
                  <c:v>0.2094188430763981</c:v>
                </c:pt>
                <c:pt idx="366">
                  <c:v>0.2094188430763981</c:v>
                </c:pt>
                <c:pt idx="367">
                  <c:v>0.2094188430763981</c:v>
                </c:pt>
                <c:pt idx="368">
                  <c:v>0.2094188430763981</c:v>
                </c:pt>
                <c:pt idx="369">
                  <c:v>0.2094188430763981</c:v>
                </c:pt>
                <c:pt idx="370">
                  <c:v>0.2094188430763981</c:v>
                </c:pt>
                <c:pt idx="371">
                  <c:v>0.2094188430763981</c:v>
                </c:pt>
                <c:pt idx="372">
                  <c:v>0.21069868897863706</c:v>
                </c:pt>
                <c:pt idx="373">
                  <c:v>0.21313149065771686</c:v>
                </c:pt>
                <c:pt idx="374">
                  <c:v>0.21545238367231673</c:v>
                </c:pt>
                <c:pt idx="375">
                  <c:v>0.21701502856688465</c:v>
                </c:pt>
                <c:pt idx="376">
                  <c:v>0.2179128211678851</c:v>
                </c:pt>
                <c:pt idx="377">
                  <c:v>0.21842909801497135</c:v>
                </c:pt>
                <c:pt idx="378">
                  <c:v>0.21873224975144381</c:v>
                </c:pt>
                <c:pt idx="379">
                  <c:v>0.21892197347384892</c:v>
                </c:pt>
                <c:pt idx="380">
                  <c:v>0.21912280462761435</c:v>
                </c:pt>
                <c:pt idx="381">
                  <c:v>0.2193437949915463</c:v>
                </c:pt>
                <c:pt idx="382">
                  <c:v>0.21953162217640393</c:v>
                </c:pt>
                <c:pt idx="383">
                  <c:v>0.2196888939384265</c:v>
                </c:pt>
                <c:pt idx="384">
                  <c:v>0.21979624773947112</c:v>
                </c:pt>
                <c:pt idx="385">
                  <c:v>0.21982892315627872</c:v>
                </c:pt>
                <c:pt idx="386">
                  <c:v>0.21982892315627872</c:v>
                </c:pt>
                <c:pt idx="387">
                  <c:v>0.21982892315627872</c:v>
                </c:pt>
                <c:pt idx="388">
                  <c:v>0.21982892315627872</c:v>
                </c:pt>
                <c:pt idx="389">
                  <c:v>0.21982892315627872</c:v>
                </c:pt>
                <c:pt idx="390">
                  <c:v>0.21982892315627872</c:v>
                </c:pt>
                <c:pt idx="391">
                  <c:v>0.21982892315627872</c:v>
                </c:pt>
                <c:pt idx="392">
                  <c:v>0.21982892315627872</c:v>
                </c:pt>
                <c:pt idx="393">
                  <c:v>0.21982892315627872</c:v>
                </c:pt>
                <c:pt idx="394">
                  <c:v>0.21982892315627872</c:v>
                </c:pt>
                <c:pt idx="395">
                  <c:v>0.21982892315627872</c:v>
                </c:pt>
                <c:pt idx="396">
                  <c:v>0.21982892315627872</c:v>
                </c:pt>
                <c:pt idx="397">
                  <c:v>0.21982892315627872</c:v>
                </c:pt>
                <c:pt idx="398">
                  <c:v>0.21982892315627872</c:v>
                </c:pt>
                <c:pt idx="399">
                  <c:v>0.21982892315627872</c:v>
                </c:pt>
                <c:pt idx="400">
                  <c:v>0.21982892315627872</c:v>
                </c:pt>
                <c:pt idx="401">
                  <c:v>0.2198721483552179</c:v>
                </c:pt>
                <c:pt idx="402">
                  <c:v>0.22074309128726149</c:v>
                </c:pt>
                <c:pt idx="403">
                  <c:v>0.22204559372426788</c:v>
                </c:pt>
                <c:pt idx="404">
                  <c:v>0.22316692494111973</c:v>
                </c:pt>
                <c:pt idx="405">
                  <c:v>0.22413424969344681</c:v>
                </c:pt>
                <c:pt idx="406">
                  <c:v>0.22514853842420532</c:v>
                </c:pt>
                <c:pt idx="407">
                  <c:v>0.22614341076912897</c:v>
                </c:pt>
                <c:pt idx="408">
                  <c:v>0.22685003688149794</c:v>
                </c:pt>
                <c:pt idx="409">
                  <c:v>0.22709417303203425</c:v>
                </c:pt>
                <c:pt idx="410">
                  <c:v>0.22709417303203425</c:v>
                </c:pt>
                <c:pt idx="411">
                  <c:v>0.22709417303203425</c:v>
                </c:pt>
                <c:pt idx="412">
                  <c:v>0.22709417303203425</c:v>
                </c:pt>
                <c:pt idx="413">
                  <c:v>0.22709417303203425</c:v>
                </c:pt>
                <c:pt idx="414">
                  <c:v>0.22709417303203425</c:v>
                </c:pt>
                <c:pt idx="415">
                  <c:v>0.22709417303203425</c:v>
                </c:pt>
                <c:pt idx="416">
                  <c:v>0.22709417303203425</c:v>
                </c:pt>
                <c:pt idx="417">
                  <c:v>0.22709417303203425</c:v>
                </c:pt>
                <c:pt idx="418">
                  <c:v>0.22709417303203425</c:v>
                </c:pt>
                <c:pt idx="419">
                  <c:v>0.22745029873532327</c:v>
                </c:pt>
                <c:pt idx="420">
                  <c:v>0.22804108473037588</c:v>
                </c:pt>
                <c:pt idx="421">
                  <c:v>0.22832385084947054</c:v>
                </c:pt>
                <c:pt idx="422">
                  <c:v>0.22832385084947054</c:v>
                </c:pt>
                <c:pt idx="423">
                  <c:v>0.22832385084947054</c:v>
                </c:pt>
                <c:pt idx="424">
                  <c:v>0.22832385084947054</c:v>
                </c:pt>
                <c:pt idx="425">
                  <c:v>0.22832385084947054</c:v>
                </c:pt>
                <c:pt idx="426">
                  <c:v>0.22832385084947054</c:v>
                </c:pt>
                <c:pt idx="427">
                  <c:v>0.22832385084947054</c:v>
                </c:pt>
                <c:pt idx="428">
                  <c:v>0.22832385084947054</c:v>
                </c:pt>
                <c:pt idx="429">
                  <c:v>0.22832385084947054</c:v>
                </c:pt>
                <c:pt idx="430">
                  <c:v>0.22832385084947054</c:v>
                </c:pt>
                <c:pt idx="431">
                  <c:v>0.22896243073057021</c:v>
                </c:pt>
                <c:pt idx="432">
                  <c:v>0.2295212546115927</c:v>
                </c:pt>
                <c:pt idx="433">
                  <c:v>0.22961729927944363</c:v>
                </c:pt>
                <c:pt idx="434">
                  <c:v>0.22964900454424467</c:v>
                </c:pt>
                <c:pt idx="435">
                  <c:v>0.23044447066532586</c:v>
                </c:pt>
                <c:pt idx="436">
                  <c:v>0.23242107311213972</c:v>
                </c:pt>
                <c:pt idx="437">
                  <c:v>0.23551121903323349</c:v>
                </c:pt>
                <c:pt idx="438">
                  <c:v>0.23928033103839699</c:v>
                </c:pt>
                <c:pt idx="439">
                  <c:v>0.24287504947806579</c:v>
                </c:pt>
                <c:pt idx="440">
                  <c:v>0.2455346288566452</c:v>
                </c:pt>
                <c:pt idx="441">
                  <c:v>0.2469001246006024</c:v>
                </c:pt>
                <c:pt idx="442">
                  <c:v>0.2473613909223194</c:v>
                </c:pt>
                <c:pt idx="443">
                  <c:v>0.24744366784669009</c:v>
                </c:pt>
                <c:pt idx="444">
                  <c:v>0.24744677771756926</c:v>
                </c:pt>
                <c:pt idx="445">
                  <c:v>0.24744677771756926</c:v>
                </c:pt>
                <c:pt idx="446">
                  <c:v>0.24744677771756926</c:v>
                </c:pt>
                <c:pt idx="447">
                  <c:v>0.24744677771756926</c:v>
                </c:pt>
                <c:pt idx="448">
                  <c:v>0.24744677771756926</c:v>
                </c:pt>
                <c:pt idx="449">
                  <c:v>0.24744677771756926</c:v>
                </c:pt>
                <c:pt idx="450">
                  <c:v>0.24744677771756926</c:v>
                </c:pt>
                <c:pt idx="451">
                  <c:v>0.24744677771756926</c:v>
                </c:pt>
                <c:pt idx="452">
                  <c:v>0.24744677771756926</c:v>
                </c:pt>
                <c:pt idx="453">
                  <c:v>0.24744677771756926</c:v>
                </c:pt>
                <c:pt idx="454">
                  <c:v>0.24744677771756926</c:v>
                </c:pt>
                <c:pt idx="455">
                  <c:v>0.24744677771756926</c:v>
                </c:pt>
                <c:pt idx="456">
                  <c:v>0.24744677771756926</c:v>
                </c:pt>
                <c:pt idx="457">
                  <c:v>0.24744677771756926</c:v>
                </c:pt>
                <c:pt idx="458">
                  <c:v>0.24744677771756926</c:v>
                </c:pt>
                <c:pt idx="459">
                  <c:v>0.24744677771756926</c:v>
                </c:pt>
                <c:pt idx="460">
                  <c:v>0.24744677771756926</c:v>
                </c:pt>
                <c:pt idx="461">
                  <c:v>0.24744677771756926</c:v>
                </c:pt>
                <c:pt idx="462">
                  <c:v>0.24744677771756926</c:v>
                </c:pt>
                <c:pt idx="463">
                  <c:v>0.24744677771756926</c:v>
                </c:pt>
                <c:pt idx="464">
                  <c:v>0.24744677771756926</c:v>
                </c:pt>
                <c:pt idx="465">
                  <c:v>0.24744677771756926</c:v>
                </c:pt>
                <c:pt idx="466">
                  <c:v>0.24744677771756926</c:v>
                </c:pt>
                <c:pt idx="467">
                  <c:v>0.24744677771756926</c:v>
                </c:pt>
                <c:pt idx="468">
                  <c:v>0.24744677771756926</c:v>
                </c:pt>
                <c:pt idx="469">
                  <c:v>0.24744677771756926</c:v>
                </c:pt>
                <c:pt idx="470">
                  <c:v>0.24744677771756926</c:v>
                </c:pt>
                <c:pt idx="471">
                  <c:v>0.24744677771756926</c:v>
                </c:pt>
                <c:pt idx="472">
                  <c:v>0.24744677771756926</c:v>
                </c:pt>
                <c:pt idx="473">
                  <c:v>0.24744677771756926</c:v>
                </c:pt>
                <c:pt idx="474">
                  <c:v>0.24744677771756926</c:v>
                </c:pt>
                <c:pt idx="475">
                  <c:v>0.24744677771756926</c:v>
                </c:pt>
                <c:pt idx="476">
                  <c:v>0.24744677771756926</c:v>
                </c:pt>
                <c:pt idx="477">
                  <c:v>0.24744677771756926</c:v>
                </c:pt>
                <c:pt idx="478">
                  <c:v>0.24744677771756926</c:v>
                </c:pt>
                <c:pt idx="479">
                  <c:v>0.24744677771756926</c:v>
                </c:pt>
                <c:pt idx="480">
                  <c:v>0.24744677771756926</c:v>
                </c:pt>
                <c:pt idx="481">
                  <c:v>0.24744677771756926</c:v>
                </c:pt>
                <c:pt idx="482">
                  <c:v>0.24744677771756926</c:v>
                </c:pt>
                <c:pt idx="483">
                  <c:v>0.24744677771756926</c:v>
                </c:pt>
                <c:pt idx="484">
                  <c:v>0.24744677771756926</c:v>
                </c:pt>
                <c:pt idx="485">
                  <c:v>0.24744677771756926</c:v>
                </c:pt>
                <c:pt idx="486">
                  <c:v>0.24744677771756926</c:v>
                </c:pt>
                <c:pt idx="487">
                  <c:v>0.24744677771756926</c:v>
                </c:pt>
                <c:pt idx="488">
                  <c:v>0.24744677771756926</c:v>
                </c:pt>
                <c:pt idx="489">
                  <c:v>0.24744677771756926</c:v>
                </c:pt>
                <c:pt idx="490">
                  <c:v>0.24744677771756926</c:v>
                </c:pt>
                <c:pt idx="491">
                  <c:v>0.24744677771756926</c:v>
                </c:pt>
                <c:pt idx="492">
                  <c:v>0.24744677771756926</c:v>
                </c:pt>
                <c:pt idx="493">
                  <c:v>0.24744677771756926</c:v>
                </c:pt>
                <c:pt idx="494">
                  <c:v>0.24744677771756926</c:v>
                </c:pt>
                <c:pt idx="495">
                  <c:v>0.24744677771756926</c:v>
                </c:pt>
                <c:pt idx="496">
                  <c:v>0.24744677771756926</c:v>
                </c:pt>
                <c:pt idx="497">
                  <c:v>0.24744677771756926</c:v>
                </c:pt>
                <c:pt idx="498">
                  <c:v>0.24744677771756926</c:v>
                </c:pt>
                <c:pt idx="499">
                  <c:v>0.24744677771756926</c:v>
                </c:pt>
                <c:pt idx="500">
                  <c:v>0.24744677771756926</c:v>
                </c:pt>
                <c:pt idx="501">
                  <c:v>0.24744677771756926</c:v>
                </c:pt>
                <c:pt idx="502">
                  <c:v>0.24744677771756926</c:v>
                </c:pt>
                <c:pt idx="503">
                  <c:v>0.24744677771756926</c:v>
                </c:pt>
                <c:pt idx="504">
                  <c:v>0.24744677771756926</c:v>
                </c:pt>
                <c:pt idx="505">
                  <c:v>0.24744677771756926</c:v>
                </c:pt>
                <c:pt idx="506">
                  <c:v>0.24744677771756926</c:v>
                </c:pt>
                <c:pt idx="507">
                  <c:v>0.24744677771756926</c:v>
                </c:pt>
                <c:pt idx="508">
                  <c:v>0.24744677771756926</c:v>
                </c:pt>
                <c:pt idx="509">
                  <c:v>0.24744677771756926</c:v>
                </c:pt>
                <c:pt idx="510">
                  <c:v>0.24744677771756926</c:v>
                </c:pt>
                <c:pt idx="511">
                  <c:v>0.24744677771756926</c:v>
                </c:pt>
                <c:pt idx="512">
                  <c:v>0.24744677771756926</c:v>
                </c:pt>
                <c:pt idx="513">
                  <c:v>0.24744677771756926</c:v>
                </c:pt>
                <c:pt idx="514">
                  <c:v>0.24744677771756926</c:v>
                </c:pt>
                <c:pt idx="515">
                  <c:v>0.24744677771756926</c:v>
                </c:pt>
                <c:pt idx="516">
                  <c:v>0.24744677771756926</c:v>
                </c:pt>
                <c:pt idx="517">
                  <c:v>0.24744677771756926</c:v>
                </c:pt>
                <c:pt idx="518">
                  <c:v>0.24744677771756926</c:v>
                </c:pt>
                <c:pt idx="519">
                  <c:v>0.24744677771756926</c:v>
                </c:pt>
                <c:pt idx="520">
                  <c:v>0.24788989479016763</c:v>
                </c:pt>
                <c:pt idx="521">
                  <c:v>0.24852471684537863</c:v>
                </c:pt>
                <c:pt idx="522">
                  <c:v>0.24928635326776546</c:v>
                </c:pt>
                <c:pt idx="523">
                  <c:v>0.25043782941862947</c:v>
                </c:pt>
                <c:pt idx="524">
                  <c:v>0.2521509247299068</c:v>
                </c:pt>
                <c:pt idx="525">
                  <c:v>0.25396270599260135</c:v>
                </c:pt>
                <c:pt idx="526">
                  <c:v>0.25512117712792176</c:v>
                </c:pt>
                <c:pt idx="527">
                  <c:v>0.2555402806257841</c:v>
                </c:pt>
                <c:pt idx="528">
                  <c:v>0.25564194061856388</c:v>
                </c:pt>
                <c:pt idx="529">
                  <c:v>0.25567201873476952</c:v>
                </c:pt>
                <c:pt idx="530">
                  <c:v>0.25567201873476952</c:v>
                </c:pt>
                <c:pt idx="531">
                  <c:v>0.25567201873476952</c:v>
                </c:pt>
                <c:pt idx="532">
                  <c:v>0.25567201873476952</c:v>
                </c:pt>
                <c:pt idx="533">
                  <c:v>0.25567201873476952</c:v>
                </c:pt>
                <c:pt idx="534">
                  <c:v>0.25567201873476952</c:v>
                </c:pt>
                <c:pt idx="535">
                  <c:v>0.25567201873476952</c:v>
                </c:pt>
                <c:pt idx="536">
                  <c:v>0.25567201873476952</c:v>
                </c:pt>
                <c:pt idx="537">
                  <c:v>0.25567201873476952</c:v>
                </c:pt>
                <c:pt idx="538">
                  <c:v>0.25567201873476952</c:v>
                </c:pt>
                <c:pt idx="539">
                  <c:v>0.25567201873476952</c:v>
                </c:pt>
                <c:pt idx="540">
                  <c:v>0.25567201873476952</c:v>
                </c:pt>
                <c:pt idx="541">
                  <c:v>0.25567201873476952</c:v>
                </c:pt>
                <c:pt idx="542">
                  <c:v>0.25567201873476952</c:v>
                </c:pt>
                <c:pt idx="543">
                  <c:v>0.25581731609886132</c:v>
                </c:pt>
                <c:pt idx="544">
                  <c:v>0.25649901145042542</c:v>
                </c:pt>
                <c:pt idx="545">
                  <c:v>0.25784037613282951</c:v>
                </c:pt>
                <c:pt idx="546">
                  <c:v>0.25917860386707281</c:v>
                </c:pt>
                <c:pt idx="547">
                  <c:v>0.26006713121896746</c:v>
                </c:pt>
                <c:pt idx="548">
                  <c:v>0.26064500390406153</c:v>
                </c:pt>
                <c:pt idx="549">
                  <c:v>0.26105834915712184</c:v>
                </c:pt>
                <c:pt idx="550">
                  <c:v>0.26138587863057977</c:v>
                </c:pt>
                <c:pt idx="551">
                  <c:v>0.26154661124891665</c:v>
                </c:pt>
                <c:pt idx="552">
                  <c:v>0.26167364166643986</c:v>
                </c:pt>
                <c:pt idx="553">
                  <c:v>0.26179583590647393</c:v>
                </c:pt>
                <c:pt idx="554">
                  <c:v>0.26180433634514988</c:v>
                </c:pt>
                <c:pt idx="555">
                  <c:v>0.26180433634514988</c:v>
                </c:pt>
                <c:pt idx="556">
                  <c:v>0.26180433634514988</c:v>
                </c:pt>
                <c:pt idx="557">
                  <c:v>0.26180433634514988</c:v>
                </c:pt>
                <c:pt idx="558">
                  <c:v>0.26180433634514988</c:v>
                </c:pt>
                <c:pt idx="559">
                  <c:v>0.26180433634514988</c:v>
                </c:pt>
                <c:pt idx="560">
                  <c:v>0.26180433634514988</c:v>
                </c:pt>
                <c:pt idx="561">
                  <c:v>0.26180433634514988</c:v>
                </c:pt>
                <c:pt idx="562">
                  <c:v>0.26180433634514988</c:v>
                </c:pt>
                <c:pt idx="563">
                  <c:v>0.26216400421476488</c:v>
                </c:pt>
                <c:pt idx="564">
                  <c:v>0.26418582745536956</c:v>
                </c:pt>
                <c:pt idx="565">
                  <c:v>0.26629049510100467</c:v>
                </c:pt>
                <c:pt idx="566">
                  <c:v>0.26724172643293886</c:v>
                </c:pt>
                <c:pt idx="567">
                  <c:v>0.26724172643293886</c:v>
                </c:pt>
                <c:pt idx="568">
                  <c:v>0.26724172643293886</c:v>
                </c:pt>
                <c:pt idx="569">
                  <c:v>0.26724172643293886</c:v>
                </c:pt>
                <c:pt idx="570">
                  <c:v>0.26724172643293886</c:v>
                </c:pt>
                <c:pt idx="571">
                  <c:v>0.26724172643293886</c:v>
                </c:pt>
                <c:pt idx="572">
                  <c:v>0.26724172643293886</c:v>
                </c:pt>
                <c:pt idx="573">
                  <c:v>0.26724172643293886</c:v>
                </c:pt>
                <c:pt idx="574">
                  <c:v>0.26724172643293886</c:v>
                </c:pt>
                <c:pt idx="575">
                  <c:v>0.26724172643293886</c:v>
                </c:pt>
                <c:pt idx="576">
                  <c:v>0.26724172643293886</c:v>
                </c:pt>
                <c:pt idx="577">
                  <c:v>0.26724172643293886</c:v>
                </c:pt>
                <c:pt idx="578">
                  <c:v>0.26724172643293886</c:v>
                </c:pt>
                <c:pt idx="579">
                  <c:v>0.26724172643293886</c:v>
                </c:pt>
                <c:pt idx="580">
                  <c:v>0.26724172643293886</c:v>
                </c:pt>
                <c:pt idx="581">
                  <c:v>0.26724172643293886</c:v>
                </c:pt>
                <c:pt idx="582">
                  <c:v>0.26724172643293886</c:v>
                </c:pt>
                <c:pt idx="583">
                  <c:v>0.26724172643293886</c:v>
                </c:pt>
                <c:pt idx="584">
                  <c:v>0.26724172643293886</c:v>
                </c:pt>
                <c:pt idx="585">
                  <c:v>0.26724172643293886</c:v>
                </c:pt>
                <c:pt idx="586">
                  <c:v>0.26724172643293886</c:v>
                </c:pt>
                <c:pt idx="587">
                  <c:v>0.26724172643293886</c:v>
                </c:pt>
                <c:pt idx="588">
                  <c:v>0.26724172643293886</c:v>
                </c:pt>
                <c:pt idx="589">
                  <c:v>0.26724172643293886</c:v>
                </c:pt>
                <c:pt idx="590">
                  <c:v>0.26724172643293886</c:v>
                </c:pt>
                <c:pt idx="591">
                  <c:v>0.26724172643293886</c:v>
                </c:pt>
                <c:pt idx="592">
                  <c:v>0.26724172643293886</c:v>
                </c:pt>
                <c:pt idx="593">
                  <c:v>0.26724172643293886</c:v>
                </c:pt>
                <c:pt idx="594">
                  <c:v>0.26724172643293886</c:v>
                </c:pt>
                <c:pt idx="595">
                  <c:v>0.26724172643293886</c:v>
                </c:pt>
                <c:pt idx="596">
                  <c:v>0.26724172643293886</c:v>
                </c:pt>
                <c:pt idx="597">
                  <c:v>0.26724172643293886</c:v>
                </c:pt>
                <c:pt idx="598">
                  <c:v>0.26724172643293886</c:v>
                </c:pt>
                <c:pt idx="599">
                  <c:v>0.26724172643293886</c:v>
                </c:pt>
                <c:pt idx="600">
                  <c:v>0.26724172643293886</c:v>
                </c:pt>
                <c:pt idx="601">
                  <c:v>0.26724172643293886</c:v>
                </c:pt>
                <c:pt idx="602">
                  <c:v>0.26724172643293886</c:v>
                </c:pt>
                <c:pt idx="603">
                  <c:v>0.26724172643293886</c:v>
                </c:pt>
                <c:pt idx="604">
                  <c:v>0.26724172643293886</c:v>
                </c:pt>
                <c:pt idx="605">
                  <c:v>0.26724172643293886</c:v>
                </c:pt>
                <c:pt idx="606">
                  <c:v>0.26724172643293886</c:v>
                </c:pt>
                <c:pt idx="607">
                  <c:v>0.26724172643293886</c:v>
                </c:pt>
                <c:pt idx="608">
                  <c:v>0.26724172643293886</c:v>
                </c:pt>
                <c:pt idx="609">
                  <c:v>0.26724172643293886</c:v>
                </c:pt>
                <c:pt idx="610">
                  <c:v>0.26724172643293886</c:v>
                </c:pt>
                <c:pt idx="611">
                  <c:v>0.26724172643293886</c:v>
                </c:pt>
                <c:pt idx="612">
                  <c:v>0.26724172643293886</c:v>
                </c:pt>
                <c:pt idx="613">
                  <c:v>0.26724172643293886</c:v>
                </c:pt>
                <c:pt idx="614">
                  <c:v>0.26724172643293886</c:v>
                </c:pt>
                <c:pt idx="615">
                  <c:v>0.26724172643293886</c:v>
                </c:pt>
                <c:pt idx="616">
                  <c:v>0.26724172643293886</c:v>
                </c:pt>
                <c:pt idx="617">
                  <c:v>0.26724172643293886</c:v>
                </c:pt>
                <c:pt idx="618">
                  <c:v>0.26765146150335772</c:v>
                </c:pt>
                <c:pt idx="619">
                  <c:v>0.26874493468613181</c:v>
                </c:pt>
                <c:pt idx="620">
                  <c:v>0.27001344002064892</c:v>
                </c:pt>
                <c:pt idx="621">
                  <c:v>0.27070382639085072</c:v>
                </c:pt>
                <c:pt idx="622">
                  <c:v>0.27070382639085072</c:v>
                </c:pt>
                <c:pt idx="623">
                  <c:v>0.27070382639085072</c:v>
                </c:pt>
                <c:pt idx="624">
                  <c:v>0.27070382639085072</c:v>
                </c:pt>
                <c:pt idx="625">
                  <c:v>0.27070382639085072</c:v>
                </c:pt>
                <c:pt idx="626">
                  <c:v>0.27070382639085072</c:v>
                </c:pt>
                <c:pt idx="627">
                  <c:v>0.27070382639085072</c:v>
                </c:pt>
                <c:pt idx="628">
                  <c:v>0.27070382639085072</c:v>
                </c:pt>
                <c:pt idx="629">
                  <c:v>0.27070382639085072</c:v>
                </c:pt>
                <c:pt idx="630">
                  <c:v>0.27070382639085072</c:v>
                </c:pt>
                <c:pt idx="631">
                  <c:v>0.27070382639085072</c:v>
                </c:pt>
                <c:pt idx="632">
                  <c:v>0.27070382639085072</c:v>
                </c:pt>
                <c:pt idx="633">
                  <c:v>0.27070382639085072</c:v>
                </c:pt>
                <c:pt idx="634">
                  <c:v>0.27070382639085072</c:v>
                </c:pt>
                <c:pt idx="635">
                  <c:v>0.27070382639085072</c:v>
                </c:pt>
                <c:pt idx="636">
                  <c:v>0.27070382639085072</c:v>
                </c:pt>
                <c:pt idx="637">
                  <c:v>0.27070382639085072</c:v>
                </c:pt>
                <c:pt idx="638">
                  <c:v>0.27070382639085072</c:v>
                </c:pt>
                <c:pt idx="639">
                  <c:v>0.27070382639085072</c:v>
                </c:pt>
                <c:pt idx="640">
                  <c:v>0.27070382639085072</c:v>
                </c:pt>
                <c:pt idx="641">
                  <c:v>0.27070382639085072</c:v>
                </c:pt>
                <c:pt idx="642">
                  <c:v>0.27070382639085072</c:v>
                </c:pt>
                <c:pt idx="643">
                  <c:v>0.27070382639085072</c:v>
                </c:pt>
                <c:pt idx="644">
                  <c:v>0.27070382639085072</c:v>
                </c:pt>
                <c:pt idx="645">
                  <c:v>0.27070382639085072</c:v>
                </c:pt>
                <c:pt idx="646">
                  <c:v>0.27070382639085072</c:v>
                </c:pt>
                <c:pt idx="647">
                  <c:v>0.27070382639085072</c:v>
                </c:pt>
                <c:pt idx="648">
                  <c:v>0.27070382639085072</c:v>
                </c:pt>
                <c:pt idx="649">
                  <c:v>0.27070382639085072</c:v>
                </c:pt>
                <c:pt idx="650">
                  <c:v>0.27072227224815065</c:v>
                </c:pt>
                <c:pt idx="651">
                  <c:v>0.27272749132281915</c:v>
                </c:pt>
                <c:pt idx="652">
                  <c:v>0.2761539526130517</c:v>
                </c:pt>
                <c:pt idx="653">
                  <c:v>0.27968890683051545</c:v>
                </c:pt>
                <c:pt idx="654">
                  <c:v>0.28394212470766239</c:v>
                </c:pt>
                <c:pt idx="655">
                  <c:v>0.28993730585376892</c:v>
                </c:pt>
                <c:pt idx="656">
                  <c:v>0.296444368507843</c:v>
                </c:pt>
                <c:pt idx="657">
                  <c:v>0.30131879997098204</c:v>
                </c:pt>
                <c:pt idx="658">
                  <c:v>0.30450967585549604</c:v>
                </c:pt>
                <c:pt idx="659">
                  <c:v>0.30794689271486403</c:v>
                </c:pt>
                <c:pt idx="660">
                  <c:v>0.31286956832529872</c:v>
                </c:pt>
                <c:pt idx="661">
                  <c:v>0.3180935933660381</c:v>
                </c:pt>
                <c:pt idx="662">
                  <c:v>0.32239262166521909</c:v>
                </c:pt>
                <c:pt idx="663">
                  <c:v>0.32463821955431477</c:v>
                </c:pt>
                <c:pt idx="664">
                  <c:v>0.32540815559303804</c:v>
                </c:pt>
                <c:pt idx="665">
                  <c:v>0.32541667188223555</c:v>
                </c:pt>
                <c:pt idx="666">
                  <c:v>0.32541667188223555</c:v>
                </c:pt>
                <c:pt idx="667">
                  <c:v>0.32541667188223555</c:v>
                </c:pt>
                <c:pt idx="668">
                  <c:v>0.32541667188223555</c:v>
                </c:pt>
                <c:pt idx="669">
                  <c:v>0.32541667188223555</c:v>
                </c:pt>
                <c:pt idx="670">
                  <c:v>0.32541667188223555</c:v>
                </c:pt>
                <c:pt idx="671">
                  <c:v>0.32541667188223555</c:v>
                </c:pt>
                <c:pt idx="672">
                  <c:v>0.32541667188223555</c:v>
                </c:pt>
                <c:pt idx="673">
                  <c:v>0.32541667188223555</c:v>
                </c:pt>
                <c:pt idx="674">
                  <c:v>0.32541667188223555</c:v>
                </c:pt>
                <c:pt idx="675">
                  <c:v>0.32541667188223555</c:v>
                </c:pt>
                <c:pt idx="676">
                  <c:v>0.32541667188223555</c:v>
                </c:pt>
                <c:pt idx="677">
                  <c:v>0.32590390939747532</c:v>
                </c:pt>
                <c:pt idx="678">
                  <c:v>0.32921658865090414</c:v>
                </c:pt>
                <c:pt idx="679">
                  <c:v>0.33404641661939821</c:v>
                </c:pt>
                <c:pt idx="680">
                  <c:v>0.33929073590177117</c:v>
                </c:pt>
                <c:pt idx="681">
                  <c:v>0.34400106603432468</c:v>
                </c:pt>
                <c:pt idx="682">
                  <c:v>0.34655462717859165</c:v>
                </c:pt>
                <c:pt idx="683">
                  <c:v>0.34800136847237922</c:v>
                </c:pt>
                <c:pt idx="684">
                  <c:v>0.34863386812298069</c:v>
                </c:pt>
                <c:pt idx="685">
                  <c:v>0.34863386812298069</c:v>
                </c:pt>
                <c:pt idx="686">
                  <c:v>0.34863386812298069</c:v>
                </c:pt>
                <c:pt idx="687">
                  <c:v>0.34863386812298069</c:v>
                </c:pt>
                <c:pt idx="688">
                  <c:v>0.34863386812298069</c:v>
                </c:pt>
                <c:pt idx="689">
                  <c:v>0.34863386812298069</c:v>
                </c:pt>
                <c:pt idx="690">
                  <c:v>0.34863386812298069</c:v>
                </c:pt>
                <c:pt idx="691">
                  <c:v>0.34863386812298069</c:v>
                </c:pt>
                <c:pt idx="692">
                  <c:v>0.34863386812298069</c:v>
                </c:pt>
                <c:pt idx="693">
                  <c:v>0.34863386812298069</c:v>
                </c:pt>
                <c:pt idx="694">
                  <c:v>0.34863386812298069</c:v>
                </c:pt>
                <c:pt idx="695">
                  <c:v>0.34863386812298069</c:v>
                </c:pt>
                <c:pt idx="696">
                  <c:v>0.35148595240138347</c:v>
                </c:pt>
                <c:pt idx="697">
                  <c:v>0.35499091700529745</c:v>
                </c:pt>
                <c:pt idx="698">
                  <c:v>0.35744395141626806</c:v>
                </c:pt>
                <c:pt idx="699">
                  <c:v>0.35907139543856476</c:v>
                </c:pt>
                <c:pt idx="700">
                  <c:v>0.3596596658517266</c:v>
                </c:pt>
                <c:pt idx="701">
                  <c:v>0.35974883481456121</c:v>
                </c:pt>
                <c:pt idx="702">
                  <c:v>0.35974883481456121</c:v>
                </c:pt>
                <c:pt idx="703">
                  <c:v>0.35974883481456121</c:v>
                </c:pt>
                <c:pt idx="704">
                  <c:v>0.35996746289234938</c:v>
                </c:pt>
                <c:pt idx="705">
                  <c:v>0.36096224407124516</c:v>
                </c:pt>
                <c:pt idx="706">
                  <c:v>0.36252878334167637</c:v>
                </c:pt>
                <c:pt idx="707">
                  <c:v>0.36394730579139328</c:v>
                </c:pt>
                <c:pt idx="708">
                  <c:v>0.36462011113928539</c:v>
                </c:pt>
                <c:pt idx="709">
                  <c:v>0.36462011113928539</c:v>
                </c:pt>
                <c:pt idx="710">
                  <c:v>0.36462011113928539</c:v>
                </c:pt>
                <c:pt idx="711">
                  <c:v>0.36462011113928539</c:v>
                </c:pt>
                <c:pt idx="712">
                  <c:v>0.36462011113928539</c:v>
                </c:pt>
                <c:pt idx="713">
                  <c:v>0.36462011113928539</c:v>
                </c:pt>
                <c:pt idx="714">
                  <c:v>0.36580947086000759</c:v>
                </c:pt>
                <c:pt idx="715">
                  <c:v>0.36838772514948803</c:v>
                </c:pt>
                <c:pt idx="716">
                  <c:v>0.3700985119123073</c:v>
                </c:pt>
                <c:pt idx="717">
                  <c:v>0.37043085793401515</c:v>
                </c:pt>
                <c:pt idx="718">
                  <c:v>0.37043085793401515</c:v>
                </c:pt>
                <c:pt idx="719">
                  <c:v>0.37043085793401515</c:v>
                </c:pt>
                <c:pt idx="720">
                  <c:v>0.37043085793401515</c:v>
                </c:pt>
                <c:pt idx="721">
                  <c:v>0.37043085793401515</c:v>
                </c:pt>
                <c:pt idx="722">
                  <c:v>0.37043085793401515</c:v>
                </c:pt>
                <c:pt idx="723">
                  <c:v>0.37043085793401515</c:v>
                </c:pt>
                <c:pt idx="724">
                  <c:v>0.37043085793401515</c:v>
                </c:pt>
                <c:pt idx="725">
                  <c:v>0.37043085793401515</c:v>
                </c:pt>
                <c:pt idx="726">
                  <c:v>0.37043085793401515</c:v>
                </c:pt>
                <c:pt idx="727">
                  <c:v>0.37043085793401515</c:v>
                </c:pt>
                <c:pt idx="728">
                  <c:v>0.37043085793401515</c:v>
                </c:pt>
                <c:pt idx="729">
                  <c:v>0.37043085793401515</c:v>
                </c:pt>
                <c:pt idx="730">
                  <c:v>0.37043085793401515</c:v>
                </c:pt>
                <c:pt idx="731">
                  <c:v>0.37043085793401515</c:v>
                </c:pt>
                <c:pt idx="732">
                  <c:v>0.37043085793401515</c:v>
                </c:pt>
                <c:pt idx="733">
                  <c:v>0.37043085793401515</c:v>
                </c:pt>
                <c:pt idx="734">
                  <c:v>0.37043085793401515</c:v>
                </c:pt>
                <c:pt idx="735">
                  <c:v>0.37043085793401515</c:v>
                </c:pt>
                <c:pt idx="736">
                  <c:v>0.37043085793401515</c:v>
                </c:pt>
                <c:pt idx="737">
                  <c:v>0.37043085793401515</c:v>
                </c:pt>
                <c:pt idx="738">
                  <c:v>0.37043085793401515</c:v>
                </c:pt>
                <c:pt idx="739">
                  <c:v>0.37043085793401515</c:v>
                </c:pt>
                <c:pt idx="740">
                  <c:v>0.37043085793401515</c:v>
                </c:pt>
                <c:pt idx="741">
                  <c:v>0.37043085793401515</c:v>
                </c:pt>
                <c:pt idx="742">
                  <c:v>0.37043085793401515</c:v>
                </c:pt>
                <c:pt idx="743">
                  <c:v>0.37043085793401515</c:v>
                </c:pt>
                <c:pt idx="744">
                  <c:v>0.37043085793401515</c:v>
                </c:pt>
                <c:pt idx="745">
                  <c:v>0.37043085793401515</c:v>
                </c:pt>
                <c:pt idx="746">
                  <c:v>0.37043085793401515</c:v>
                </c:pt>
                <c:pt idx="747">
                  <c:v>0.37043085793401515</c:v>
                </c:pt>
                <c:pt idx="748">
                  <c:v>0.37043085793401515</c:v>
                </c:pt>
                <c:pt idx="749">
                  <c:v>0.37043085793401515</c:v>
                </c:pt>
                <c:pt idx="750">
                  <c:v>0.37043085793401515</c:v>
                </c:pt>
                <c:pt idx="751">
                  <c:v>0.37043085793401515</c:v>
                </c:pt>
                <c:pt idx="752">
                  <c:v>0.37043085793401515</c:v>
                </c:pt>
                <c:pt idx="753">
                  <c:v>0.37083804613139904</c:v>
                </c:pt>
                <c:pt idx="754">
                  <c:v>0.37175015675055434</c:v>
                </c:pt>
                <c:pt idx="755">
                  <c:v>0.37314822170837697</c:v>
                </c:pt>
                <c:pt idx="756">
                  <c:v>0.37615411637420981</c:v>
                </c:pt>
                <c:pt idx="757">
                  <c:v>0.3818252803507689</c:v>
                </c:pt>
                <c:pt idx="758">
                  <c:v>0.38907731003753021</c:v>
                </c:pt>
                <c:pt idx="759">
                  <c:v>0.39589320678212042</c:v>
                </c:pt>
                <c:pt idx="760">
                  <c:v>0.4017699376361597</c:v>
                </c:pt>
                <c:pt idx="761">
                  <c:v>0.40668524103839376</c:v>
                </c:pt>
                <c:pt idx="762">
                  <c:v>0.4100518058152548</c:v>
                </c:pt>
                <c:pt idx="763">
                  <c:v>0.41178179340870391</c:v>
                </c:pt>
                <c:pt idx="764">
                  <c:v>0.41201449951271624</c:v>
                </c:pt>
                <c:pt idx="765">
                  <c:v>0.41201449951271624</c:v>
                </c:pt>
                <c:pt idx="766">
                  <c:v>0.41201449951271624</c:v>
                </c:pt>
                <c:pt idx="767">
                  <c:v>0.41201449951271624</c:v>
                </c:pt>
                <c:pt idx="768">
                  <c:v>0.41201449951271624</c:v>
                </c:pt>
                <c:pt idx="769">
                  <c:v>0.41201449951271624</c:v>
                </c:pt>
                <c:pt idx="770">
                  <c:v>0.41201449951271624</c:v>
                </c:pt>
                <c:pt idx="771">
                  <c:v>0.41201449951271624</c:v>
                </c:pt>
                <c:pt idx="772">
                  <c:v>0.41201449951271624</c:v>
                </c:pt>
                <c:pt idx="773">
                  <c:v>0.41201449951271624</c:v>
                </c:pt>
                <c:pt idx="774">
                  <c:v>0.41201449951271624</c:v>
                </c:pt>
                <c:pt idx="775">
                  <c:v>0.41201449951271624</c:v>
                </c:pt>
                <c:pt idx="776">
                  <c:v>0.41201449951271624</c:v>
                </c:pt>
                <c:pt idx="777">
                  <c:v>0.41201449951271624</c:v>
                </c:pt>
                <c:pt idx="778">
                  <c:v>0.41201449951271624</c:v>
                </c:pt>
                <c:pt idx="779">
                  <c:v>0.41201449951271624</c:v>
                </c:pt>
                <c:pt idx="780">
                  <c:v>0.41201449951271624</c:v>
                </c:pt>
                <c:pt idx="781">
                  <c:v>0.41201449951271624</c:v>
                </c:pt>
                <c:pt idx="782">
                  <c:v>0.41201449951271624</c:v>
                </c:pt>
                <c:pt idx="783">
                  <c:v>0.41201449951271624</c:v>
                </c:pt>
                <c:pt idx="784">
                  <c:v>0.41201449951271624</c:v>
                </c:pt>
                <c:pt idx="785">
                  <c:v>0.41201449951271624</c:v>
                </c:pt>
                <c:pt idx="786">
                  <c:v>0.41201449951271624</c:v>
                </c:pt>
                <c:pt idx="787">
                  <c:v>0.41201449951271624</c:v>
                </c:pt>
                <c:pt idx="788">
                  <c:v>0.41201449951271624</c:v>
                </c:pt>
                <c:pt idx="789">
                  <c:v>0.41201449951271624</c:v>
                </c:pt>
                <c:pt idx="790">
                  <c:v>0.41201449951271624</c:v>
                </c:pt>
                <c:pt idx="791">
                  <c:v>0.41201449951271624</c:v>
                </c:pt>
                <c:pt idx="792">
                  <c:v>0.41201449951271624</c:v>
                </c:pt>
                <c:pt idx="793">
                  <c:v>0.41406300872834495</c:v>
                </c:pt>
                <c:pt idx="794">
                  <c:v>0.42056459409915803</c:v>
                </c:pt>
                <c:pt idx="795">
                  <c:v>0.43045488291763595</c:v>
                </c:pt>
                <c:pt idx="796">
                  <c:v>0.44126866043392038</c:v>
                </c:pt>
                <c:pt idx="797">
                  <c:v>0.45037462102928089</c:v>
                </c:pt>
                <c:pt idx="798">
                  <c:v>0.45619127358175288</c:v>
                </c:pt>
                <c:pt idx="799">
                  <c:v>0.45861840997477749</c:v>
                </c:pt>
                <c:pt idx="800">
                  <c:v>0.45885211001461451</c:v>
                </c:pt>
                <c:pt idx="801">
                  <c:v>0.45885211001461451</c:v>
                </c:pt>
                <c:pt idx="802">
                  <c:v>0.45885211001461451</c:v>
                </c:pt>
                <c:pt idx="803">
                  <c:v>0.45885211001461451</c:v>
                </c:pt>
                <c:pt idx="804">
                  <c:v>0.45885211001461451</c:v>
                </c:pt>
                <c:pt idx="805">
                  <c:v>0.45885211001461451</c:v>
                </c:pt>
                <c:pt idx="806">
                  <c:v>0.45885211001461451</c:v>
                </c:pt>
                <c:pt idx="807">
                  <c:v>0.45885211001461451</c:v>
                </c:pt>
                <c:pt idx="808">
                  <c:v>0.45979394371532722</c:v>
                </c:pt>
                <c:pt idx="809">
                  <c:v>0.46189935010151467</c:v>
                </c:pt>
                <c:pt idx="810">
                  <c:v>0.46509117823119367</c:v>
                </c:pt>
                <c:pt idx="811">
                  <c:v>0.47022428896592838</c:v>
                </c:pt>
                <c:pt idx="812">
                  <c:v>0.47653044983463427</c:v>
                </c:pt>
                <c:pt idx="813">
                  <c:v>0.48269985295018641</c:v>
                </c:pt>
                <c:pt idx="814">
                  <c:v>0.48853539588268519</c:v>
                </c:pt>
                <c:pt idx="815">
                  <c:v>0.49405456203140252</c:v>
                </c:pt>
                <c:pt idx="816">
                  <c:v>0.49873744093118794</c:v>
                </c:pt>
                <c:pt idx="817">
                  <c:v>0.50223769011428077</c:v>
                </c:pt>
                <c:pt idx="818">
                  <c:v>0.50385020733839347</c:v>
                </c:pt>
                <c:pt idx="819">
                  <c:v>0.50385020733839347</c:v>
                </c:pt>
                <c:pt idx="820">
                  <c:v>0.50385020733839347</c:v>
                </c:pt>
                <c:pt idx="821">
                  <c:v>0.50385020733839347</c:v>
                </c:pt>
                <c:pt idx="822">
                  <c:v>0.50385020733839347</c:v>
                </c:pt>
                <c:pt idx="823">
                  <c:v>0.50385020733839347</c:v>
                </c:pt>
                <c:pt idx="824">
                  <c:v>0.50385020733839347</c:v>
                </c:pt>
                <c:pt idx="825">
                  <c:v>0.50385020733839347</c:v>
                </c:pt>
                <c:pt idx="826">
                  <c:v>0.50385020733839347</c:v>
                </c:pt>
                <c:pt idx="827">
                  <c:v>0.50385020733839347</c:v>
                </c:pt>
                <c:pt idx="828">
                  <c:v>0.50385020733839347</c:v>
                </c:pt>
                <c:pt idx="829">
                  <c:v>0.50385020733839347</c:v>
                </c:pt>
                <c:pt idx="830">
                  <c:v>0.50385020733839347</c:v>
                </c:pt>
                <c:pt idx="831">
                  <c:v>0.50385020733839347</c:v>
                </c:pt>
                <c:pt idx="832">
                  <c:v>0.50385020733839347</c:v>
                </c:pt>
                <c:pt idx="833">
                  <c:v>0.50385020733839347</c:v>
                </c:pt>
                <c:pt idx="834">
                  <c:v>0.50385020733839347</c:v>
                </c:pt>
                <c:pt idx="835">
                  <c:v>0.50385020733839347</c:v>
                </c:pt>
                <c:pt idx="836">
                  <c:v>0.50385020733839347</c:v>
                </c:pt>
                <c:pt idx="837">
                  <c:v>0.50385020733839347</c:v>
                </c:pt>
                <c:pt idx="838">
                  <c:v>0.50385020733839347</c:v>
                </c:pt>
                <c:pt idx="839">
                  <c:v>0.50385020733839347</c:v>
                </c:pt>
                <c:pt idx="840">
                  <c:v>0.50385020733839347</c:v>
                </c:pt>
                <c:pt idx="841">
                  <c:v>0.50385020733839347</c:v>
                </c:pt>
                <c:pt idx="842">
                  <c:v>0.50385020733839347</c:v>
                </c:pt>
                <c:pt idx="843">
                  <c:v>0.50385020733839347</c:v>
                </c:pt>
                <c:pt idx="844">
                  <c:v>0.50385020733839347</c:v>
                </c:pt>
                <c:pt idx="845">
                  <c:v>0.50385020733839347</c:v>
                </c:pt>
                <c:pt idx="846">
                  <c:v>0.50385020733839347</c:v>
                </c:pt>
                <c:pt idx="847">
                  <c:v>0.50385020733839347</c:v>
                </c:pt>
                <c:pt idx="848">
                  <c:v>0.50385020733839347</c:v>
                </c:pt>
                <c:pt idx="849">
                  <c:v>0.50385020733839347</c:v>
                </c:pt>
                <c:pt idx="850">
                  <c:v>0.50385020733839347</c:v>
                </c:pt>
                <c:pt idx="851">
                  <c:v>0.50385020733839347</c:v>
                </c:pt>
                <c:pt idx="852">
                  <c:v>0.50385020733839347</c:v>
                </c:pt>
                <c:pt idx="853">
                  <c:v>0.50385020733839347</c:v>
                </c:pt>
                <c:pt idx="854">
                  <c:v>0.50385020733839347</c:v>
                </c:pt>
                <c:pt idx="855">
                  <c:v>0.50385020733839347</c:v>
                </c:pt>
                <c:pt idx="856">
                  <c:v>0.50385020733839347</c:v>
                </c:pt>
                <c:pt idx="857">
                  <c:v>0.50385020733839347</c:v>
                </c:pt>
                <c:pt idx="858">
                  <c:v>0.50385020733839347</c:v>
                </c:pt>
                <c:pt idx="859">
                  <c:v>0.50385020733839347</c:v>
                </c:pt>
                <c:pt idx="860">
                  <c:v>0.50385020733839347</c:v>
                </c:pt>
                <c:pt idx="861">
                  <c:v>0.50385020733839347</c:v>
                </c:pt>
                <c:pt idx="862">
                  <c:v>0.50385020733839347</c:v>
                </c:pt>
                <c:pt idx="863">
                  <c:v>0.50385020733839347</c:v>
                </c:pt>
                <c:pt idx="864">
                  <c:v>0.50385020733839347</c:v>
                </c:pt>
                <c:pt idx="865">
                  <c:v>0.50385020733839347</c:v>
                </c:pt>
                <c:pt idx="866">
                  <c:v>0.50385020733839347</c:v>
                </c:pt>
                <c:pt idx="867">
                  <c:v>0.50385020733839347</c:v>
                </c:pt>
                <c:pt idx="868">
                  <c:v>0.50385020733839347</c:v>
                </c:pt>
                <c:pt idx="869">
                  <c:v>0.50385020733839347</c:v>
                </c:pt>
                <c:pt idx="870">
                  <c:v>0.50385020733839347</c:v>
                </c:pt>
                <c:pt idx="871">
                  <c:v>0.50385020733839347</c:v>
                </c:pt>
                <c:pt idx="872">
                  <c:v>0.50385020733839347</c:v>
                </c:pt>
                <c:pt idx="873">
                  <c:v>0.50385020733839347</c:v>
                </c:pt>
                <c:pt idx="874">
                  <c:v>0.50442600825944084</c:v>
                </c:pt>
                <c:pt idx="875">
                  <c:v>0.50593652226799768</c:v>
                </c:pt>
                <c:pt idx="876">
                  <c:v>0.50820451060404082</c:v>
                </c:pt>
                <c:pt idx="877">
                  <c:v>0.51001564060735594</c:v>
                </c:pt>
                <c:pt idx="878">
                  <c:v>0.51036178481253203</c:v>
                </c:pt>
                <c:pt idx="879">
                  <c:v>0.51036178481253203</c:v>
                </c:pt>
                <c:pt idx="880">
                  <c:v>0.51036178481253203</c:v>
                </c:pt>
                <c:pt idx="881">
                  <c:v>0.51173256129495071</c:v>
                </c:pt>
                <c:pt idx="882">
                  <c:v>0.51173256129495071</c:v>
                </c:pt>
                <c:pt idx="883">
                  <c:v>0.51173256129495071</c:v>
                </c:pt>
                <c:pt idx="884">
                  <c:v>0.51173256129495071</c:v>
                </c:pt>
                <c:pt idx="885">
                  <c:v>0.51173256129495071</c:v>
                </c:pt>
                <c:pt idx="886">
                  <c:v>0.51173256129495071</c:v>
                </c:pt>
                <c:pt idx="887">
                  <c:v>0.51173256129495071</c:v>
                </c:pt>
                <c:pt idx="888">
                  <c:v>0.51173256129495071</c:v>
                </c:pt>
                <c:pt idx="889">
                  <c:v>0.51173256129495071</c:v>
                </c:pt>
                <c:pt idx="890">
                  <c:v>0.51197257195832846</c:v>
                </c:pt>
                <c:pt idx="891">
                  <c:v>0.51320332673710356</c:v>
                </c:pt>
                <c:pt idx="892">
                  <c:v>0.51525934128748041</c:v>
                </c:pt>
                <c:pt idx="893">
                  <c:v>0.5174318848935916</c:v>
                </c:pt>
                <c:pt idx="894">
                  <c:v>0.519057127822802</c:v>
                </c:pt>
                <c:pt idx="895">
                  <c:v>0.51976413559953594</c:v>
                </c:pt>
                <c:pt idx="896">
                  <c:v>0.51976413559953594</c:v>
                </c:pt>
                <c:pt idx="897">
                  <c:v>0.51976413559953594</c:v>
                </c:pt>
                <c:pt idx="898">
                  <c:v>0.51976413559953594</c:v>
                </c:pt>
                <c:pt idx="899">
                  <c:v>0.51976413559953594</c:v>
                </c:pt>
                <c:pt idx="900">
                  <c:v>0.51976413559953594</c:v>
                </c:pt>
                <c:pt idx="901">
                  <c:v>0.5208586280667149</c:v>
                </c:pt>
                <c:pt idx="902">
                  <c:v>0.5275268110467155</c:v>
                </c:pt>
                <c:pt idx="903">
                  <c:v>0.53834058856299993</c:v>
                </c:pt>
                <c:pt idx="904">
                  <c:v>0.54744654915836033</c:v>
                </c:pt>
                <c:pt idx="905">
                  <c:v>0.55326320171083243</c:v>
                </c:pt>
                <c:pt idx="906">
                  <c:v>0.55569033810385693</c:v>
                </c:pt>
                <c:pt idx="907">
                  <c:v>0.55592403814369395</c:v>
                </c:pt>
                <c:pt idx="908">
                  <c:v>0.55592403814369395</c:v>
                </c:pt>
                <c:pt idx="909">
                  <c:v>0.55592403814369395</c:v>
                </c:pt>
                <c:pt idx="910">
                  <c:v>0.55592403814369395</c:v>
                </c:pt>
                <c:pt idx="911">
                  <c:v>0.55592403814369395</c:v>
                </c:pt>
                <c:pt idx="912">
                  <c:v>0.55592403814369395</c:v>
                </c:pt>
                <c:pt idx="913">
                  <c:v>0.55592403814369395</c:v>
                </c:pt>
                <c:pt idx="914">
                  <c:v>0.55592403814369395</c:v>
                </c:pt>
                <c:pt idx="915">
                  <c:v>0.55592403814369395</c:v>
                </c:pt>
                <c:pt idx="916">
                  <c:v>0.55592403814369395</c:v>
                </c:pt>
                <c:pt idx="917">
                  <c:v>0.55592403814369395</c:v>
                </c:pt>
                <c:pt idx="918">
                  <c:v>0.55592403814369395</c:v>
                </c:pt>
                <c:pt idx="919">
                  <c:v>0.55592403814369395</c:v>
                </c:pt>
                <c:pt idx="920">
                  <c:v>0.55592403814369395</c:v>
                </c:pt>
                <c:pt idx="921">
                  <c:v>0.55592403814369395</c:v>
                </c:pt>
                <c:pt idx="922">
                  <c:v>0.55592403814369395</c:v>
                </c:pt>
                <c:pt idx="923">
                  <c:v>0.55592403814369395</c:v>
                </c:pt>
                <c:pt idx="924">
                  <c:v>0.55592403814369395</c:v>
                </c:pt>
                <c:pt idx="925">
                  <c:v>0.55781939936219571</c:v>
                </c:pt>
                <c:pt idx="926">
                  <c:v>0.55930677895827818</c:v>
                </c:pt>
                <c:pt idx="927">
                  <c:v>0.55988825262334019</c:v>
                </c:pt>
                <c:pt idx="928">
                  <c:v>0.56009276636863692</c:v>
                </c:pt>
                <c:pt idx="929">
                  <c:v>0.56009276636863692</c:v>
                </c:pt>
                <c:pt idx="930">
                  <c:v>0.56009276636863692</c:v>
                </c:pt>
                <c:pt idx="931">
                  <c:v>0.56009276636863692</c:v>
                </c:pt>
                <c:pt idx="932">
                  <c:v>0.56009276636863692</c:v>
                </c:pt>
                <c:pt idx="933">
                  <c:v>0.56044346976149284</c:v>
                </c:pt>
                <c:pt idx="934">
                  <c:v>0.5616528236513576</c:v>
                </c:pt>
                <c:pt idx="935">
                  <c:v>0.56297459056268073</c:v>
                </c:pt>
                <c:pt idx="936">
                  <c:v>0.56370067782713007</c:v>
                </c:pt>
                <c:pt idx="937">
                  <c:v>0.5639621983421278</c:v>
                </c:pt>
                <c:pt idx="938">
                  <c:v>0.56411281312960149</c:v>
                </c:pt>
                <c:pt idx="939">
                  <c:v>0.56438276090015704</c:v>
                </c:pt>
                <c:pt idx="940">
                  <c:v>0.56443157389920595</c:v>
                </c:pt>
                <c:pt idx="941">
                  <c:v>0.56443157389920595</c:v>
                </c:pt>
                <c:pt idx="942">
                  <c:v>0.56443157389920595</c:v>
                </c:pt>
                <c:pt idx="943">
                  <c:v>0.56443157389920595</c:v>
                </c:pt>
                <c:pt idx="944">
                  <c:v>0.56443157389920595</c:v>
                </c:pt>
                <c:pt idx="945">
                  <c:v>0.56443157389920595</c:v>
                </c:pt>
                <c:pt idx="946">
                  <c:v>0.56443157389920595</c:v>
                </c:pt>
                <c:pt idx="947">
                  <c:v>0.56443157389920595</c:v>
                </c:pt>
                <c:pt idx="948">
                  <c:v>0.56443157389920595</c:v>
                </c:pt>
                <c:pt idx="949">
                  <c:v>0.56443157389920595</c:v>
                </c:pt>
                <c:pt idx="950">
                  <c:v>0.56469221225526156</c:v>
                </c:pt>
                <c:pt idx="951">
                  <c:v>0.56759205078118335</c:v>
                </c:pt>
                <c:pt idx="952">
                  <c:v>0.57400490997133513</c:v>
                </c:pt>
                <c:pt idx="953">
                  <c:v>0.5828532958802477</c:v>
                </c:pt>
                <c:pt idx="954">
                  <c:v>0.59167227076461382</c:v>
                </c:pt>
                <c:pt idx="955">
                  <c:v>0.59944154825525919</c:v>
                </c:pt>
                <c:pt idx="956">
                  <c:v>0.60614746083187832</c:v>
                </c:pt>
                <c:pt idx="957">
                  <c:v>0.60997145347872783</c:v>
                </c:pt>
                <c:pt idx="958">
                  <c:v>0.61027571634755706</c:v>
                </c:pt>
                <c:pt idx="959">
                  <c:v>0.61027571634755706</c:v>
                </c:pt>
                <c:pt idx="960">
                  <c:v>0.61027571634755706</c:v>
                </c:pt>
                <c:pt idx="961">
                  <c:v>0.61027571634755706</c:v>
                </c:pt>
                <c:pt idx="962">
                  <c:v>0.61027571634755706</c:v>
                </c:pt>
                <c:pt idx="963">
                  <c:v>0.61027571634755706</c:v>
                </c:pt>
                <c:pt idx="964">
                  <c:v>0.61027571634755706</c:v>
                </c:pt>
                <c:pt idx="965">
                  <c:v>0.61027571634755706</c:v>
                </c:pt>
                <c:pt idx="966">
                  <c:v>0.61027571634755706</c:v>
                </c:pt>
                <c:pt idx="967">
                  <c:v>0.61027571634755706</c:v>
                </c:pt>
                <c:pt idx="968">
                  <c:v>0.61027571634755706</c:v>
                </c:pt>
                <c:pt idx="969">
                  <c:v>0.61067584159538424</c:v>
                </c:pt>
                <c:pt idx="970">
                  <c:v>0.6124523160633969</c:v>
                </c:pt>
                <c:pt idx="971">
                  <c:v>0.61674069278728838</c:v>
                </c:pt>
                <c:pt idx="972">
                  <c:v>0.62420244175606476</c:v>
                </c:pt>
                <c:pt idx="973">
                  <c:v>0.63252810096703616</c:v>
                </c:pt>
                <c:pt idx="974">
                  <c:v>0.63979737706505979</c:v>
                </c:pt>
                <c:pt idx="975">
                  <c:v>0.64599750646635867</c:v>
                </c:pt>
                <c:pt idx="976">
                  <c:v>0.65116891497357599</c:v>
                </c:pt>
                <c:pt idx="977">
                  <c:v>0.65441829895816161</c:v>
                </c:pt>
                <c:pt idx="978">
                  <c:v>0.65625254139611311</c:v>
                </c:pt>
                <c:pt idx="979">
                  <c:v>0.65754889890171753</c:v>
                </c:pt>
                <c:pt idx="980">
                  <c:v>0.65840120313332728</c:v>
                </c:pt>
                <c:pt idx="981">
                  <c:v>0.65893845722341182</c:v>
                </c:pt>
                <c:pt idx="982">
                  <c:v>0.65934853220433776</c:v>
                </c:pt>
                <c:pt idx="983">
                  <c:v>0.65974195819089576</c:v>
                </c:pt>
                <c:pt idx="984">
                  <c:v>0.65999756859782754</c:v>
                </c:pt>
                <c:pt idx="985">
                  <c:v>0.66005805500744785</c:v>
                </c:pt>
                <c:pt idx="986">
                  <c:v>0.66005805500744785</c:v>
                </c:pt>
                <c:pt idx="987">
                  <c:v>0.66005805500744785</c:v>
                </c:pt>
                <c:pt idx="988">
                  <c:v>0.66005805500744785</c:v>
                </c:pt>
                <c:pt idx="989">
                  <c:v>0.66005805500744785</c:v>
                </c:pt>
                <c:pt idx="990">
                  <c:v>0.66005805500744785</c:v>
                </c:pt>
                <c:pt idx="991">
                  <c:v>0.66005805500744785</c:v>
                </c:pt>
                <c:pt idx="992">
                  <c:v>0.66005805500744785</c:v>
                </c:pt>
                <c:pt idx="993">
                  <c:v>0.66005805500744785</c:v>
                </c:pt>
                <c:pt idx="994">
                  <c:v>0.66005805500744785</c:v>
                </c:pt>
                <c:pt idx="995">
                  <c:v>0.66005805500744785</c:v>
                </c:pt>
                <c:pt idx="996">
                  <c:v>0.66005805500744785</c:v>
                </c:pt>
                <c:pt idx="997">
                  <c:v>0.66005805500744785</c:v>
                </c:pt>
                <c:pt idx="998">
                  <c:v>0.66005805500744785</c:v>
                </c:pt>
                <c:pt idx="999">
                  <c:v>0.66005805500744785</c:v>
                </c:pt>
                <c:pt idx="1000">
                  <c:v>0.66005805500744785</c:v>
                </c:pt>
                <c:pt idx="1001">
                  <c:v>0.66005805500744785</c:v>
                </c:pt>
                <c:pt idx="1002">
                  <c:v>0.66005805500744785</c:v>
                </c:pt>
                <c:pt idx="1003">
                  <c:v>0.66005805500744785</c:v>
                </c:pt>
                <c:pt idx="1004">
                  <c:v>0.66005805500744785</c:v>
                </c:pt>
                <c:pt idx="1005">
                  <c:v>0.66005805500744785</c:v>
                </c:pt>
                <c:pt idx="1006">
                  <c:v>0.66005805500744785</c:v>
                </c:pt>
                <c:pt idx="1007">
                  <c:v>0.66005805500744785</c:v>
                </c:pt>
                <c:pt idx="1008">
                  <c:v>0.66005805500744785</c:v>
                </c:pt>
                <c:pt idx="1009">
                  <c:v>0.66005805500744785</c:v>
                </c:pt>
                <c:pt idx="1010">
                  <c:v>0.66005805500744785</c:v>
                </c:pt>
                <c:pt idx="1011">
                  <c:v>0.66005805500744785</c:v>
                </c:pt>
                <c:pt idx="1012">
                  <c:v>0.66005805500744785</c:v>
                </c:pt>
                <c:pt idx="1013">
                  <c:v>0.66005805500744785</c:v>
                </c:pt>
                <c:pt idx="1014">
                  <c:v>0.66005805500744785</c:v>
                </c:pt>
                <c:pt idx="1015">
                  <c:v>0.66005805500744785</c:v>
                </c:pt>
                <c:pt idx="1016">
                  <c:v>0.66005805500744785</c:v>
                </c:pt>
                <c:pt idx="1017">
                  <c:v>0.66005805500744785</c:v>
                </c:pt>
                <c:pt idx="1018">
                  <c:v>0.66005805500744785</c:v>
                </c:pt>
                <c:pt idx="1019">
                  <c:v>0.66005805500744785</c:v>
                </c:pt>
                <c:pt idx="1020">
                  <c:v>0.66005805500744785</c:v>
                </c:pt>
                <c:pt idx="1021">
                  <c:v>0.66005805500744785</c:v>
                </c:pt>
                <c:pt idx="1022">
                  <c:v>0.66005805500744785</c:v>
                </c:pt>
                <c:pt idx="1023">
                  <c:v>0.66005805500744785</c:v>
                </c:pt>
                <c:pt idx="1024">
                  <c:v>0.66005805500744785</c:v>
                </c:pt>
                <c:pt idx="1025">
                  <c:v>0.66005805500744785</c:v>
                </c:pt>
                <c:pt idx="1026">
                  <c:v>0.66005805500744785</c:v>
                </c:pt>
                <c:pt idx="1027">
                  <c:v>0.66005805500744785</c:v>
                </c:pt>
                <c:pt idx="1028">
                  <c:v>0.66005805500744785</c:v>
                </c:pt>
                <c:pt idx="1029">
                  <c:v>0.66005805500744785</c:v>
                </c:pt>
                <c:pt idx="1030">
                  <c:v>0.66005805500744785</c:v>
                </c:pt>
                <c:pt idx="1031">
                  <c:v>0.66005805500744785</c:v>
                </c:pt>
                <c:pt idx="1032">
                  <c:v>0.66005805500744785</c:v>
                </c:pt>
                <c:pt idx="1033">
                  <c:v>0.66005805500744785</c:v>
                </c:pt>
                <c:pt idx="1034">
                  <c:v>0.66005805500744785</c:v>
                </c:pt>
                <c:pt idx="1035">
                  <c:v>0.66005805500744785</c:v>
                </c:pt>
                <c:pt idx="1036">
                  <c:v>0.66005805500744785</c:v>
                </c:pt>
                <c:pt idx="1037">
                  <c:v>0.66005805500744785</c:v>
                </c:pt>
                <c:pt idx="1038">
                  <c:v>0.66005805500744785</c:v>
                </c:pt>
                <c:pt idx="1039">
                  <c:v>0.66005805500744785</c:v>
                </c:pt>
                <c:pt idx="1040">
                  <c:v>0.66005805500744785</c:v>
                </c:pt>
                <c:pt idx="1041">
                  <c:v>0.66005805500744785</c:v>
                </c:pt>
                <c:pt idx="1042">
                  <c:v>0.66005805500744785</c:v>
                </c:pt>
                <c:pt idx="1043">
                  <c:v>0.66005805500744785</c:v>
                </c:pt>
                <c:pt idx="1044">
                  <c:v>0.66005805500744785</c:v>
                </c:pt>
                <c:pt idx="1045">
                  <c:v>0.66005805500744785</c:v>
                </c:pt>
                <c:pt idx="1046">
                  <c:v>0.66005805500744785</c:v>
                </c:pt>
                <c:pt idx="1047">
                  <c:v>0.66005805500744785</c:v>
                </c:pt>
                <c:pt idx="1048">
                  <c:v>0.66005805500744785</c:v>
                </c:pt>
                <c:pt idx="1049">
                  <c:v>0.66023184811281677</c:v>
                </c:pt>
                <c:pt idx="1050">
                  <c:v>0.66193240756362814</c:v>
                </c:pt>
                <c:pt idx="1051">
                  <c:v>0.6647565585836771</c:v>
                </c:pt>
                <c:pt idx="1052">
                  <c:v>0.6682037697305746</c:v>
                </c:pt>
                <c:pt idx="1053">
                  <c:v>0.67228258518640005</c:v>
                </c:pt>
                <c:pt idx="1054">
                  <c:v>0.6772385330564209</c:v>
                </c:pt>
                <c:pt idx="1055">
                  <c:v>0.68316240253009275</c:v>
                </c:pt>
                <c:pt idx="1056">
                  <c:v>0.68982467454583341</c:v>
                </c:pt>
                <c:pt idx="1057">
                  <c:v>0.6961666751670974</c:v>
                </c:pt>
                <c:pt idx="1058">
                  <c:v>0.70095546956257859</c:v>
                </c:pt>
                <c:pt idx="1059">
                  <c:v>0.70448798220315056</c:v>
                </c:pt>
                <c:pt idx="1060">
                  <c:v>0.70692164848638206</c:v>
                </c:pt>
                <c:pt idx="1061">
                  <c:v>0.70807059797365635</c:v>
                </c:pt>
                <c:pt idx="1062">
                  <c:v>0.70825348411882094</c:v>
                </c:pt>
                <c:pt idx="1063">
                  <c:v>0.70825348411882094</c:v>
                </c:pt>
                <c:pt idx="1064">
                  <c:v>0.70825348411882094</c:v>
                </c:pt>
                <c:pt idx="1065">
                  <c:v>0.70825348411882094</c:v>
                </c:pt>
                <c:pt idx="1066">
                  <c:v>0.70825348411882094</c:v>
                </c:pt>
                <c:pt idx="1067">
                  <c:v>0.70825348411882094</c:v>
                </c:pt>
                <c:pt idx="1068">
                  <c:v>0.70825348411882094</c:v>
                </c:pt>
                <c:pt idx="1069">
                  <c:v>0.70825348411882094</c:v>
                </c:pt>
                <c:pt idx="1070">
                  <c:v>0.70825348411882094</c:v>
                </c:pt>
                <c:pt idx="1071">
                  <c:v>0.70825348411882094</c:v>
                </c:pt>
                <c:pt idx="1072">
                  <c:v>0.70825348411882094</c:v>
                </c:pt>
                <c:pt idx="1073">
                  <c:v>0.70825348411882094</c:v>
                </c:pt>
                <c:pt idx="1074">
                  <c:v>0.70825348411882094</c:v>
                </c:pt>
                <c:pt idx="1075">
                  <c:v>0.70825348411882094</c:v>
                </c:pt>
                <c:pt idx="1076">
                  <c:v>0.70825348411882094</c:v>
                </c:pt>
                <c:pt idx="1077">
                  <c:v>0.70825348411882094</c:v>
                </c:pt>
                <c:pt idx="1078">
                  <c:v>0.70825348411882094</c:v>
                </c:pt>
                <c:pt idx="1079">
                  <c:v>0.70825348411882094</c:v>
                </c:pt>
                <c:pt idx="1080">
                  <c:v>0.70825348411882094</c:v>
                </c:pt>
                <c:pt idx="1081">
                  <c:v>0.70825348411882094</c:v>
                </c:pt>
                <c:pt idx="1082">
                  <c:v>0.70825348411882094</c:v>
                </c:pt>
                <c:pt idx="1083">
                  <c:v>0.70973947673026549</c:v>
                </c:pt>
                <c:pt idx="1084">
                  <c:v>0.7126038232355103</c:v>
                </c:pt>
                <c:pt idx="1085">
                  <c:v>0.71430951126483655</c:v>
                </c:pt>
                <c:pt idx="1086">
                  <c:v>0.71430951126483655</c:v>
                </c:pt>
                <c:pt idx="1087">
                  <c:v>0.71430951126483655</c:v>
                </c:pt>
                <c:pt idx="1088">
                  <c:v>0.71430951126483655</c:v>
                </c:pt>
                <c:pt idx="1089">
                  <c:v>0.71430951126483655</c:v>
                </c:pt>
                <c:pt idx="1090">
                  <c:v>0.71430951126483655</c:v>
                </c:pt>
                <c:pt idx="1091">
                  <c:v>0.71430951126483655</c:v>
                </c:pt>
                <c:pt idx="1092">
                  <c:v>0.71430951126483655</c:v>
                </c:pt>
                <c:pt idx="1093">
                  <c:v>0.71430951126483655</c:v>
                </c:pt>
                <c:pt idx="1094">
                  <c:v>0.71430951126483655</c:v>
                </c:pt>
                <c:pt idx="1095">
                  <c:v>0.71430951126483655</c:v>
                </c:pt>
                <c:pt idx="1096">
                  <c:v>0.71430951126483655</c:v>
                </c:pt>
                <c:pt idx="1097">
                  <c:v>0.71430951126483655</c:v>
                </c:pt>
                <c:pt idx="1098">
                  <c:v>0.7151430384009102</c:v>
                </c:pt>
                <c:pt idx="1099">
                  <c:v>0.71805017925596992</c:v>
                </c:pt>
                <c:pt idx="1100">
                  <c:v>0.72114605821621813</c:v>
                </c:pt>
                <c:pt idx="1101">
                  <c:v>0.72235714914128413</c:v>
                </c:pt>
                <c:pt idx="1102">
                  <c:v>0.72235714914128413</c:v>
                </c:pt>
                <c:pt idx="1103">
                  <c:v>0.72235714914128413</c:v>
                </c:pt>
                <c:pt idx="1104">
                  <c:v>0.72235714914128413</c:v>
                </c:pt>
                <c:pt idx="1105">
                  <c:v>0.72235714914128413</c:v>
                </c:pt>
                <c:pt idx="1106">
                  <c:v>0.72235714914128413</c:v>
                </c:pt>
                <c:pt idx="1107">
                  <c:v>0.72235714914128413</c:v>
                </c:pt>
                <c:pt idx="1108">
                  <c:v>0.72238448516836096</c:v>
                </c:pt>
                <c:pt idx="1109">
                  <c:v>0.72427253476671172</c:v>
                </c:pt>
                <c:pt idx="1110">
                  <c:v>0.7260123224749836</c:v>
                </c:pt>
                <c:pt idx="1111">
                  <c:v>0.7260123224749836</c:v>
                </c:pt>
                <c:pt idx="1112">
                  <c:v>0.7260123224749836</c:v>
                </c:pt>
                <c:pt idx="1113">
                  <c:v>0.7260123224749836</c:v>
                </c:pt>
                <c:pt idx="1114">
                  <c:v>0.7260123224749836</c:v>
                </c:pt>
                <c:pt idx="1115">
                  <c:v>0.7260123224749836</c:v>
                </c:pt>
                <c:pt idx="1116">
                  <c:v>0.7260123224749836</c:v>
                </c:pt>
                <c:pt idx="1117">
                  <c:v>0.7260123224749836</c:v>
                </c:pt>
                <c:pt idx="1118">
                  <c:v>0.72680746994353751</c:v>
                </c:pt>
                <c:pt idx="1119">
                  <c:v>0.72874385020568078</c:v>
                </c:pt>
                <c:pt idx="1120">
                  <c:v>0.72997499425532408</c:v>
                </c:pt>
                <c:pt idx="1121">
                  <c:v>0.73024454811468609</c:v>
                </c:pt>
                <c:pt idx="1122">
                  <c:v>0.73065774375646564</c:v>
                </c:pt>
                <c:pt idx="1123">
                  <c:v>0.73269711273985139</c:v>
                </c:pt>
                <c:pt idx="1124">
                  <c:v>0.73746763229167345</c:v>
                </c:pt>
                <c:pt idx="1125">
                  <c:v>0.74557041711611916</c:v>
                </c:pt>
                <c:pt idx="1126">
                  <c:v>0.75591101251283122</c:v>
                </c:pt>
                <c:pt idx="1127">
                  <c:v>0.7661691099552852</c:v>
                </c:pt>
                <c:pt idx="1128">
                  <c:v>0.77521214351271861</c:v>
                </c:pt>
                <c:pt idx="1129">
                  <c:v>0.78210688763393699</c:v>
                </c:pt>
                <c:pt idx="1130">
                  <c:v>0.78700156833548951</c:v>
                </c:pt>
                <c:pt idx="1131">
                  <c:v>0.79091978467824742</c:v>
                </c:pt>
                <c:pt idx="1132">
                  <c:v>0.79441937386163242</c:v>
                </c:pt>
                <c:pt idx="1133">
                  <c:v>0.79782955309001458</c:v>
                </c:pt>
                <c:pt idx="1134">
                  <c:v>0.80097799144120008</c:v>
                </c:pt>
                <c:pt idx="1135">
                  <c:v>0.80343862787680143</c:v>
                </c:pt>
                <c:pt idx="1136">
                  <c:v>0.80486705479138443</c:v>
                </c:pt>
                <c:pt idx="1137">
                  <c:v>0.80532985717997541</c:v>
                </c:pt>
                <c:pt idx="1138">
                  <c:v>0.80532985717997541</c:v>
                </c:pt>
                <c:pt idx="1139">
                  <c:v>0.80532985717997541</c:v>
                </c:pt>
                <c:pt idx="1140">
                  <c:v>0.80532985717997541</c:v>
                </c:pt>
                <c:pt idx="1141">
                  <c:v>0.80532985717997541</c:v>
                </c:pt>
                <c:pt idx="1142">
                  <c:v>0.80532985717997541</c:v>
                </c:pt>
                <c:pt idx="1143">
                  <c:v>0.80532985717997541</c:v>
                </c:pt>
                <c:pt idx="1144">
                  <c:v>0.80532985717997541</c:v>
                </c:pt>
                <c:pt idx="1145">
                  <c:v>0.80532985717997541</c:v>
                </c:pt>
                <c:pt idx="1146">
                  <c:v>0.80588868302968497</c:v>
                </c:pt>
                <c:pt idx="1147">
                  <c:v>0.80909096521361434</c:v>
                </c:pt>
                <c:pt idx="1148">
                  <c:v>0.81209530353417414</c:v>
                </c:pt>
                <c:pt idx="1149">
                  <c:v>0.81347875324638574</c:v>
                </c:pt>
                <c:pt idx="1150">
                  <c:v>0.81378618928866964</c:v>
                </c:pt>
                <c:pt idx="1151">
                  <c:v>0.81378618928866964</c:v>
                </c:pt>
                <c:pt idx="1152">
                  <c:v>0.81378618928866964</c:v>
                </c:pt>
                <c:pt idx="1153">
                  <c:v>0.81378618928866964</c:v>
                </c:pt>
                <c:pt idx="1154">
                  <c:v>0.81378618928866964</c:v>
                </c:pt>
                <c:pt idx="1155">
                  <c:v>0.81378618928866964</c:v>
                </c:pt>
                <c:pt idx="1156">
                  <c:v>0.81378618928866964</c:v>
                </c:pt>
                <c:pt idx="1157">
                  <c:v>0.81378618928866964</c:v>
                </c:pt>
                <c:pt idx="1158">
                  <c:v>0.81378618928866964</c:v>
                </c:pt>
                <c:pt idx="1159">
                  <c:v>0.81378618928866964</c:v>
                </c:pt>
                <c:pt idx="1160">
                  <c:v>0.81378618928866964</c:v>
                </c:pt>
                <c:pt idx="1161">
                  <c:v>0.81378618928866964</c:v>
                </c:pt>
                <c:pt idx="1162">
                  <c:v>0.81378618928866964</c:v>
                </c:pt>
                <c:pt idx="1163">
                  <c:v>0.81378618928866964</c:v>
                </c:pt>
                <c:pt idx="1164">
                  <c:v>0.81378618928866964</c:v>
                </c:pt>
                <c:pt idx="1165">
                  <c:v>0.81378618928866964</c:v>
                </c:pt>
                <c:pt idx="1166">
                  <c:v>0.81378618928866964</c:v>
                </c:pt>
                <c:pt idx="1167">
                  <c:v>0.81378618928866964</c:v>
                </c:pt>
                <c:pt idx="1168">
                  <c:v>0.81378618928866964</c:v>
                </c:pt>
                <c:pt idx="1169">
                  <c:v>0.81378618928866964</c:v>
                </c:pt>
                <c:pt idx="1170">
                  <c:v>0.81378618928866964</c:v>
                </c:pt>
                <c:pt idx="1171">
                  <c:v>0.81378618928866964</c:v>
                </c:pt>
                <c:pt idx="1172">
                  <c:v>0.81378618928866964</c:v>
                </c:pt>
                <c:pt idx="1173">
                  <c:v>0.81378618928866964</c:v>
                </c:pt>
                <c:pt idx="1174">
                  <c:v>0.81378618928866964</c:v>
                </c:pt>
                <c:pt idx="1175">
                  <c:v>0.81378618928866964</c:v>
                </c:pt>
                <c:pt idx="1176">
                  <c:v>0.81378618928866964</c:v>
                </c:pt>
                <c:pt idx="1177">
                  <c:v>0.81378618928866964</c:v>
                </c:pt>
                <c:pt idx="1178">
                  <c:v>0.81378618928866964</c:v>
                </c:pt>
                <c:pt idx="1179">
                  <c:v>0.81378618928866964</c:v>
                </c:pt>
                <c:pt idx="1180">
                  <c:v>0.81378618928866964</c:v>
                </c:pt>
                <c:pt idx="1181">
                  <c:v>0.81378618928866964</c:v>
                </c:pt>
                <c:pt idx="1182">
                  <c:v>0.81378618928866964</c:v>
                </c:pt>
                <c:pt idx="1183">
                  <c:v>0.81378618928866964</c:v>
                </c:pt>
                <c:pt idx="1184">
                  <c:v>0.81378618928866964</c:v>
                </c:pt>
                <c:pt idx="1185">
                  <c:v>0.81378618928866964</c:v>
                </c:pt>
                <c:pt idx="1186">
                  <c:v>0.81378618928866964</c:v>
                </c:pt>
                <c:pt idx="1187">
                  <c:v>0.81378618928866964</c:v>
                </c:pt>
                <c:pt idx="1188">
                  <c:v>0.81378618928866964</c:v>
                </c:pt>
                <c:pt idx="1189">
                  <c:v>0.81378618928866964</c:v>
                </c:pt>
                <c:pt idx="1190">
                  <c:v>0.81378618928866964</c:v>
                </c:pt>
                <c:pt idx="1191">
                  <c:v>0.81378618928866964</c:v>
                </c:pt>
                <c:pt idx="1192">
                  <c:v>0.81378618928866964</c:v>
                </c:pt>
                <c:pt idx="1193">
                  <c:v>0.81378618928866964</c:v>
                </c:pt>
                <c:pt idx="1194">
                  <c:v>0.81378618928866964</c:v>
                </c:pt>
                <c:pt idx="1195">
                  <c:v>0.81378618928866964</c:v>
                </c:pt>
                <c:pt idx="1196">
                  <c:v>0.81378618928866964</c:v>
                </c:pt>
                <c:pt idx="1197">
                  <c:v>0.81378618928866964</c:v>
                </c:pt>
                <c:pt idx="1198">
                  <c:v>0.81378618928866964</c:v>
                </c:pt>
                <c:pt idx="1199">
                  <c:v>0.81378618928866964</c:v>
                </c:pt>
                <c:pt idx="1200">
                  <c:v>0.81378618928866964</c:v>
                </c:pt>
                <c:pt idx="1201">
                  <c:v>0.81378618928866964</c:v>
                </c:pt>
                <c:pt idx="1202">
                  <c:v>0.81378618928866964</c:v>
                </c:pt>
                <c:pt idx="1203">
                  <c:v>0.81378618928866964</c:v>
                </c:pt>
                <c:pt idx="1204">
                  <c:v>0.81378618928866964</c:v>
                </c:pt>
                <c:pt idx="1205">
                  <c:v>0.81378618928866964</c:v>
                </c:pt>
                <c:pt idx="1206">
                  <c:v>0.81378618928866964</c:v>
                </c:pt>
                <c:pt idx="1207">
                  <c:v>0.81378618928866964</c:v>
                </c:pt>
                <c:pt idx="1208">
                  <c:v>0.81378618928866964</c:v>
                </c:pt>
                <c:pt idx="1209">
                  <c:v>0.81378618928866964</c:v>
                </c:pt>
                <c:pt idx="1210">
                  <c:v>0.81378618928866964</c:v>
                </c:pt>
                <c:pt idx="1211">
                  <c:v>0.81378618928866964</c:v>
                </c:pt>
                <c:pt idx="1212">
                  <c:v>0.81378618928866964</c:v>
                </c:pt>
                <c:pt idx="1213">
                  <c:v>0.81378618928866964</c:v>
                </c:pt>
                <c:pt idx="1214">
                  <c:v>0.81378618928866964</c:v>
                </c:pt>
                <c:pt idx="1215">
                  <c:v>0.81378618928866964</c:v>
                </c:pt>
                <c:pt idx="1216">
                  <c:v>0.81378618928866964</c:v>
                </c:pt>
                <c:pt idx="1217">
                  <c:v>0.81378618928866964</c:v>
                </c:pt>
                <c:pt idx="1218">
                  <c:v>0.81378618928866964</c:v>
                </c:pt>
                <c:pt idx="1219">
                  <c:v>0.81378618928866964</c:v>
                </c:pt>
                <c:pt idx="1220">
                  <c:v>0.81378618928866964</c:v>
                </c:pt>
                <c:pt idx="1221">
                  <c:v>0.81378618928866964</c:v>
                </c:pt>
                <c:pt idx="1222">
                  <c:v>0.81378618928866964</c:v>
                </c:pt>
                <c:pt idx="1223">
                  <c:v>0.81378618928866964</c:v>
                </c:pt>
                <c:pt idx="1224">
                  <c:v>0.81378618928866964</c:v>
                </c:pt>
                <c:pt idx="1225">
                  <c:v>0.81378618928866964</c:v>
                </c:pt>
                <c:pt idx="1226">
                  <c:v>0.81378618928866964</c:v>
                </c:pt>
                <c:pt idx="1227">
                  <c:v>0.81378618928866964</c:v>
                </c:pt>
                <c:pt idx="1228">
                  <c:v>0.81378618928866964</c:v>
                </c:pt>
                <c:pt idx="1229">
                  <c:v>0.81378618928866964</c:v>
                </c:pt>
                <c:pt idx="1230">
                  <c:v>0.81378618928866964</c:v>
                </c:pt>
                <c:pt idx="1231">
                  <c:v>0.81378618928866964</c:v>
                </c:pt>
                <c:pt idx="1232">
                  <c:v>0.81378618928866964</c:v>
                </c:pt>
                <c:pt idx="1233">
                  <c:v>0.81378618928866964</c:v>
                </c:pt>
                <c:pt idx="1234">
                  <c:v>0.81378618928866964</c:v>
                </c:pt>
                <c:pt idx="1235">
                  <c:v>0.81378618928866964</c:v>
                </c:pt>
                <c:pt idx="1236">
                  <c:v>0.81378618928866964</c:v>
                </c:pt>
                <c:pt idx="1237">
                  <c:v>0.81378618928866964</c:v>
                </c:pt>
                <c:pt idx="1238">
                  <c:v>0.81378618928866964</c:v>
                </c:pt>
                <c:pt idx="1239">
                  <c:v>0.81378618928866964</c:v>
                </c:pt>
                <c:pt idx="1240">
                  <c:v>0.81392814487667831</c:v>
                </c:pt>
                <c:pt idx="1241">
                  <c:v>0.81392814487667831</c:v>
                </c:pt>
                <c:pt idx="1242">
                  <c:v>0.81392814487667831</c:v>
                </c:pt>
                <c:pt idx="1243">
                  <c:v>0.81392814487667831</c:v>
                </c:pt>
                <c:pt idx="1244">
                  <c:v>0.81392814487667831</c:v>
                </c:pt>
                <c:pt idx="1245">
                  <c:v>0.81392814487667831</c:v>
                </c:pt>
                <c:pt idx="1246">
                  <c:v>0.81392814487667831</c:v>
                </c:pt>
                <c:pt idx="1247">
                  <c:v>0.81403630931849613</c:v>
                </c:pt>
                <c:pt idx="1248">
                  <c:v>0.81416627533169228</c:v>
                </c:pt>
                <c:pt idx="1249">
                  <c:v>0.81431749607489223</c:v>
                </c:pt>
                <c:pt idx="1250">
                  <c:v>0.81431749607489223</c:v>
                </c:pt>
                <c:pt idx="1251">
                  <c:v>0.81431749607489223</c:v>
                </c:pt>
                <c:pt idx="1252">
                  <c:v>0.81431749607489223</c:v>
                </c:pt>
                <c:pt idx="1253">
                  <c:v>0.81431749607489223</c:v>
                </c:pt>
                <c:pt idx="1254">
                  <c:v>0.81431749607489223</c:v>
                </c:pt>
                <c:pt idx="1255">
                  <c:v>0.81431749607489223</c:v>
                </c:pt>
                <c:pt idx="1256">
                  <c:v>0.81431749607489223</c:v>
                </c:pt>
                <c:pt idx="1257">
                  <c:v>0.81431749607489223</c:v>
                </c:pt>
                <c:pt idx="1258">
                  <c:v>0.81431749607489223</c:v>
                </c:pt>
                <c:pt idx="1259">
                  <c:v>0.81431749607489223</c:v>
                </c:pt>
                <c:pt idx="1260">
                  <c:v>0.81431749607489223</c:v>
                </c:pt>
                <c:pt idx="1261">
                  <c:v>0.81431749607489223</c:v>
                </c:pt>
                <c:pt idx="1262">
                  <c:v>0.81431749607489223</c:v>
                </c:pt>
                <c:pt idx="1263">
                  <c:v>0.81431749607489223</c:v>
                </c:pt>
                <c:pt idx="1264">
                  <c:v>0.81431749607489223</c:v>
                </c:pt>
                <c:pt idx="1265">
                  <c:v>0.81431749607489223</c:v>
                </c:pt>
                <c:pt idx="1266">
                  <c:v>0.81431749607489223</c:v>
                </c:pt>
                <c:pt idx="1267">
                  <c:v>0.81431749607489223</c:v>
                </c:pt>
                <c:pt idx="1268">
                  <c:v>0.81431749607489223</c:v>
                </c:pt>
                <c:pt idx="1269">
                  <c:v>0.81431749607489223</c:v>
                </c:pt>
                <c:pt idx="1270">
                  <c:v>0.81431749607489223</c:v>
                </c:pt>
                <c:pt idx="1271">
                  <c:v>0.81431749607489223</c:v>
                </c:pt>
                <c:pt idx="1272">
                  <c:v>0.81431749607489223</c:v>
                </c:pt>
                <c:pt idx="1273">
                  <c:v>0.81431749607489223</c:v>
                </c:pt>
                <c:pt idx="1274">
                  <c:v>0.81431749607489223</c:v>
                </c:pt>
                <c:pt idx="1275">
                  <c:v>0.81431749607489223</c:v>
                </c:pt>
                <c:pt idx="1276">
                  <c:v>0.81431749607489223</c:v>
                </c:pt>
                <c:pt idx="1277">
                  <c:v>0.81431749607489223</c:v>
                </c:pt>
                <c:pt idx="1278">
                  <c:v>0.81431749607489223</c:v>
                </c:pt>
                <c:pt idx="1279">
                  <c:v>0.81431749607489223</c:v>
                </c:pt>
                <c:pt idx="1280">
                  <c:v>0.81431749607489223</c:v>
                </c:pt>
                <c:pt idx="1281">
                  <c:v>0.81431749607489223</c:v>
                </c:pt>
                <c:pt idx="1282">
                  <c:v>0.81431749607489223</c:v>
                </c:pt>
                <c:pt idx="1283">
                  <c:v>0.81431749607489223</c:v>
                </c:pt>
                <c:pt idx="1284">
                  <c:v>0.81431749607489223</c:v>
                </c:pt>
                <c:pt idx="1285">
                  <c:v>0.81431749607489223</c:v>
                </c:pt>
                <c:pt idx="1286">
                  <c:v>0.81431749607489223</c:v>
                </c:pt>
                <c:pt idx="1287">
                  <c:v>0.81431749607489223</c:v>
                </c:pt>
                <c:pt idx="1288">
                  <c:v>0.81431749607489223</c:v>
                </c:pt>
                <c:pt idx="1289">
                  <c:v>0.81431749607489223</c:v>
                </c:pt>
                <c:pt idx="1290">
                  <c:v>0.81431749607489223</c:v>
                </c:pt>
                <c:pt idx="1291">
                  <c:v>0.81431749607489223</c:v>
                </c:pt>
                <c:pt idx="1292">
                  <c:v>0.81431749607489223</c:v>
                </c:pt>
                <c:pt idx="1293">
                  <c:v>0.81431749607489223</c:v>
                </c:pt>
                <c:pt idx="1294">
                  <c:v>0.81431749607489223</c:v>
                </c:pt>
                <c:pt idx="1295">
                  <c:v>0.81431749607489223</c:v>
                </c:pt>
                <c:pt idx="1296">
                  <c:v>0.81431749607489223</c:v>
                </c:pt>
                <c:pt idx="1297">
                  <c:v>0.81431749607489223</c:v>
                </c:pt>
                <c:pt idx="1298">
                  <c:v>0.81431749607489223</c:v>
                </c:pt>
                <c:pt idx="1299">
                  <c:v>0.81431749607489223</c:v>
                </c:pt>
                <c:pt idx="1300">
                  <c:v>0.81431749607489223</c:v>
                </c:pt>
                <c:pt idx="1301">
                  <c:v>0.81431749607489223</c:v>
                </c:pt>
                <c:pt idx="1302">
                  <c:v>0.81431749607489223</c:v>
                </c:pt>
                <c:pt idx="1303">
                  <c:v>0.81431749607489223</c:v>
                </c:pt>
                <c:pt idx="1304">
                  <c:v>0.81431749607489223</c:v>
                </c:pt>
                <c:pt idx="1305">
                  <c:v>0.81431749607489223</c:v>
                </c:pt>
                <c:pt idx="1306">
                  <c:v>0.81431749607489223</c:v>
                </c:pt>
                <c:pt idx="1307">
                  <c:v>0.81431749607489223</c:v>
                </c:pt>
                <c:pt idx="1308">
                  <c:v>0.81431749607489223</c:v>
                </c:pt>
                <c:pt idx="1309">
                  <c:v>0.81431749607489223</c:v>
                </c:pt>
                <c:pt idx="1310">
                  <c:v>0.81431749607489223</c:v>
                </c:pt>
                <c:pt idx="1311">
                  <c:v>0.81431749607489223</c:v>
                </c:pt>
                <c:pt idx="1312">
                  <c:v>0.81431749607489223</c:v>
                </c:pt>
                <c:pt idx="1313">
                  <c:v>0.81431749607489223</c:v>
                </c:pt>
                <c:pt idx="1314">
                  <c:v>0.81431749607489223</c:v>
                </c:pt>
                <c:pt idx="1315">
                  <c:v>0.81431749607489223</c:v>
                </c:pt>
                <c:pt idx="1316">
                  <c:v>0.81431749607489223</c:v>
                </c:pt>
                <c:pt idx="1317">
                  <c:v>0.81431749607489223</c:v>
                </c:pt>
                <c:pt idx="1318">
                  <c:v>0.81431749607489223</c:v>
                </c:pt>
                <c:pt idx="1319">
                  <c:v>0.81431749607489223</c:v>
                </c:pt>
                <c:pt idx="1320">
                  <c:v>0.81431749607489223</c:v>
                </c:pt>
                <c:pt idx="1321">
                  <c:v>0.81431749607489223</c:v>
                </c:pt>
                <c:pt idx="1322">
                  <c:v>0.81431749607489223</c:v>
                </c:pt>
                <c:pt idx="1323">
                  <c:v>0.81431749607489223</c:v>
                </c:pt>
                <c:pt idx="1324">
                  <c:v>0.81431749607489223</c:v>
                </c:pt>
                <c:pt idx="1325">
                  <c:v>0.81431749607489223</c:v>
                </c:pt>
                <c:pt idx="1326">
                  <c:v>0.81431749607489223</c:v>
                </c:pt>
                <c:pt idx="1327">
                  <c:v>0.81431749607489223</c:v>
                </c:pt>
                <c:pt idx="1328">
                  <c:v>0.81431749607489223</c:v>
                </c:pt>
                <c:pt idx="1329">
                  <c:v>0.81431749607489223</c:v>
                </c:pt>
                <c:pt idx="1330">
                  <c:v>0.81431749607489223</c:v>
                </c:pt>
                <c:pt idx="1331">
                  <c:v>0.81431749607489223</c:v>
                </c:pt>
                <c:pt idx="1332">
                  <c:v>0.81431749607489223</c:v>
                </c:pt>
                <c:pt idx="1333">
                  <c:v>0.81431749607489223</c:v>
                </c:pt>
                <c:pt idx="1334">
                  <c:v>0.81431749607489223</c:v>
                </c:pt>
                <c:pt idx="1335">
                  <c:v>0.81431749607489223</c:v>
                </c:pt>
                <c:pt idx="1336">
                  <c:v>0.81431749607489223</c:v>
                </c:pt>
                <c:pt idx="1337">
                  <c:v>0.81431749607489223</c:v>
                </c:pt>
                <c:pt idx="1338">
                  <c:v>0.81431749607489223</c:v>
                </c:pt>
                <c:pt idx="1339">
                  <c:v>0.81431749607489223</c:v>
                </c:pt>
                <c:pt idx="1340">
                  <c:v>0.81431749607489223</c:v>
                </c:pt>
                <c:pt idx="1341">
                  <c:v>0.81431749607489223</c:v>
                </c:pt>
                <c:pt idx="1342">
                  <c:v>0.81431749607489223</c:v>
                </c:pt>
                <c:pt idx="1343">
                  <c:v>0.81431749607489223</c:v>
                </c:pt>
                <c:pt idx="1344">
                  <c:v>0.81431749607489223</c:v>
                </c:pt>
                <c:pt idx="1345">
                  <c:v>0.81431749607489223</c:v>
                </c:pt>
                <c:pt idx="1346">
                  <c:v>0.81431749607489223</c:v>
                </c:pt>
                <c:pt idx="1347">
                  <c:v>0.81431749607489223</c:v>
                </c:pt>
                <c:pt idx="1348">
                  <c:v>0.81431749607489223</c:v>
                </c:pt>
                <c:pt idx="1349">
                  <c:v>0.81431749607489223</c:v>
                </c:pt>
                <c:pt idx="1350">
                  <c:v>0.81528243657490751</c:v>
                </c:pt>
                <c:pt idx="1351">
                  <c:v>0.81742098923476492</c:v>
                </c:pt>
                <c:pt idx="1352">
                  <c:v>0.82004598192911704</c:v>
                </c:pt>
                <c:pt idx="1353">
                  <c:v>0.82281915701784125</c:v>
                </c:pt>
                <c:pt idx="1354">
                  <c:v>0.82573133483721728</c:v>
                </c:pt>
                <c:pt idx="1355">
                  <c:v>0.82892730342645449</c:v>
                </c:pt>
                <c:pt idx="1356">
                  <c:v>0.83268668691240899</c:v>
                </c:pt>
                <c:pt idx="1357">
                  <c:v>0.8368248905647615</c:v>
                </c:pt>
                <c:pt idx="1358">
                  <c:v>0.84116883921243313</c:v>
                </c:pt>
                <c:pt idx="1359">
                  <c:v>0.84583066103163618</c:v>
                </c:pt>
                <c:pt idx="1360">
                  <c:v>0.85050360259826274</c:v>
                </c:pt>
                <c:pt idx="1361">
                  <c:v>0.85390102545354618</c:v>
                </c:pt>
                <c:pt idx="1362">
                  <c:v>0.85499388551789457</c:v>
                </c:pt>
                <c:pt idx="1363">
                  <c:v>0.85499388551789457</c:v>
                </c:pt>
                <c:pt idx="1364">
                  <c:v>0.85499388551789457</c:v>
                </c:pt>
                <c:pt idx="1365">
                  <c:v>0.85499388551789457</c:v>
                </c:pt>
                <c:pt idx="1366">
                  <c:v>0.85499388551789457</c:v>
                </c:pt>
                <c:pt idx="1367">
                  <c:v>0.85499388551789457</c:v>
                </c:pt>
                <c:pt idx="1368">
                  <c:v>0.85724648837042794</c:v>
                </c:pt>
                <c:pt idx="1369">
                  <c:v>0.86045616035139494</c:v>
                </c:pt>
                <c:pt idx="1370">
                  <c:v>0.86202800418095382</c:v>
                </c:pt>
                <c:pt idx="1371">
                  <c:v>0.86202800418095382</c:v>
                </c:pt>
                <c:pt idx="1372">
                  <c:v>0.86202800418095382</c:v>
                </c:pt>
                <c:pt idx="1373">
                  <c:v>0.86202800418095382</c:v>
                </c:pt>
                <c:pt idx="1374">
                  <c:v>0.86287221545387527</c:v>
                </c:pt>
                <c:pt idx="1375">
                  <c:v>0.86534853743219464</c:v>
                </c:pt>
                <c:pt idx="1376">
                  <c:v>0.87047082152580268</c:v>
                </c:pt>
                <c:pt idx="1377">
                  <c:v>0.8788884057363392</c:v>
                </c:pt>
                <c:pt idx="1378">
                  <c:v>0.8881777040636768</c:v>
                </c:pt>
                <c:pt idx="1379">
                  <c:v>0.89642412443090513</c:v>
                </c:pt>
                <c:pt idx="1380">
                  <c:v>0.90361313153865175</c:v>
                </c:pt>
                <c:pt idx="1381">
                  <c:v>0.9078887679556179</c:v>
                </c:pt>
                <c:pt idx="1382">
                  <c:v>0.9078887679556179</c:v>
                </c:pt>
                <c:pt idx="1383">
                  <c:v>0.9078887679556179</c:v>
                </c:pt>
                <c:pt idx="1384">
                  <c:v>0.9078887679556179</c:v>
                </c:pt>
                <c:pt idx="1385">
                  <c:v>0.9078887679556179</c:v>
                </c:pt>
                <c:pt idx="1386">
                  <c:v>0.9078887679556179</c:v>
                </c:pt>
                <c:pt idx="1387">
                  <c:v>0.9078887679556179</c:v>
                </c:pt>
                <c:pt idx="1388">
                  <c:v>0.9078887679556179</c:v>
                </c:pt>
                <c:pt idx="1389">
                  <c:v>0.9078887679556179</c:v>
                </c:pt>
                <c:pt idx="1390">
                  <c:v>0.9078887679556179</c:v>
                </c:pt>
                <c:pt idx="1391">
                  <c:v>0.9078887679556179</c:v>
                </c:pt>
                <c:pt idx="1392">
                  <c:v>0.9078887679556179</c:v>
                </c:pt>
                <c:pt idx="1393">
                  <c:v>0.9078887679556179</c:v>
                </c:pt>
                <c:pt idx="1394">
                  <c:v>0.9078887679556179</c:v>
                </c:pt>
                <c:pt idx="1395">
                  <c:v>0.9078887679556179</c:v>
                </c:pt>
                <c:pt idx="1396">
                  <c:v>0.9078887679556179</c:v>
                </c:pt>
                <c:pt idx="1397">
                  <c:v>0.9086149045455808</c:v>
                </c:pt>
                <c:pt idx="1398">
                  <c:v>0.90989215414529234</c:v>
                </c:pt>
                <c:pt idx="1399">
                  <c:v>0.91169669512544471</c:v>
                </c:pt>
                <c:pt idx="1400">
                  <c:v>0.91399462283016442</c:v>
                </c:pt>
                <c:pt idx="1401">
                  <c:v>0.91654262214105575</c:v>
                </c:pt>
                <c:pt idx="1402">
                  <c:v>0.91960945008258066</c:v>
                </c:pt>
                <c:pt idx="1403">
                  <c:v>0.9241487593601786</c:v>
                </c:pt>
                <c:pt idx="1404">
                  <c:v>0.9310630046363555</c:v>
                </c:pt>
                <c:pt idx="1405">
                  <c:v>0.93857264820348274</c:v>
                </c:pt>
                <c:pt idx="1406">
                  <c:v>0.94391484602617826</c:v>
                </c:pt>
                <c:pt idx="1407">
                  <c:v>0.94601769441611394</c:v>
                </c:pt>
                <c:pt idx="1408">
                  <c:v>0.94601769441611394</c:v>
                </c:pt>
                <c:pt idx="1409">
                  <c:v>0.94601769441611394</c:v>
                </c:pt>
                <c:pt idx="1410">
                  <c:v>0.94601769441611394</c:v>
                </c:pt>
                <c:pt idx="1411">
                  <c:v>0.94601769441611394</c:v>
                </c:pt>
                <c:pt idx="1412">
                  <c:v>0.94605885648882526</c:v>
                </c:pt>
                <c:pt idx="1413">
                  <c:v>0.94605885648882526</c:v>
                </c:pt>
                <c:pt idx="1414">
                  <c:v>0.94605885648882526</c:v>
                </c:pt>
                <c:pt idx="1415">
                  <c:v>0.94605885648882526</c:v>
                </c:pt>
                <c:pt idx="1416">
                  <c:v>0.94605885648882526</c:v>
                </c:pt>
                <c:pt idx="1417">
                  <c:v>0.94605885648882526</c:v>
                </c:pt>
                <c:pt idx="1418">
                  <c:v>0.94605885648882526</c:v>
                </c:pt>
                <c:pt idx="1419">
                  <c:v>0.94605885648882526</c:v>
                </c:pt>
                <c:pt idx="1420">
                  <c:v>0.94605885648882526</c:v>
                </c:pt>
                <c:pt idx="1421">
                  <c:v>0.94833098105368274</c:v>
                </c:pt>
                <c:pt idx="1422">
                  <c:v>0.95222468278779648</c:v>
                </c:pt>
                <c:pt idx="1423">
                  <c:v>0.95465768638067616</c:v>
                </c:pt>
                <c:pt idx="1424">
                  <c:v>0.95467725406308945</c:v>
                </c:pt>
                <c:pt idx="1425">
                  <c:v>0.95467725406308945</c:v>
                </c:pt>
                <c:pt idx="1426">
                  <c:v>0.95467725406308945</c:v>
                </c:pt>
                <c:pt idx="1427">
                  <c:v>0.95467725406308945</c:v>
                </c:pt>
                <c:pt idx="1428">
                  <c:v>0.95467725406308945</c:v>
                </c:pt>
                <c:pt idx="1429">
                  <c:v>0.95467725406308945</c:v>
                </c:pt>
                <c:pt idx="1430">
                  <c:v>0.95612771549703346</c:v>
                </c:pt>
                <c:pt idx="1431">
                  <c:v>0.95994254824565228</c:v>
                </c:pt>
                <c:pt idx="1432">
                  <c:v>0.96610463433278604</c:v>
                </c:pt>
                <c:pt idx="1433">
                  <c:v>0.97256808490770141</c:v>
                </c:pt>
                <c:pt idx="1434">
                  <c:v>0.97800799643678105</c:v>
                </c:pt>
                <c:pt idx="1435">
                  <c:v>0.98070424014430524</c:v>
                </c:pt>
                <c:pt idx="1436">
                  <c:v>0.98082769250529056</c:v>
                </c:pt>
                <c:pt idx="1437">
                  <c:v>0.98082769250529056</c:v>
                </c:pt>
                <c:pt idx="1438">
                  <c:v>0.98082769250529056</c:v>
                </c:pt>
                <c:pt idx="1439">
                  <c:v>0.98082769250529056</c:v>
                </c:pt>
                <c:pt idx="1440">
                  <c:v>0.98082769250529056</c:v>
                </c:pt>
                <c:pt idx="1441">
                  <c:v>0.98167249907314469</c:v>
                </c:pt>
                <c:pt idx="1442">
                  <c:v>0.98269346812587766</c:v>
                </c:pt>
                <c:pt idx="1443">
                  <c:v>0.98307883838535348</c:v>
                </c:pt>
                <c:pt idx="1444">
                  <c:v>0.98307883838535348</c:v>
                </c:pt>
                <c:pt idx="1445">
                  <c:v>0.98307883838535348</c:v>
                </c:pt>
                <c:pt idx="1446">
                  <c:v>0.98307883838535348</c:v>
                </c:pt>
                <c:pt idx="1447">
                  <c:v>0.9841623316381235</c:v>
                </c:pt>
                <c:pt idx="1448">
                  <c:v>0.98647454351538211</c:v>
                </c:pt>
                <c:pt idx="1449">
                  <c:v>0.98849651806315642</c:v>
                </c:pt>
                <c:pt idx="1450">
                  <c:v>0.98927444975286805</c:v>
                </c:pt>
                <c:pt idx="1451">
                  <c:v>0.98937530830608045</c:v>
                </c:pt>
                <c:pt idx="1452">
                  <c:v>0.98937530830608045</c:v>
                </c:pt>
                <c:pt idx="1453">
                  <c:v>0.98937530830608045</c:v>
                </c:pt>
                <c:pt idx="1454">
                  <c:v>0.98937530830608045</c:v>
                </c:pt>
                <c:pt idx="1455">
                  <c:v>0.98937530830608045</c:v>
                </c:pt>
                <c:pt idx="1456">
                  <c:v>0.98937530830608045</c:v>
                </c:pt>
                <c:pt idx="1457">
                  <c:v>0.98937530830608045</c:v>
                </c:pt>
                <c:pt idx="1458">
                  <c:v>0.98937530830608045</c:v>
                </c:pt>
                <c:pt idx="1459">
                  <c:v>0.98937530830608045</c:v>
                </c:pt>
                <c:pt idx="1460">
                  <c:v>0.98937530830608045</c:v>
                </c:pt>
                <c:pt idx="1461">
                  <c:v>0.98937530830608045</c:v>
                </c:pt>
                <c:pt idx="1462">
                  <c:v>0.98937530830608045</c:v>
                </c:pt>
                <c:pt idx="1463">
                  <c:v>0.98937530830608045</c:v>
                </c:pt>
                <c:pt idx="1464">
                  <c:v>0.98937530830608045</c:v>
                </c:pt>
                <c:pt idx="1465">
                  <c:v>0.98937530830608045</c:v>
                </c:pt>
                <c:pt idx="1466">
                  <c:v>0.98937530830608045</c:v>
                </c:pt>
                <c:pt idx="1467">
                  <c:v>0.98937530830608045</c:v>
                </c:pt>
                <c:pt idx="1468">
                  <c:v>0.98937530830608045</c:v>
                </c:pt>
                <c:pt idx="1469">
                  <c:v>0.98937530830608045</c:v>
                </c:pt>
                <c:pt idx="1470">
                  <c:v>0.98937530830608045</c:v>
                </c:pt>
                <c:pt idx="1471">
                  <c:v>0.98937530830608045</c:v>
                </c:pt>
                <c:pt idx="1472">
                  <c:v>0.98937530830608045</c:v>
                </c:pt>
                <c:pt idx="1473">
                  <c:v>0.98937530830608045</c:v>
                </c:pt>
                <c:pt idx="1474">
                  <c:v>0.98937530830608045</c:v>
                </c:pt>
                <c:pt idx="1475">
                  <c:v>0.98937530830608045</c:v>
                </c:pt>
                <c:pt idx="1476">
                  <c:v>0.98937530830608045</c:v>
                </c:pt>
                <c:pt idx="1477">
                  <c:v>0.98937530830608045</c:v>
                </c:pt>
                <c:pt idx="1478">
                  <c:v>0.98937530830608045</c:v>
                </c:pt>
                <c:pt idx="1479">
                  <c:v>0.98937530830608045</c:v>
                </c:pt>
                <c:pt idx="1480">
                  <c:v>0.98937530830608045</c:v>
                </c:pt>
                <c:pt idx="1481">
                  <c:v>0.98937530830608045</c:v>
                </c:pt>
                <c:pt idx="1482">
                  <c:v>0.98937530830608045</c:v>
                </c:pt>
                <c:pt idx="1483">
                  <c:v>0.98937530830608045</c:v>
                </c:pt>
                <c:pt idx="1484">
                  <c:v>0.98937530830608045</c:v>
                </c:pt>
                <c:pt idx="1485">
                  <c:v>0.98937530830608045</c:v>
                </c:pt>
                <c:pt idx="1486">
                  <c:v>0.98937530830608045</c:v>
                </c:pt>
                <c:pt idx="1487">
                  <c:v>0.98937530830608045</c:v>
                </c:pt>
                <c:pt idx="1488">
                  <c:v>0.98937530830608045</c:v>
                </c:pt>
                <c:pt idx="1489">
                  <c:v>0.98937530830608045</c:v>
                </c:pt>
                <c:pt idx="1490">
                  <c:v>0.98937530830608045</c:v>
                </c:pt>
                <c:pt idx="1491">
                  <c:v>0.98937530830608045</c:v>
                </c:pt>
                <c:pt idx="1492">
                  <c:v>0.98937530830608045</c:v>
                </c:pt>
                <c:pt idx="1493">
                  <c:v>0.98937530830608045</c:v>
                </c:pt>
                <c:pt idx="1494">
                  <c:v>0.98937530830608045</c:v>
                </c:pt>
                <c:pt idx="1495">
                  <c:v>0.98937530830608045</c:v>
                </c:pt>
                <c:pt idx="1496">
                  <c:v>0.98937530830608045</c:v>
                </c:pt>
                <c:pt idx="1497">
                  <c:v>0.98937530830608045</c:v>
                </c:pt>
                <c:pt idx="1498">
                  <c:v>0.98937530830608045</c:v>
                </c:pt>
                <c:pt idx="1499">
                  <c:v>0.98937530830608045</c:v>
                </c:pt>
                <c:pt idx="1500">
                  <c:v>0.98937530830608045</c:v>
                </c:pt>
                <c:pt idx="1501">
                  <c:v>0.98937530830608045</c:v>
                </c:pt>
                <c:pt idx="1502">
                  <c:v>0.98937530830608045</c:v>
                </c:pt>
                <c:pt idx="1503">
                  <c:v>0.98937530830608045</c:v>
                </c:pt>
                <c:pt idx="1504">
                  <c:v>0.98937530830608045</c:v>
                </c:pt>
                <c:pt idx="1505">
                  <c:v>0.98937530830608045</c:v>
                </c:pt>
                <c:pt idx="1506">
                  <c:v>0.98937530830608045</c:v>
                </c:pt>
                <c:pt idx="1507">
                  <c:v>0.98937530830608045</c:v>
                </c:pt>
                <c:pt idx="1508">
                  <c:v>0.98937530830608045</c:v>
                </c:pt>
                <c:pt idx="1509">
                  <c:v>0.98937530830608045</c:v>
                </c:pt>
                <c:pt idx="1510">
                  <c:v>0.98937530830608045</c:v>
                </c:pt>
                <c:pt idx="1511">
                  <c:v>0.98937530830608045</c:v>
                </c:pt>
                <c:pt idx="1512">
                  <c:v>0.98937530830608045</c:v>
                </c:pt>
                <c:pt idx="1513">
                  <c:v>0.98937530830608045</c:v>
                </c:pt>
                <c:pt idx="1514">
                  <c:v>0.98937530830608045</c:v>
                </c:pt>
                <c:pt idx="1515">
                  <c:v>0.98937530830608045</c:v>
                </c:pt>
                <c:pt idx="1516">
                  <c:v>0.98937530830608045</c:v>
                </c:pt>
                <c:pt idx="1517">
                  <c:v>0.98937530830608045</c:v>
                </c:pt>
                <c:pt idx="1518">
                  <c:v>0.98937530830608045</c:v>
                </c:pt>
                <c:pt idx="1519">
                  <c:v>0.98937530830608045</c:v>
                </c:pt>
                <c:pt idx="1520">
                  <c:v>0.98937530830608045</c:v>
                </c:pt>
                <c:pt idx="1521">
                  <c:v>0.98937530830608045</c:v>
                </c:pt>
                <c:pt idx="1522">
                  <c:v>0.98937530830608045</c:v>
                </c:pt>
                <c:pt idx="1523">
                  <c:v>0.98937530830608045</c:v>
                </c:pt>
                <c:pt idx="1524">
                  <c:v>0.9899699900040595</c:v>
                </c:pt>
                <c:pt idx="1525">
                  <c:v>0.99253725140358284</c:v>
                </c:pt>
                <c:pt idx="1526">
                  <c:v>0.99669797445309671</c:v>
                </c:pt>
                <c:pt idx="1527">
                  <c:v>1.0017713579126184</c:v>
                </c:pt>
                <c:pt idx="1528">
                  <c:v>1.0067131935792506</c:v>
                </c:pt>
                <c:pt idx="1529">
                  <c:v>1.0107330083241979</c:v>
                </c:pt>
                <c:pt idx="1530">
                  <c:v>1.0135080274201476</c:v>
                </c:pt>
                <c:pt idx="1531">
                  <c:v>1.0148553561784788</c:v>
                </c:pt>
                <c:pt idx="1532">
                  <c:v>1.0148553561784788</c:v>
                </c:pt>
                <c:pt idx="1533">
                  <c:v>1.0148553561784788</c:v>
                </c:pt>
                <c:pt idx="1534">
                  <c:v>1.0148553561784788</c:v>
                </c:pt>
                <c:pt idx="1535">
                  <c:v>1.0148553561784788</c:v>
                </c:pt>
                <c:pt idx="1536">
                  <c:v>1.0148553561784788</c:v>
                </c:pt>
                <c:pt idx="1537">
                  <c:v>1.0148553561784788</c:v>
                </c:pt>
                <c:pt idx="1538">
                  <c:v>1.0148553561784788</c:v>
                </c:pt>
                <c:pt idx="1539">
                  <c:v>1.0148553561784788</c:v>
                </c:pt>
                <c:pt idx="1540">
                  <c:v>1.0148553561784788</c:v>
                </c:pt>
                <c:pt idx="1541">
                  <c:v>1.0148553561784788</c:v>
                </c:pt>
                <c:pt idx="1542">
                  <c:v>1.0148553561784788</c:v>
                </c:pt>
                <c:pt idx="1543">
                  <c:v>1.0148553561784788</c:v>
                </c:pt>
                <c:pt idx="1544">
                  <c:v>1.0148553561784788</c:v>
                </c:pt>
                <c:pt idx="1545">
                  <c:v>1.0148553561784788</c:v>
                </c:pt>
                <c:pt idx="1546">
                  <c:v>1.0148553561784788</c:v>
                </c:pt>
                <c:pt idx="1547">
                  <c:v>1.0148553561784788</c:v>
                </c:pt>
                <c:pt idx="1548">
                  <c:v>1.0148553561784788</c:v>
                </c:pt>
                <c:pt idx="1549">
                  <c:v>1.0148553561784788</c:v>
                </c:pt>
                <c:pt idx="1550">
                  <c:v>1.0148553561784788</c:v>
                </c:pt>
                <c:pt idx="1551">
                  <c:v>1.0148553561784788</c:v>
                </c:pt>
                <c:pt idx="1552">
                  <c:v>1.0148553561784788</c:v>
                </c:pt>
                <c:pt idx="1553">
                  <c:v>1.0148553561784788</c:v>
                </c:pt>
                <c:pt idx="1554">
                  <c:v>1.0148553561784788</c:v>
                </c:pt>
                <c:pt idx="1555">
                  <c:v>1.0148553561784788</c:v>
                </c:pt>
                <c:pt idx="1556">
                  <c:v>1.0148553561784788</c:v>
                </c:pt>
                <c:pt idx="1557">
                  <c:v>1.0148553561784788</c:v>
                </c:pt>
                <c:pt idx="1558">
                  <c:v>1.0148553561784788</c:v>
                </c:pt>
                <c:pt idx="1559">
                  <c:v>1.0148553561784788</c:v>
                </c:pt>
                <c:pt idx="1560">
                  <c:v>1.0148553561784788</c:v>
                </c:pt>
                <c:pt idx="1561">
                  <c:v>1.0148553561784788</c:v>
                </c:pt>
                <c:pt idx="1562">
                  <c:v>1.0148553561784788</c:v>
                </c:pt>
                <c:pt idx="1563">
                  <c:v>1.0148553561784788</c:v>
                </c:pt>
                <c:pt idx="1564">
                  <c:v>1.0148553561784788</c:v>
                </c:pt>
                <c:pt idx="1565">
                  <c:v>1.0148553561784788</c:v>
                </c:pt>
                <c:pt idx="1566">
                  <c:v>1.0148553561784788</c:v>
                </c:pt>
                <c:pt idx="1567">
                  <c:v>1.0148553561784788</c:v>
                </c:pt>
                <c:pt idx="1568">
                  <c:v>1.0148553561784788</c:v>
                </c:pt>
                <c:pt idx="1569">
                  <c:v>1.0148553561784788</c:v>
                </c:pt>
                <c:pt idx="1570">
                  <c:v>1.0148553561784788</c:v>
                </c:pt>
                <c:pt idx="1571">
                  <c:v>1.0148553561784788</c:v>
                </c:pt>
                <c:pt idx="1572">
                  <c:v>1.0148553561784788</c:v>
                </c:pt>
                <c:pt idx="1573">
                  <c:v>1.0148553561784788</c:v>
                </c:pt>
                <c:pt idx="1574">
                  <c:v>1.0148553561784788</c:v>
                </c:pt>
                <c:pt idx="1575">
                  <c:v>1.0148553561784788</c:v>
                </c:pt>
                <c:pt idx="1576">
                  <c:v>1.0148553561784788</c:v>
                </c:pt>
                <c:pt idx="1577">
                  <c:v>1.0148553561784788</c:v>
                </c:pt>
                <c:pt idx="1578">
                  <c:v>1.0148553561784788</c:v>
                </c:pt>
                <c:pt idx="1579">
                  <c:v>1.0148553561784788</c:v>
                </c:pt>
                <c:pt idx="1580">
                  <c:v>1.0148553561784788</c:v>
                </c:pt>
                <c:pt idx="1581">
                  <c:v>1.0148553561784788</c:v>
                </c:pt>
                <c:pt idx="1582">
                  <c:v>1.0148553561784788</c:v>
                </c:pt>
                <c:pt idx="1583">
                  <c:v>1.0148553561784788</c:v>
                </c:pt>
                <c:pt idx="1584">
                  <c:v>1.0148553561784788</c:v>
                </c:pt>
                <c:pt idx="1585">
                  <c:v>1.0148553561784788</c:v>
                </c:pt>
                <c:pt idx="1586">
                  <c:v>1.0148553561784788</c:v>
                </c:pt>
                <c:pt idx="1587">
                  <c:v>1.0148740133832022</c:v>
                </c:pt>
                <c:pt idx="1588">
                  <c:v>1.0148740133832022</c:v>
                </c:pt>
                <c:pt idx="1589">
                  <c:v>1.0148740133832022</c:v>
                </c:pt>
                <c:pt idx="1590">
                  <c:v>1.0148740133832022</c:v>
                </c:pt>
                <c:pt idx="1591">
                  <c:v>1.0148740133832022</c:v>
                </c:pt>
                <c:pt idx="1592">
                  <c:v>1.0148740133832022</c:v>
                </c:pt>
                <c:pt idx="1593">
                  <c:v>1.0148740133832022</c:v>
                </c:pt>
                <c:pt idx="1594">
                  <c:v>1.0148740133832022</c:v>
                </c:pt>
                <c:pt idx="1595">
                  <c:v>1.0148740133832022</c:v>
                </c:pt>
                <c:pt idx="1596">
                  <c:v>1.0148740133832022</c:v>
                </c:pt>
                <c:pt idx="1597">
                  <c:v>1.0148740133832022</c:v>
                </c:pt>
                <c:pt idx="1598">
                  <c:v>1.0148740133832022</c:v>
                </c:pt>
                <c:pt idx="1599">
                  <c:v>1.0148740133832022</c:v>
                </c:pt>
                <c:pt idx="1600">
                  <c:v>1.015073948113939</c:v>
                </c:pt>
                <c:pt idx="1601">
                  <c:v>1.0155510581415996</c:v>
                </c:pt>
                <c:pt idx="1602">
                  <c:v>1.0156240991265626</c:v>
                </c:pt>
                <c:pt idx="1603">
                  <c:v>1.0156240991265626</c:v>
                </c:pt>
                <c:pt idx="1604">
                  <c:v>1.0156240991265626</c:v>
                </c:pt>
                <c:pt idx="1605">
                  <c:v>1.0156240991265626</c:v>
                </c:pt>
                <c:pt idx="1606">
                  <c:v>1.0156240991265626</c:v>
                </c:pt>
                <c:pt idx="1607">
                  <c:v>1.0156240991265626</c:v>
                </c:pt>
                <c:pt idx="1608">
                  <c:v>1.0156240991265626</c:v>
                </c:pt>
                <c:pt idx="1609">
                  <c:v>1.0156240991265626</c:v>
                </c:pt>
                <c:pt idx="1610">
                  <c:v>1.0156240991265626</c:v>
                </c:pt>
                <c:pt idx="1611">
                  <c:v>1.0156240991265626</c:v>
                </c:pt>
                <c:pt idx="1612">
                  <c:v>1.0156240991265626</c:v>
                </c:pt>
                <c:pt idx="1613">
                  <c:v>1.0156240991265626</c:v>
                </c:pt>
                <c:pt idx="1614">
                  <c:v>1.0156240991265626</c:v>
                </c:pt>
                <c:pt idx="1615">
                  <c:v>1.0156240991265626</c:v>
                </c:pt>
                <c:pt idx="1616">
                  <c:v>1.0156240991265626</c:v>
                </c:pt>
                <c:pt idx="1617">
                  <c:v>1.0156240991265626</c:v>
                </c:pt>
                <c:pt idx="1618">
                  <c:v>1.0156240991265626</c:v>
                </c:pt>
                <c:pt idx="1619">
                  <c:v>1.0156240991265626</c:v>
                </c:pt>
                <c:pt idx="1620">
                  <c:v>1.0156240991265626</c:v>
                </c:pt>
                <c:pt idx="1621">
                  <c:v>1.0156240991265626</c:v>
                </c:pt>
                <c:pt idx="1622">
                  <c:v>1.0156240991265626</c:v>
                </c:pt>
                <c:pt idx="1623">
                  <c:v>1.0156240991265626</c:v>
                </c:pt>
                <c:pt idx="1624">
                  <c:v>1.0156240991265626</c:v>
                </c:pt>
                <c:pt idx="1625">
                  <c:v>1.0156240991265626</c:v>
                </c:pt>
                <c:pt idx="1626">
                  <c:v>1.0156240991265626</c:v>
                </c:pt>
                <c:pt idx="1627">
                  <c:v>1.0167660505991554</c:v>
                </c:pt>
                <c:pt idx="1628">
                  <c:v>1.0198622322653315</c:v>
                </c:pt>
                <c:pt idx="1629">
                  <c:v>1.0241695649962872</c:v>
                </c:pt>
                <c:pt idx="1630">
                  <c:v>1.0285035014846979</c:v>
                </c:pt>
                <c:pt idx="1631">
                  <c:v>1.031509045416519</c:v>
                </c:pt>
                <c:pt idx="1632">
                  <c:v>1.0325437348309996</c:v>
                </c:pt>
                <c:pt idx="1633">
                  <c:v>1.0325437348309996</c:v>
                </c:pt>
                <c:pt idx="1634">
                  <c:v>1.0325437348309996</c:v>
                </c:pt>
                <c:pt idx="1635">
                  <c:v>1.0325437348309996</c:v>
                </c:pt>
                <c:pt idx="1636">
                  <c:v>1.0325437348309996</c:v>
                </c:pt>
                <c:pt idx="1637">
                  <c:v>1.0325437348309996</c:v>
                </c:pt>
                <c:pt idx="1638">
                  <c:v>1.0325437348309996</c:v>
                </c:pt>
                <c:pt idx="1639">
                  <c:v>1.0325437348309996</c:v>
                </c:pt>
                <c:pt idx="1640">
                  <c:v>1.0325437348309996</c:v>
                </c:pt>
                <c:pt idx="1641">
                  <c:v>1.0325437348309996</c:v>
                </c:pt>
                <c:pt idx="1642">
                  <c:v>1.0325437348309996</c:v>
                </c:pt>
                <c:pt idx="1643">
                  <c:v>1.0325437348309996</c:v>
                </c:pt>
                <c:pt idx="1644">
                  <c:v>1.0325437348309996</c:v>
                </c:pt>
                <c:pt idx="1645">
                  <c:v>1.0325437348309996</c:v>
                </c:pt>
                <c:pt idx="1646">
                  <c:v>1.0325437348309996</c:v>
                </c:pt>
                <c:pt idx="1647">
                  <c:v>1.0325437348309996</c:v>
                </c:pt>
                <c:pt idx="1648">
                  <c:v>1.0325437348309996</c:v>
                </c:pt>
                <c:pt idx="1649">
                  <c:v>1.0325437348309996</c:v>
                </c:pt>
                <c:pt idx="1650">
                  <c:v>1.0325437348309996</c:v>
                </c:pt>
                <c:pt idx="1651">
                  <c:v>1.0325437348309996</c:v>
                </c:pt>
                <c:pt idx="1652">
                  <c:v>1.0325437348309996</c:v>
                </c:pt>
                <c:pt idx="1653">
                  <c:v>1.0325437348309996</c:v>
                </c:pt>
                <c:pt idx="1654">
                  <c:v>1.0325437348309996</c:v>
                </c:pt>
                <c:pt idx="1655">
                  <c:v>1.0325437348309996</c:v>
                </c:pt>
                <c:pt idx="1656">
                  <c:v>1.0325437348309996</c:v>
                </c:pt>
                <c:pt idx="1657">
                  <c:v>1.0325437348309996</c:v>
                </c:pt>
                <c:pt idx="1658">
                  <c:v>1.0325437348309996</c:v>
                </c:pt>
                <c:pt idx="1659">
                  <c:v>1.0325437348309996</c:v>
                </c:pt>
                <c:pt idx="1660">
                  <c:v>1.0325437348309996</c:v>
                </c:pt>
                <c:pt idx="1661">
                  <c:v>1.0325437348309996</c:v>
                </c:pt>
                <c:pt idx="1662">
                  <c:v>1.0325437348309996</c:v>
                </c:pt>
                <c:pt idx="1663">
                  <c:v>1.0325437348309996</c:v>
                </c:pt>
                <c:pt idx="1664">
                  <c:v>1.0325437348309996</c:v>
                </c:pt>
                <c:pt idx="1665">
                  <c:v>1.0325437348309996</c:v>
                </c:pt>
                <c:pt idx="1666">
                  <c:v>1.0325437348309996</c:v>
                </c:pt>
                <c:pt idx="1667">
                  <c:v>1.0325437348309996</c:v>
                </c:pt>
                <c:pt idx="1668">
                  <c:v>1.0325437348309996</c:v>
                </c:pt>
                <c:pt idx="1669">
                  <c:v>1.0325437348309996</c:v>
                </c:pt>
                <c:pt idx="1670">
                  <c:v>1.0325437348309996</c:v>
                </c:pt>
                <c:pt idx="1671">
                  <c:v>1.0325437348309996</c:v>
                </c:pt>
                <c:pt idx="1672">
                  <c:v>1.0325437348309996</c:v>
                </c:pt>
                <c:pt idx="1673">
                  <c:v>1.0325437348309996</c:v>
                </c:pt>
                <c:pt idx="1674">
                  <c:v>1.0325437348309996</c:v>
                </c:pt>
                <c:pt idx="1675">
                  <c:v>1.0325437348309996</c:v>
                </c:pt>
                <c:pt idx="1676">
                  <c:v>1.0325437348309996</c:v>
                </c:pt>
                <c:pt idx="1677">
                  <c:v>1.0325437348309996</c:v>
                </c:pt>
                <c:pt idx="1678">
                  <c:v>1.0325437348309996</c:v>
                </c:pt>
                <c:pt idx="1679">
                  <c:v>1.0325437348309996</c:v>
                </c:pt>
                <c:pt idx="1680">
                  <c:v>1.0325437348309996</c:v>
                </c:pt>
                <c:pt idx="1681">
                  <c:v>1.0325437348309996</c:v>
                </c:pt>
                <c:pt idx="1682">
                  <c:v>1.0325437348309996</c:v>
                </c:pt>
                <c:pt idx="1683">
                  <c:v>1.0325437348309996</c:v>
                </c:pt>
                <c:pt idx="1684">
                  <c:v>1.0325437348309996</c:v>
                </c:pt>
                <c:pt idx="1685">
                  <c:v>1.0325437348309996</c:v>
                </c:pt>
                <c:pt idx="1686">
                  <c:v>1.0325437348309996</c:v>
                </c:pt>
                <c:pt idx="1687">
                  <c:v>1.0325437348309996</c:v>
                </c:pt>
                <c:pt idx="1688">
                  <c:v>1.0325437348309996</c:v>
                </c:pt>
                <c:pt idx="1689">
                  <c:v>1.0325437348309996</c:v>
                </c:pt>
                <c:pt idx="1690">
                  <c:v>1.0325437348309996</c:v>
                </c:pt>
                <c:pt idx="1691">
                  <c:v>1.0325437348309996</c:v>
                </c:pt>
                <c:pt idx="1692">
                  <c:v>1.0325437348309996</c:v>
                </c:pt>
                <c:pt idx="1693">
                  <c:v>1.0325437348309996</c:v>
                </c:pt>
                <c:pt idx="1694">
                  <c:v>1.0325437348309996</c:v>
                </c:pt>
                <c:pt idx="1695">
                  <c:v>1.0325437348309996</c:v>
                </c:pt>
                <c:pt idx="1696">
                  <c:v>1.0325437348309996</c:v>
                </c:pt>
                <c:pt idx="1697">
                  <c:v>1.0325437348309996</c:v>
                </c:pt>
                <c:pt idx="1698">
                  <c:v>1.0325437348309996</c:v>
                </c:pt>
                <c:pt idx="1699">
                  <c:v>1.0325437348309996</c:v>
                </c:pt>
                <c:pt idx="1700">
                  <c:v>1.0325437348309996</c:v>
                </c:pt>
                <c:pt idx="1701">
                  <c:v>1.0325437348309996</c:v>
                </c:pt>
                <c:pt idx="1702">
                  <c:v>1.0325437348309996</c:v>
                </c:pt>
                <c:pt idx="1703">
                  <c:v>1.0325437348309996</c:v>
                </c:pt>
                <c:pt idx="1704">
                  <c:v>1.0325437348309996</c:v>
                </c:pt>
                <c:pt idx="1705">
                  <c:v>1.0325437348309996</c:v>
                </c:pt>
                <c:pt idx="1706">
                  <c:v>1.0325437348309996</c:v>
                </c:pt>
                <c:pt idx="1707">
                  <c:v>1.0325437348309996</c:v>
                </c:pt>
                <c:pt idx="1708">
                  <c:v>1.0325437348309996</c:v>
                </c:pt>
                <c:pt idx="1709">
                  <c:v>1.0325437348309996</c:v>
                </c:pt>
                <c:pt idx="1710">
                  <c:v>1.0325437348309996</c:v>
                </c:pt>
                <c:pt idx="1711">
                  <c:v>1.0325437348309996</c:v>
                </c:pt>
                <c:pt idx="1712">
                  <c:v>1.0325437348309996</c:v>
                </c:pt>
                <c:pt idx="1713">
                  <c:v>1.0325437348309996</c:v>
                </c:pt>
                <c:pt idx="1714">
                  <c:v>1.0325437348309996</c:v>
                </c:pt>
                <c:pt idx="1715">
                  <c:v>1.0325437348309996</c:v>
                </c:pt>
                <c:pt idx="1716">
                  <c:v>1.0325437348309996</c:v>
                </c:pt>
                <c:pt idx="1717">
                  <c:v>1.0325437348309996</c:v>
                </c:pt>
                <c:pt idx="1718">
                  <c:v>1.0325437348309996</c:v>
                </c:pt>
                <c:pt idx="1719">
                  <c:v>1.0325437348309996</c:v>
                </c:pt>
                <c:pt idx="1720">
                  <c:v>1.0325437348309996</c:v>
                </c:pt>
                <c:pt idx="1721">
                  <c:v>1.0325437348309996</c:v>
                </c:pt>
                <c:pt idx="1722">
                  <c:v>1.0325437348309996</c:v>
                </c:pt>
                <c:pt idx="1723">
                  <c:v>1.0325437348309996</c:v>
                </c:pt>
                <c:pt idx="1724">
                  <c:v>1.0325437348309996</c:v>
                </c:pt>
                <c:pt idx="1725">
                  <c:v>1.0325437348309996</c:v>
                </c:pt>
                <c:pt idx="1726">
                  <c:v>1.0325437348309996</c:v>
                </c:pt>
                <c:pt idx="1727">
                  <c:v>1.0325649028047688</c:v>
                </c:pt>
                <c:pt idx="1728">
                  <c:v>1.0353507838689739</c:v>
                </c:pt>
                <c:pt idx="1729">
                  <c:v>1.0408528021896579</c:v>
                </c:pt>
                <c:pt idx="1730">
                  <c:v>1.0479562235730284</c:v>
                </c:pt>
                <c:pt idx="1731">
                  <c:v>1.0555816294792379</c:v>
                </c:pt>
                <c:pt idx="1732">
                  <c:v>1.0632036943567094</c:v>
                </c:pt>
                <c:pt idx="1733">
                  <c:v>1.0703291101795556</c:v>
                </c:pt>
                <c:pt idx="1734">
                  <c:v>1.0769695040392615</c:v>
                </c:pt>
                <c:pt idx="1735">
                  <c:v>1.0833685824916304</c:v>
                </c:pt>
                <c:pt idx="1736">
                  <c:v>1.0899828886998466</c:v>
                </c:pt>
                <c:pt idx="1737">
                  <c:v>1.0965716649980131</c:v>
                </c:pt>
                <c:pt idx="1738">
                  <c:v>1.1029109743714995</c:v>
                </c:pt>
                <c:pt idx="1739">
                  <c:v>1.1087904567684255</c:v>
                </c:pt>
                <c:pt idx="1740">
                  <c:v>1.1135991901880005</c:v>
                </c:pt>
                <c:pt idx="1741">
                  <c:v>1.1169647422979798</c:v>
                </c:pt>
                <c:pt idx="1742">
                  <c:v>1.1193308147748549</c:v>
                </c:pt>
                <c:pt idx="1743">
                  <c:v>1.1211196717877847</c:v>
                </c:pt>
                <c:pt idx="1744">
                  <c:v>1.1223403061294284</c:v>
                </c:pt>
                <c:pt idx="1745">
                  <c:v>1.123391303994832</c:v>
                </c:pt>
                <c:pt idx="1746">
                  <c:v>1.1244682468274063</c:v>
                </c:pt>
                <c:pt idx="1747">
                  <c:v>1.1251888174199325</c:v>
                </c:pt>
                <c:pt idx="1748">
                  <c:v>1.1255538569386854</c:v>
                </c:pt>
                <c:pt idx="1749">
                  <c:v>1.1255692583792931</c:v>
                </c:pt>
                <c:pt idx="1750">
                  <c:v>1.1255692583792931</c:v>
                </c:pt>
                <c:pt idx="1751">
                  <c:v>1.1255692583792931</c:v>
                </c:pt>
                <c:pt idx="1752">
                  <c:v>1.1255692583792931</c:v>
                </c:pt>
                <c:pt idx="1753">
                  <c:v>1.1255692583792931</c:v>
                </c:pt>
                <c:pt idx="1754">
                  <c:v>1.1255692583792931</c:v>
                </c:pt>
                <c:pt idx="1755">
                  <c:v>1.1255692583792931</c:v>
                </c:pt>
                <c:pt idx="1756">
                  <c:v>1.1255692583792931</c:v>
                </c:pt>
                <c:pt idx="1757">
                  <c:v>1.1255692583792931</c:v>
                </c:pt>
                <c:pt idx="1758">
                  <c:v>1.1255692583792931</c:v>
                </c:pt>
                <c:pt idx="1759">
                  <c:v>1.1255692583792931</c:v>
                </c:pt>
                <c:pt idx="1760">
                  <c:v>1.1255692583792931</c:v>
                </c:pt>
                <c:pt idx="1761">
                  <c:v>1.1255692583792931</c:v>
                </c:pt>
                <c:pt idx="1762">
                  <c:v>1.1255692583792931</c:v>
                </c:pt>
                <c:pt idx="1763">
                  <c:v>1.1255692583792931</c:v>
                </c:pt>
                <c:pt idx="1764">
                  <c:v>1.1256614438977359</c:v>
                </c:pt>
                <c:pt idx="1765">
                  <c:v>1.1262790752528944</c:v>
                </c:pt>
                <c:pt idx="1766">
                  <c:v>1.127916352255474</c:v>
                </c:pt>
                <c:pt idx="1767">
                  <c:v>1.130875928572695</c:v>
                </c:pt>
                <c:pt idx="1768">
                  <c:v>1.1354227692913705</c:v>
                </c:pt>
                <c:pt idx="1769">
                  <c:v>1.1416058526154043</c:v>
                </c:pt>
                <c:pt idx="1770">
                  <c:v>1.1489731678651636</c:v>
                </c:pt>
                <c:pt idx="1771">
                  <c:v>1.1566552422033978</c:v>
                </c:pt>
                <c:pt idx="1772">
                  <c:v>1.1640426371014374</c:v>
                </c:pt>
                <c:pt idx="1773">
                  <c:v>1.1708663570395981</c:v>
                </c:pt>
                <c:pt idx="1774">
                  <c:v>1.1767909771337963</c:v>
                </c:pt>
                <c:pt idx="1775">
                  <c:v>1.1817762456515095</c:v>
                </c:pt>
                <c:pt idx="1776">
                  <c:v>1.1862429604105924</c:v>
                </c:pt>
                <c:pt idx="1777">
                  <c:v>1.1906503988343473</c:v>
                </c:pt>
                <c:pt idx="1778">
                  <c:v>1.1953897594357341</c:v>
                </c:pt>
                <c:pt idx="1779">
                  <c:v>1.2006578666252172</c:v>
                </c:pt>
                <c:pt idx="1780">
                  <c:v>1.2062144044787613</c:v>
                </c:pt>
                <c:pt idx="1781">
                  <c:v>1.2115024424799459</c:v>
                </c:pt>
                <c:pt idx="1782">
                  <c:v>1.2160452303925708</c:v>
                </c:pt>
                <c:pt idx="1783">
                  <c:v>1.2196531747095463</c:v>
                </c:pt>
                <c:pt idx="1784">
                  <c:v>1.2223458269929488</c:v>
                </c:pt>
                <c:pt idx="1785">
                  <c:v>1.2244408867614716</c:v>
                </c:pt>
                <c:pt idx="1786">
                  <c:v>1.2262302639680127</c:v>
                </c:pt>
                <c:pt idx="1787">
                  <c:v>1.227844762791243</c:v>
                </c:pt>
                <c:pt idx="1788">
                  <c:v>1.229384549996493</c:v>
                </c:pt>
                <c:pt idx="1789">
                  <c:v>1.2309614676447123</c:v>
                </c:pt>
                <c:pt idx="1790">
                  <c:v>1.2326293991759447</c:v>
                </c:pt>
                <c:pt idx="1791">
                  <c:v>1.2343424944872221</c:v>
                </c:pt>
                <c:pt idx="1792">
                  <c:v>1.2359340605103626</c:v>
                </c:pt>
                <c:pt idx="1793">
                  <c:v>1.2371153925660074</c:v>
                </c:pt>
                <c:pt idx="1794">
                  <c:v>1.237994728010815</c:v>
                </c:pt>
                <c:pt idx="1795">
                  <c:v>1.237994728010815</c:v>
                </c:pt>
                <c:pt idx="1796">
                  <c:v>1.237994728010815</c:v>
                </c:pt>
                <c:pt idx="1797">
                  <c:v>1.237994728010815</c:v>
                </c:pt>
                <c:pt idx="1798">
                  <c:v>1.237994728010815</c:v>
                </c:pt>
                <c:pt idx="1799">
                  <c:v>1.237994728010815</c:v>
                </c:pt>
                <c:pt idx="1800">
                  <c:v>1.237994728010815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B6-44FF-A11A-A8789C2A6FC3}"/>
            </c:ext>
          </c:extLst>
        </c:ser>
        <c:ser>
          <c:idx val="1"/>
          <c:order val="1"/>
          <c:tx>
            <c:v>Traction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WLTC_class_3!$N$8:$N$1808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9.3451188327689198E-6</c:v>
                </c:pt>
                <c:pt idx="13">
                  <c:v>2.1230100436509146E-4</c:v>
                </c:pt>
                <c:pt idx="14">
                  <c:v>1.1935734604964574E-3</c:v>
                </c:pt>
                <c:pt idx="15">
                  <c:v>2.8912815901913119E-3</c:v>
                </c:pt>
                <c:pt idx="16">
                  <c:v>4.9494585487246147E-3</c:v>
                </c:pt>
                <c:pt idx="17">
                  <c:v>8.1701020083623389E-3</c:v>
                </c:pt>
                <c:pt idx="18">
                  <c:v>1.2539337648251908E-2</c:v>
                </c:pt>
                <c:pt idx="19">
                  <c:v>1.6004743763205324E-2</c:v>
                </c:pt>
                <c:pt idx="20">
                  <c:v>1.7562652966257877E-2</c:v>
                </c:pt>
                <c:pt idx="21">
                  <c:v>1.8398262695785938E-2</c:v>
                </c:pt>
                <c:pt idx="22">
                  <c:v>1.9181758632852798E-2</c:v>
                </c:pt>
                <c:pt idx="23">
                  <c:v>2.0040645184457737E-2</c:v>
                </c:pt>
                <c:pt idx="24">
                  <c:v>2.1634443267807425E-2</c:v>
                </c:pt>
                <c:pt idx="25">
                  <c:v>2.3839563289767014E-2</c:v>
                </c:pt>
                <c:pt idx="26">
                  <c:v>2.6459252783230105E-2</c:v>
                </c:pt>
                <c:pt idx="27">
                  <c:v>3.0261234768063753E-2</c:v>
                </c:pt>
                <c:pt idx="28">
                  <c:v>3.4583759020436117E-2</c:v>
                </c:pt>
                <c:pt idx="29">
                  <c:v>3.8973917387959238E-2</c:v>
                </c:pt>
                <c:pt idx="30">
                  <c:v>4.2512250317381886E-2</c:v>
                </c:pt>
                <c:pt idx="31">
                  <c:v>4.4927440867603745E-2</c:v>
                </c:pt>
                <c:pt idx="32">
                  <c:v>4.6855168946914501E-2</c:v>
                </c:pt>
                <c:pt idx="33">
                  <c:v>4.8541149675793718E-2</c:v>
                </c:pt>
                <c:pt idx="34">
                  <c:v>4.9789703711974283E-2</c:v>
                </c:pt>
                <c:pt idx="35">
                  <c:v>5.0302922455454868E-2</c:v>
                </c:pt>
                <c:pt idx="36">
                  <c:v>5.0302922455454868E-2</c:v>
                </c:pt>
                <c:pt idx="37">
                  <c:v>5.0302922455454868E-2</c:v>
                </c:pt>
                <c:pt idx="38">
                  <c:v>5.0302922455454868E-2</c:v>
                </c:pt>
                <c:pt idx="39">
                  <c:v>5.0302922455454868E-2</c:v>
                </c:pt>
                <c:pt idx="40">
                  <c:v>5.0302922455454868E-2</c:v>
                </c:pt>
                <c:pt idx="41">
                  <c:v>5.0302922455454868E-2</c:v>
                </c:pt>
                <c:pt idx="42">
                  <c:v>5.0302922455454868E-2</c:v>
                </c:pt>
                <c:pt idx="43">
                  <c:v>5.0302922455454868E-2</c:v>
                </c:pt>
                <c:pt idx="44">
                  <c:v>5.0302922455454868E-2</c:v>
                </c:pt>
                <c:pt idx="45">
                  <c:v>5.0302922455454868E-2</c:v>
                </c:pt>
                <c:pt idx="46">
                  <c:v>5.0302922455454868E-2</c:v>
                </c:pt>
                <c:pt idx="47">
                  <c:v>5.0302922455454868E-2</c:v>
                </c:pt>
                <c:pt idx="48">
                  <c:v>5.0302922455454868E-2</c:v>
                </c:pt>
                <c:pt idx="49">
                  <c:v>5.0302922455454868E-2</c:v>
                </c:pt>
                <c:pt idx="50">
                  <c:v>5.0370789797389202E-2</c:v>
                </c:pt>
                <c:pt idx="51">
                  <c:v>5.0370789797389202E-2</c:v>
                </c:pt>
                <c:pt idx="52">
                  <c:v>5.0370789797389202E-2</c:v>
                </c:pt>
                <c:pt idx="53">
                  <c:v>5.0370789797389202E-2</c:v>
                </c:pt>
                <c:pt idx="54">
                  <c:v>5.0370789797389202E-2</c:v>
                </c:pt>
                <c:pt idx="55">
                  <c:v>5.0486823405311014E-2</c:v>
                </c:pt>
                <c:pt idx="56">
                  <c:v>5.0627766992656698E-2</c:v>
                </c:pt>
                <c:pt idx="57">
                  <c:v>5.0843440518273983E-2</c:v>
                </c:pt>
                <c:pt idx="58">
                  <c:v>5.1141296434433922E-2</c:v>
                </c:pt>
                <c:pt idx="59">
                  <c:v>5.1917417663285191E-2</c:v>
                </c:pt>
                <c:pt idx="60">
                  <c:v>5.2916244587129353E-2</c:v>
                </c:pt>
                <c:pt idx="61">
                  <c:v>5.3480027425377698E-2</c:v>
                </c:pt>
                <c:pt idx="62">
                  <c:v>5.3967540780735644E-2</c:v>
                </c:pt>
                <c:pt idx="63">
                  <c:v>5.4565472602949187E-2</c:v>
                </c:pt>
                <c:pt idx="64">
                  <c:v>5.5339709198289296E-2</c:v>
                </c:pt>
                <c:pt idx="65">
                  <c:v>5.5924873779592633E-2</c:v>
                </c:pt>
                <c:pt idx="66">
                  <c:v>5.6370028681105092E-2</c:v>
                </c:pt>
                <c:pt idx="67">
                  <c:v>5.7434118911102804E-2</c:v>
                </c:pt>
                <c:pt idx="68">
                  <c:v>5.9706914204142814E-2</c:v>
                </c:pt>
                <c:pt idx="69">
                  <c:v>6.2984903355224206E-2</c:v>
                </c:pt>
                <c:pt idx="70">
                  <c:v>6.6958520546661904E-2</c:v>
                </c:pt>
                <c:pt idx="71">
                  <c:v>7.1129544360533398E-2</c:v>
                </c:pt>
                <c:pt idx="72">
                  <c:v>7.4689614339195354E-2</c:v>
                </c:pt>
                <c:pt idx="73">
                  <c:v>7.7241206487208613E-2</c:v>
                </c:pt>
                <c:pt idx="74">
                  <c:v>7.921701793571119E-2</c:v>
                </c:pt>
                <c:pt idx="75">
                  <c:v>8.1172413322126089E-2</c:v>
                </c:pt>
                <c:pt idx="76">
                  <c:v>8.3342721946678813E-2</c:v>
                </c:pt>
                <c:pt idx="77">
                  <c:v>8.5423920030082715E-2</c:v>
                </c:pt>
                <c:pt idx="78">
                  <c:v>8.6819389700317287E-2</c:v>
                </c:pt>
                <c:pt idx="79">
                  <c:v>8.7157356974584155E-2</c:v>
                </c:pt>
                <c:pt idx="80">
                  <c:v>8.7157356974584155E-2</c:v>
                </c:pt>
                <c:pt idx="81">
                  <c:v>8.7157356974584155E-2</c:v>
                </c:pt>
                <c:pt idx="82">
                  <c:v>8.7157356974584155E-2</c:v>
                </c:pt>
                <c:pt idx="83">
                  <c:v>8.722833568485526E-2</c:v>
                </c:pt>
                <c:pt idx="84">
                  <c:v>8.722833568485526E-2</c:v>
                </c:pt>
                <c:pt idx="85">
                  <c:v>8.722833568485526E-2</c:v>
                </c:pt>
                <c:pt idx="86">
                  <c:v>8.722833568485526E-2</c:v>
                </c:pt>
                <c:pt idx="87">
                  <c:v>8.722833568485526E-2</c:v>
                </c:pt>
                <c:pt idx="88">
                  <c:v>8.722833568485526E-2</c:v>
                </c:pt>
                <c:pt idx="89">
                  <c:v>8.722833568485526E-2</c:v>
                </c:pt>
                <c:pt idx="90">
                  <c:v>8.722833568485526E-2</c:v>
                </c:pt>
                <c:pt idx="91">
                  <c:v>8.722833568485526E-2</c:v>
                </c:pt>
                <c:pt idx="92">
                  <c:v>8.722833568485526E-2</c:v>
                </c:pt>
                <c:pt idx="93">
                  <c:v>8.722833568485526E-2</c:v>
                </c:pt>
                <c:pt idx="94">
                  <c:v>8.722833568485526E-2</c:v>
                </c:pt>
                <c:pt idx="95">
                  <c:v>8.722833568485526E-2</c:v>
                </c:pt>
                <c:pt idx="96">
                  <c:v>8.722833568485526E-2</c:v>
                </c:pt>
                <c:pt idx="97">
                  <c:v>8.722833568485526E-2</c:v>
                </c:pt>
                <c:pt idx="98">
                  <c:v>8.722833568485526E-2</c:v>
                </c:pt>
                <c:pt idx="99">
                  <c:v>8.722833568485526E-2</c:v>
                </c:pt>
                <c:pt idx="100">
                  <c:v>8.722833568485526E-2</c:v>
                </c:pt>
                <c:pt idx="101">
                  <c:v>8.722833568485526E-2</c:v>
                </c:pt>
                <c:pt idx="102">
                  <c:v>8.722833568485526E-2</c:v>
                </c:pt>
                <c:pt idx="103">
                  <c:v>8.722833568485526E-2</c:v>
                </c:pt>
                <c:pt idx="104">
                  <c:v>8.722833568485526E-2</c:v>
                </c:pt>
                <c:pt idx="105">
                  <c:v>8.722833568485526E-2</c:v>
                </c:pt>
                <c:pt idx="106">
                  <c:v>8.722833568485526E-2</c:v>
                </c:pt>
                <c:pt idx="107">
                  <c:v>8.722833568485526E-2</c:v>
                </c:pt>
                <c:pt idx="108">
                  <c:v>8.722833568485526E-2</c:v>
                </c:pt>
                <c:pt idx="109">
                  <c:v>8.722833568485526E-2</c:v>
                </c:pt>
                <c:pt idx="110">
                  <c:v>8.722833568485526E-2</c:v>
                </c:pt>
                <c:pt idx="111">
                  <c:v>8.722833568485526E-2</c:v>
                </c:pt>
                <c:pt idx="112">
                  <c:v>8.722833568485526E-2</c:v>
                </c:pt>
                <c:pt idx="113">
                  <c:v>8.722833568485526E-2</c:v>
                </c:pt>
                <c:pt idx="114">
                  <c:v>8.722833568485526E-2</c:v>
                </c:pt>
                <c:pt idx="115">
                  <c:v>8.722833568485526E-2</c:v>
                </c:pt>
                <c:pt idx="116">
                  <c:v>8.722833568485526E-2</c:v>
                </c:pt>
                <c:pt idx="117">
                  <c:v>8.722833568485526E-2</c:v>
                </c:pt>
                <c:pt idx="118">
                  <c:v>8.722833568485526E-2</c:v>
                </c:pt>
                <c:pt idx="119">
                  <c:v>8.722833568485526E-2</c:v>
                </c:pt>
                <c:pt idx="120">
                  <c:v>8.722833568485526E-2</c:v>
                </c:pt>
                <c:pt idx="121">
                  <c:v>8.722833568485526E-2</c:v>
                </c:pt>
                <c:pt idx="122">
                  <c:v>8.722833568485526E-2</c:v>
                </c:pt>
                <c:pt idx="123">
                  <c:v>8.722833568485526E-2</c:v>
                </c:pt>
                <c:pt idx="124">
                  <c:v>8.722833568485526E-2</c:v>
                </c:pt>
                <c:pt idx="125">
                  <c:v>8.722833568485526E-2</c:v>
                </c:pt>
                <c:pt idx="126">
                  <c:v>8.722833568485526E-2</c:v>
                </c:pt>
                <c:pt idx="127">
                  <c:v>8.722833568485526E-2</c:v>
                </c:pt>
                <c:pt idx="128">
                  <c:v>8.722833568485526E-2</c:v>
                </c:pt>
                <c:pt idx="129">
                  <c:v>8.722833568485526E-2</c:v>
                </c:pt>
                <c:pt idx="130">
                  <c:v>8.722833568485526E-2</c:v>
                </c:pt>
                <c:pt idx="131">
                  <c:v>8.722833568485526E-2</c:v>
                </c:pt>
                <c:pt idx="132">
                  <c:v>8.722833568485526E-2</c:v>
                </c:pt>
                <c:pt idx="133">
                  <c:v>8.722833568485526E-2</c:v>
                </c:pt>
                <c:pt idx="134">
                  <c:v>8.722833568485526E-2</c:v>
                </c:pt>
                <c:pt idx="135">
                  <c:v>8.722833568485526E-2</c:v>
                </c:pt>
                <c:pt idx="136">
                  <c:v>8.722833568485526E-2</c:v>
                </c:pt>
                <c:pt idx="137">
                  <c:v>8.722833568485526E-2</c:v>
                </c:pt>
                <c:pt idx="138">
                  <c:v>8.7238511136335503E-2</c:v>
                </c:pt>
                <c:pt idx="139">
                  <c:v>8.7492955680216825E-2</c:v>
                </c:pt>
                <c:pt idx="140">
                  <c:v>8.8804136634014624E-2</c:v>
                </c:pt>
                <c:pt idx="141">
                  <c:v>9.1442962851409862E-2</c:v>
                </c:pt>
                <c:pt idx="142">
                  <c:v>9.4091124257014852E-2</c:v>
                </c:pt>
                <c:pt idx="143">
                  <c:v>9.5694918009191138E-2</c:v>
                </c:pt>
                <c:pt idx="144">
                  <c:v>9.6724280241646532E-2</c:v>
                </c:pt>
                <c:pt idx="145">
                  <c:v>9.8233604060238205E-2</c:v>
                </c:pt>
                <c:pt idx="146">
                  <c:v>0.1006969127719383</c:v>
                </c:pt>
                <c:pt idx="147">
                  <c:v>0.10360613235107993</c:v>
                </c:pt>
                <c:pt idx="148">
                  <c:v>0.10615353697244106</c:v>
                </c:pt>
                <c:pt idx="149">
                  <c:v>0.10781379152151199</c:v>
                </c:pt>
                <c:pt idx="150">
                  <c:v>0.10833508818346305</c:v>
                </c:pt>
                <c:pt idx="151">
                  <c:v>0.10833508818346305</c:v>
                </c:pt>
                <c:pt idx="152">
                  <c:v>0.10833508818346305</c:v>
                </c:pt>
                <c:pt idx="153">
                  <c:v>0.10833508818346305</c:v>
                </c:pt>
                <c:pt idx="154">
                  <c:v>0.10833508818346305</c:v>
                </c:pt>
                <c:pt idx="155">
                  <c:v>0.10833508818346305</c:v>
                </c:pt>
                <c:pt idx="156">
                  <c:v>0.10833508818346305</c:v>
                </c:pt>
                <c:pt idx="157">
                  <c:v>0.10903274297712914</c:v>
                </c:pt>
                <c:pt idx="158">
                  <c:v>0.11054639403937423</c:v>
                </c:pt>
                <c:pt idx="159">
                  <c:v>0.1128962742692322</c:v>
                </c:pt>
                <c:pt idx="160">
                  <c:v>0.11573046808848685</c:v>
                </c:pt>
                <c:pt idx="161">
                  <c:v>0.11864858795934621</c:v>
                </c:pt>
                <c:pt idx="162">
                  <c:v>0.1211990036685892</c:v>
                </c:pt>
                <c:pt idx="163">
                  <c:v>0.12385147035066997</c:v>
                </c:pt>
                <c:pt idx="164">
                  <c:v>0.12638721525834098</c:v>
                </c:pt>
                <c:pt idx="165">
                  <c:v>0.12848593598376629</c:v>
                </c:pt>
                <c:pt idx="166">
                  <c:v>0.13032332099814212</c:v>
                </c:pt>
                <c:pt idx="167">
                  <c:v>0.13291796155770974</c:v>
                </c:pt>
                <c:pt idx="168">
                  <c:v>0.13633685977830415</c:v>
                </c:pt>
                <c:pt idx="169">
                  <c:v>0.13903491831596104</c:v>
                </c:pt>
                <c:pt idx="170">
                  <c:v>0.13974498238404376</c:v>
                </c:pt>
                <c:pt idx="171">
                  <c:v>0.13974498238404376</c:v>
                </c:pt>
                <c:pt idx="172">
                  <c:v>0.13974498238404376</c:v>
                </c:pt>
                <c:pt idx="173">
                  <c:v>0.13974498238404376</c:v>
                </c:pt>
                <c:pt idx="174">
                  <c:v>0.13974498238404376</c:v>
                </c:pt>
                <c:pt idx="175">
                  <c:v>0.13974498238404376</c:v>
                </c:pt>
                <c:pt idx="176">
                  <c:v>0.14037858024052319</c:v>
                </c:pt>
                <c:pt idx="177">
                  <c:v>0.14216368428584375</c:v>
                </c:pt>
                <c:pt idx="178">
                  <c:v>0.14443207572238723</c:v>
                </c:pt>
                <c:pt idx="179">
                  <c:v>0.1459104874216639</c:v>
                </c:pt>
                <c:pt idx="180">
                  <c:v>0.14648897566176219</c:v>
                </c:pt>
                <c:pt idx="181">
                  <c:v>0.14663647629216983</c:v>
                </c:pt>
                <c:pt idx="182">
                  <c:v>0.14663647629216983</c:v>
                </c:pt>
                <c:pt idx="183">
                  <c:v>0.14663647629216983</c:v>
                </c:pt>
                <c:pt idx="184">
                  <c:v>0.14663647629216983</c:v>
                </c:pt>
                <c:pt idx="185">
                  <c:v>0.14663647629216983</c:v>
                </c:pt>
                <c:pt idx="186">
                  <c:v>0.14663647629216983</c:v>
                </c:pt>
                <c:pt idx="187">
                  <c:v>0.14663647629216983</c:v>
                </c:pt>
                <c:pt idx="188">
                  <c:v>0.14663647629216983</c:v>
                </c:pt>
                <c:pt idx="189">
                  <c:v>0.14663647629216983</c:v>
                </c:pt>
                <c:pt idx="190">
                  <c:v>0.14663647629216983</c:v>
                </c:pt>
                <c:pt idx="191">
                  <c:v>0.14663647629216983</c:v>
                </c:pt>
                <c:pt idx="192">
                  <c:v>0.14663647629216983</c:v>
                </c:pt>
                <c:pt idx="193">
                  <c:v>0.14663647629216983</c:v>
                </c:pt>
                <c:pt idx="194">
                  <c:v>0.14665326988825525</c:v>
                </c:pt>
                <c:pt idx="195">
                  <c:v>0.1467443935167532</c:v>
                </c:pt>
                <c:pt idx="196">
                  <c:v>0.14688533710409887</c:v>
                </c:pt>
                <c:pt idx="197">
                  <c:v>0.14702628069144455</c:v>
                </c:pt>
                <c:pt idx="198">
                  <c:v>0.14729177417590955</c:v>
                </c:pt>
                <c:pt idx="199">
                  <c:v>0.14769839786934585</c:v>
                </c:pt>
                <c:pt idx="200">
                  <c:v>0.14825657115486129</c:v>
                </c:pt>
                <c:pt idx="201">
                  <c:v>0.14900379999655514</c:v>
                </c:pt>
                <c:pt idx="202">
                  <c:v>0.1499610229186793</c:v>
                </c:pt>
                <c:pt idx="203">
                  <c:v>0.15152940901474027</c:v>
                </c:pt>
                <c:pt idx="204">
                  <c:v>0.15361513254270792</c:v>
                </c:pt>
                <c:pt idx="205">
                  <c:v>0.1559903908775413</c:v>
                </c:pt>
                <c:pt idx="206">
                  <c:v>0.15910757150993882</c:v>
                </c:pt>
                <c:pt idx="207">
                  <c:v>0.16269568153911523</c:v>
                </c:pt>
                <c:pt idx="208">
                  <c:v>0.16622351134299954</c:v>
                </c:pt>
                <c:pt idx="209">
                  <c:v>0.17037966377848193</c:v>
                </c:pt>
                <c:pt idx="210">
                  <c:v>0.17489460109372656</c:v>
                </c:pt>
                <c:pt idx="211">
                  <c:v>0.17855034528152697</c:v>
                </c:pt>
                <c:pt idx="212">
                  <c:v>0.18156905596516437</c:v>
                </c:pt>
                <c:pt idx="213">
                  <c:v>0.18419245213048013</c:v>
                </c:pt>
                <c:pt idx="214">
                  <c:v>0.18706787001896663</c:v>
                </c:pt>
                <c:pt idx="215">
                  <c:v>0.19077446312156901</c:v>
                </c:pt>
                <c:pt idx="216">
                  <c:v>0.19522109029361279</c:v>
                </c:pt>
                <c:pt idx="217">
                  <c:v>0.19989476989291138</c:v>
                </c:pt>
                <c:pt idx="218">
                  <c:v>0.20426759970269165</c:v>
                </c:pt>
                <c:pt idx="219">
                  <c:v>0.20806525538311862</c:v>
                </c:pt>
                <c:pt idx="220">
                  <c:v>0.21121393294554944</c:v>
                </c:pt>
                <c:pt idx="221">
                  <c:v>0.21355277985965004</c:v>
                </c:pt>
                <c:pt idx="222">
                  <c:v>0.21536306661539237</c:v>
                </c:pt>
                <c:pt idx="223">
                  <c:v>0.21708082721324576</c:v>
                </c:pt>
                <c:pt idx="224">
                  <c:v>0.2188119354503297</c:v>
                </c:pt>
                <c:pt idx="225">
                  <c:v>0.22089846777292299</c:v>
                </c:pt>
                <c:pt idx="226">
                  <c:v>0.22312954251784212</c:v>
                </c:pt>
                <c:pt idx="227">
                  <c:v>0.22527271126119552</c:v>
                </c:pt>
                <c:pt idx="228">
                  <c:v>0.2273260761268292</c:v>
                </c:pt>
                <c:pt idx="229">
                  <c:v>0.2291662384163424</c:v>
                </c:pt>
                <c:pt idx="230">
                  <c:v>0.23055118384707809</c:v>
                </c:pt>
                <c:pt idx="231">
                  <c:v>0.23123242235908953</c:v>
                </c:pt>
                <c:pt idx="232">
                  <c:v>0.23123242235908953</c:v>
                </c:pt>
                <c:pt idx="233">
                  <c:v>0.23123242235908953</c:v>
                </c:pt>
                <c:pt idx="234">
                  <c:v>0.23123242235908953</c:v>
                </c:pt>
                <c:pt idx="235">
                  <c:v>0.23123242235908953</c:v>
                </c:pt>
                <c:pt idx="236">
                  <c:v>0.23123242235908953</c:v>
                </c:pt>
                <c:pt idx="237">
                  <c:v>0.23123242235908953</c:v>
                </c:pt>
                <c:pt idx="238">
                  <c:v>0.23123242235908953</c:v>
                </c:pt>
                <c:pt idx="239">
                  <c:v>0.23123242235908953</c:v>
                </c:pt>
                <c:pt idx="240">
                  <c:v>0.23123242235908953</c:v>
                </c:pt>
                <c:pt idx="241">
                  <c:v>0.23123242235908953</c:v>
                </c:pt>
                <c:pt idx="242">
                  <c:v>0.23123242235908953</c:v>
                </c:pt>
                <c:pt idx="243">
                  <c:v>0.23123242235908953</c:v>
                </c:pt>
                <c:pt idx="244">
                  <c:v>0.23123242235908953</c:v>
                </c:pt>
                <c:pt idx="245">
                  <c:v>0.23123242235908953</c:v>
                </c:pt>
                <c:pt idx="246">
                  <c:v>0.23123242235908953</c:v>
                </c:pt>
                <c:pt idx="247">
                  <c:v>0.23123242235908953</c:v>
                </c:pt>
                <c:pt idx="248">
                  <c:v>0.23123242235908953</c:v>
                </c:pt>
                <c:pt idx="249">
                  <c:v>0.23123242235908953</c:v>
                </c:pt>
                <c:pt idx="250">
                  <c:v>0.23123242235908953</c:v>
                </c:pt>
                <c:pt idx="251">
                  <c:v>0.23123242235908953</c:v>
                </c:pt>
                <c:pt idx="252">
                  <c:v>0.23123242235908953</c:v>
                </c:pt>
                <c:pt idx="253">
                  <c:v>0.23123242235908953</c:v>
                </c:pt>
                <c:pt idx="254">
                  <c:v>0.23130028970102387</c:v>
                </c:pt>
                <c:pt idx="255">
                  <c:v>0.23130028970102387</c:v>
                </c:pt>
                <c:pt idx="256">
                  <c:v>0.23130028970102387</c:v>
                </c:pt>
                <c:pt idx="257">
                  <c:v>0.23138235872190313</c:v>
                </c:pt>
                <c:pt idx="258">
                  <c:v>0.23265321959481011</c:v>
                </c:pt>
                <c:pt idx="259">
                  <c:v>0.23480241892177256</c:v>
                </c:pt>
                <c:pt idx="260">
                  <c:v>0.23732315523825384</c:v>
                </c:pt>
                <c:pt idx="261">
                  <c:v>0.2400713921602543</c:v>
                </c:pt>
                <c:pt idx="262">
                  <c:v>0.24333591105704241</c:v>
                </c:pt>
                <c:pt idx="263">
                  <c:v>0.24776604337723973</c:v>
                </c:pt>
                <c:pt idx="264">
                  <c:v>0.25320374576975635</c:v>
                </c:pt>
                <c:pt idx="265">
                  <c:v>0.25858846678335756</c:v>
                </c:pt>
                <c:pt idx="266">
                  <c:v>0.26296674367704809</c:v>
                </c:pt>
                <c:pt idx="267">
                  <c:v>0.26688211620488755</c:v>
                </c:pt>
                <c:pt idx="268">
                  <c:v>0.27074803269324249</c:v>
                </c:pt>
                <c:pt idx="269">
                  <c:v>0.27420859290226257</c:v>
                </c:pt>
                <c:pt idx="270">
                  <c:v>0.2764654724057084</c:v>
                </c:pt>
                <c:pt idx="271">
                  <c:v>0.27691389894180091</c:v>
                </c:pt>
                <c:pt idx="272">
                  <c:v>0.27697621003955808</c:v>
                </c:pt>
                <c:pt idx="273">
                  <c:v>0.27697621003955808</c:v>
                </c:pt>
                <c:pt idx="274">
                  <c:v>0.27697621003955808</c:v>
                </c:pt>
                <c:pt idx="275">
                  <c:v>0.27697621003955808</c:v>
                </c:pt>
                <c:pt idx="276">
                  <c:v>0.27697621003955808</c:v>
                </c:pt>
                <c:pt idx="277">
                  <c:v>0.27697621003955808</c:v>
                </c:pt>
                <c:pt idx="278">
                  <c:v>0.27697621003955808</c:v>
                </c:pt>
                <c:pt idx="279">
                  <c:v>0.27697621003955808</c:v>
                </c:pt>
                <c:pt idx="280">
                  <c:v>0.27697621003955808</c:v>
                </c:pt>
                <c:pt idx="281">
                  <c:v>0.27785388442989223</c:v>
                </c:pt>
                <c:pt idx="282">
                  <c:v>0.28118387943603068</c:v>
                </c:pt>
                <c:pt idx="283">
                  <c:v>0.28555931427657855</c:v>
                </c:pt>
                <c:pt idx="284">
                  <c:v>0.29066554153381258</c:v>
                </c:pt>
                <c:pt idx="285">
                  <c:v>0.29623716997355021</c:v>
                </c:pt>
                <c:pt idx="286">
                  <c:v>0.30190110321230046</c:v>
                </c:pt>
                <c:pt idx="287">
                  <c:v>0.30808729898653536</c:v>
                </c:pt>
                <c:pt idx="288">
                  <c:v>0.3148014624647818</c:v>
                </c:pt>
                <c:pt idx="289">
                  <c:v>0.32067514569892491</c:v>
                </c:pt>
                <c:pt idx="290">
                  <c:v>0.32404658764787297</c:v>
                </c:pt>
                <c:pt idx="291">
                  <c:v>0.32488108053305714</c:v>
                </c:pt>
                <c:pt idx="292">
                  <c:v>0.32488108053305714</c:v>
                </c:pt>
                <c:pt idx="293">
                  <c:v>0.32488108053305714</c:v>
                </c:pt>
                <c:pt idx="294">
                  <c:v>0.32488108053305714</c:v>
                </c:pt>
                <c:pt idx="295">
                  <c:v>0.32505331284974703</c:v>
                </c:pt>
                <c:pt idx="296">
                  <c:v>0.32580588841880004</c:v>
                </c:pt>
                <c:pt idx="297">
                  <c:v>0.32694960993302075</c:v>
                </c:pt>
                <c:pt idx="298">
                  <c:v>0.32820128110896546</c:v>
                </c:pt>
                <c:pt idx="299">
                  <c:v>0.32916562256498788</c:v>
                </c:pt>
                <c:pt idx="300">
                  <c:v>0.3297372166787606</c:v>
                </c:pt>
                <c:pt idx="301">
                  <c:v>0.32981562782384111</c:v>
                </c:pt>
                <c:pt idx="302">
                  <c:v>0.32981562782384111</c:v>
                </c:pt>
                <c:pt idx="303">
                  <c:v>0.32981562782384111</c:v>
                </c:pt>
                <c:pt idx="304">
                  <c:v>0.32981562782384111</c:v>
                </c:pt>
                <c:pt idx="305">
                  <c:v>0.32981562782384111</c:v>
                </c:pt>
                <c:pt idx="306">
                  <c:v>0.32981562782384111</c:v>
                </c:pt>
                <c:pt idx="307">
                  <c:v>0.32981562782384111</c:v>
                </c:pt>
                <c:pt idx="308">
                  <c:v>0.32983133536062881</c:v>
                </c:pt>
                <c:pt idx="309">
                  <c:v>0.32992882246369032</c:v>
                </c:pt>
                <c:pt idx="310">
                  <c:v>0.32992882246369032</c:v>
                </c:pt>
                <c:pt idx="311">
                  <c:v>0.32992882246369032</c:v>
                </c:pt>
                <c:pt idx="312">
                  <c:v>0.32992882246369032</c:v>
                </c:pt>
                <c:pt idx="313">
                  <c:v>0.32992882246369032</c:v>
                </c:pt>
                <c:pt idx="314">
                  <c:v>0.32992882246369032</c:v>
                </c:pt>
                <c:pt idx="315">
                  <c:v>0.32992882246369032</c:v>
                </c:pt>
                <c:pt idx="316">
                  <c:v>0.32992882246369032</c:v>
                </c:pt>
                <c:pt idx="317">
                  <c:v>0.32992882246369032</c:v>
                </c:pt>
                <c:pt idx="318">
                  <c:v>0.32992882246369032</c:v>
                </c:pt>
                <c:pt idx="319">
                  <c:v>0.32992882246369032</c:v>
                </c:pt>
                <c:pt idx="320">
                  <c:v>0.32992882246369032</c:v>
                </c:pt>
                <c:pt idx="321">
                  <c:v>0.32992882246369032</c:v>
                </c:pt>
                <c:pt idx="322">
                  <c:v>0.32992882246369032</c:v>
                </c:pt>
                <c:pt idx="323">
                  <c:v>0.32993657905582363</c:v>
                </c:pt>
                <c:pt idx="324">
                  <c:v>0.32993657905582363</c:v>
                </c:pt>
                <c:pt idx="325">
                  <c:v>0.33004074674352291</c:v>
                </c:pt>
                <c:pt idx="326">
                  <c:v>0.33019452680690808</c:v>
                </c:pt>
                <c:pt idx="327">
                  <c:v>0.33019868622214787</c:v>
                </c:pt>
                <c:pt idx="328">
                  <c:v>0.33019868622214787</c:v>
                </c:pt>
                <c:pt idx="329">
                  <c:v>0.33019868622214787</c:v>
                </c:pt>
                <c:pt idx="330">
                  <c:v>0.33019868622214787</c:v>
                </c:pt>
                <c:pt idx="331">
                  <c:v>0.33019868622214787</c:v>
                </c:pt>
                <c:pt idx="332">
                  <c:v>0.33019868622214787</c:v>
                </c:pt>
                <c:pt idx="333">
                  <c:v>0.33019868622214787</c:v>
                </c:pt>
                <c:pt idx="334">
                  <c:v>0.33019868622214787</c:v>
                </c:pt>
                <c:pt idx="335">
                  <c:v>0.33019868622214787</c:v>
                </c:pt>
                <c:pt idx="336">
                  <c:v>0.33019868622214787</c:v>
                </c:pt>
                <c:pt idx="337">
                  <c:v>0.33036849972609245</c:v>
                </c:pt>
                <c:pt idx="338">
                  <c:v>0.33087196256555884</c:v>
                </c:pt>
                <c:pt idx="339">
                  <c:v>0.33211085563153853</c:v>
                </c:pt>
                <c:pt idx="340">
                  <c:v>0.33443266094500917</c:v>
                </c:pt>
                <c:pt idx="341">
                  <c:v>0.33745352446089233</c:v>
                </c:pt>
                <c:pt idx="342">
                  <c:v>0.33971024449563603</c:v>
                </c:pt>
                <c:pt idx="343">
                  <c:v>0.34065242409756735</c:v>
                </c:pt>
                <c:pt idx="344">
                  <c:v>0.34123909911427924</c:v>
                </c:pt>
                <c:pt idx="345">
                  <c:v>0.34214856992897491</c:v>
                </c:pt>
                <c:pt idx="346">
                  <c:v>0.34309278521948933</c:v>
                </c:pt>
                <c:pt idx="347">
                  <c:v>0.34382389007032527</c:v>
                </c:pt>
                <c:pt idx="348">
                  <c:v>0.34479531866119423</c:v>
                </c:pt>
                <c:pt idx="349">
                  <c:v>0.345732708279126</c:v>
                </c:pt>
                <c:pt idx="350">
                  <c:v>0.34639332540320145</c:v>
                </c:pt>
                <c:pt idx="351">
                  <c:v>0.34676394182578152</c:v>
                </c:pt>
                <c:pt idx="352">
                  <c:v>0.34701624287046734</c:v>
                </c:pt>
                <c:pt idx="353">
                  <c:v>0.34726730905758435</c:v>
                </c:pt>
                <c:pt idx="354">
                  <c:v>0.34757505969345448</c:v>
                </c:pt>
                <c:pt idx="355">
                  <c:v>0.34805655743580605</c:v>
                </c:pt>
                <c:pt idx="356">
                  <c:v>0.34860051282291293</c:v>
                </c:pt>
                <c:pt idx="357">
                  <c:v>0.3489125907938469</c:v>
                </c:pt>
                <c:pt idx="358">
                  <c:v>0.3489125907938469</c:v>
                </c:pt>
                <c:pt idx="359">
                  <c:v>0.3489125907938469</c:v>
                </c:pt>
                <c:pt idx="360">
                  <c:v>0.3489125907938469</c:v>
                </c:pt>
                <c:pt idx="361">
                  <c:v>0.3489125907938469</c:v>
                </c:pt>
                <c:pt idx="362">
                  <c:v>0.3489125907938469</c:v>
                </c:pt>
                <c:pt idx="363">
                  <c:v>0.3489125907938469</c:v>
                </c:pt>
                <c:pt idx="364">
                  <c:v>0.34899647337429551</c:v>
                </c:pt>
                <c:pt idx="365">
                  <c:v>0.34929520452727497</c:v>
                </c:pt>
                <c:pt idx="366">
                  <c:v>0.34976827320183373</c:v>
                </c:pt>
                <c:pt idx="367">
                  <c:v>0.35060326447562462</c:v>
                </c:pt>
                <c:pt idx="368">
                  <c:v>0.35193430992100833</c:v>
                </c:pt>
                <c:pt idx="369">
                  <c:v>0.35330411146037649</c:v>
                </c:pt>
                <c:pt idx="370">
                  <c:v>0.35411722555461805</c:v>
                </c:pt>
                <c:pt idx="371">
                  <c:v>0.35417467681836845</c:v>
                </c:pt>
                <c:pt idx="372">
                  <c:v>0.35417467681836845</c:v>
                </c:pt>
                <c:pt idx="373">
                  <c:v>0.35417467681836845</c:v>
                </c:pt>
                <c:pt idx="374">
                  <c:v>0.35417467681836845</c:v>
                </c:pt>
                <c:pt idx="375">
                  <c:v>0.35417467681836845</c:v>
                </c:pt>
                <c:pt idx="376">
                  <c:v>0.35417467681836845</c:v>
                </c:pt>
                <c:pt idx="377">
                  <c:v>0.35417467681836845</c:v>
                </c:pt>
                <c:pt idx="378">
                  <c:v>0.35417467681836845</c:v>
                </c:pt>
                <c:pt idx="379">
                  <c:v>0.35417467681836845</c:v>
                </c:pt>
                <c:pt idx="380">
                  <c:v>0.35417467681836845</c:v>
                </c:pt>
                <c:pt idx="381">
                  <c:v>0.35417467681836845</c:v>
                </c:pt>
                <c:pt idx="382">
                  <c:v>0.35417467681836845</c:v>
                </c:pt>
                <c:pt idx="383">
                  <c:v>0.35417467681836845</c:v>
                </c:pt>
                <c:pt idx="384">
                  <c:v>0.35417467681836845</c:v>
                </c:pt>
                <c:pt idx="385">
                  <c:v>0.35417467681836845</c:v>
                </c:pt>
                <c:pt idx="386">
                  <c:v>0.35417467681836845</c:v>
                </c:pt>
                <c:pt idx="387">
                  <c:v>0.35417467681836845</c:v>
                </c:pt>
                <c:pt idx="388">
                  <c:v>0.35417467681836845</c:v>
                </c:pt>
                <c:pt idx="389">
                  <c:v>0.35417467681836845</c:v>
                </c:pt>
                <c:pt idx="390">
                  <c:v>0.35417467681836845</c:v>
                </c:pt>
                <c:pt idx="391">
                  <c:v>0.35417467681836845</c:v>
                </c:pt>
                <c:pt idx="392">
                  <c:v>0.35420219150394777</c:v>
                </c:pt>
                <c:pt idx="393">
                  <c:v>0.35441367534580159</c:v>
                </c:pt>
                <c:pt idx="394">
                  <c:v>0.35508657467230365</c:v>
                </c:pt>
                <c:pt idx="395">
                  <c:v>0.35647492840698947</c:v>
                </c:pt>
                <c:pt idx="396">
                  <c:v>0.35873880444917822</c:v>
                </c:pt>
                <c:pt idx="397">
                  <c:v>0.36190191881705197</c:v>
                </c:pt>
                <c:pt idx="398">
                  <c:v>0.36545777537146551</c:v>
                </c:pt>
                <c:pt idx="399">
                  <c:v>0.36812599115065064</c:v>
                </c:pt>
                <c:pt idx="400">
                  <c:v>0.36919873302990081</c:v>
                </c:pt>
                <c:pt idx="401">
                  <c:v>0.36919873302990081</c:v>
                </c:pt>
                <c:pt idx="402">
                  <c:v>0.36919873302990081</c:v>
                </c:pt>
                <c:pt idx="403">
                  <c:v>0.36919873302990081</c:v>
                </c:pt>
                <c:pt idx="404">
                  <c:v>0.36919873302990081</c:v>
                </c:pt>
                <c:pt idx="405">
                  <c:v>0.36919873302990081</c:v>
                </c:pt>
                <c:pt idx="406">
                  <c:v>0.36919873302990081</c:v>
                </c:pt>
                <c:pt idx="407">
                  <c:v>0.36919873302990081</c:v>
                </c:pt>
                <c:pt idx="408">
                  <c:v>0.36919873302990081</c:v>
                </c:pt>
                <c:pt idx="409">
                  <c:v>0.36919873302990081</c:v>
                </c:pt>
                <c:pt idx="410">
                  <c:v>0.36930575201553822</c:v>
                </c:pt>
                <c:pt idx="411">
                  <c:v>0.36955893293199199</c:v>
                </c:pt>
                <c:pt idx="412">
                  <c:v>0.36987485615216903</c:v>
                </c:pt>
                <c:pt idx="413">
                  <c:v>0.37025792075775332</c:v>
                </c:pt>
                <c:pt idx="414">
                  <c:v>0.37086843781465229</c:v>
                </c:pt>
                <c:pt idx="415">
                  <c:v>0.37188404273379627</c:v>
                </c:pt>
                <c:pt idx="416">
                  <c:v>0.37310568242249575</c:v>
                </c:pt>
                <c:pt idx="417">
                  <c:v>0.37399347820391149</c:v>
                </c:pt>
                <c:pt idx="418">
                  <c:v>0.37426650968208935</c:v>
                </c:pt>
                <c:pt idx="419">
                  <c:v>0.37426650968208935</c:v>
                </c:pt>
                <c:pt idx="420">
                  <c:v>0.37426650968208935</c:v>
                </c:pt>
                <c:pt idx="421">
                  <c:v>0.37426650968208935</c:v>
                </c:pt>
                <c:pt idx="422">
                  <c:v>0.37439364289319177</c:v>
                </c:pt>
                <c:pt idx="423">
                  <c:v>0.37493109870894764</c:v>
                </c:pt>
                <c:pt idx="424">
                  <c:v>0.37610273691205665</c:v>
                </c:pt>
                <c:pt idx="425">
                  <c:v>0.3784771327377997</c:v>
                </c:pt>
                <c:pt idx="426">
                  <c:v>0.38265420363814195</c:v>
                </c:pt>
                <c:pt idx="427">
                  <c:v>0.38813069226102109</c:v>
                </c:pt>
                <c:pt idx="428">
                  <c:v>0.39249555326498398</c:v>
                </c:pt>
                <c:pt idx="429">
                  <c:v>0.39427478531001348</c:v>
                </c:pt>
                <c:pt idx="430">
                  <c:v>0.39432131621802441</c:v>
                </c:pt>
                <c:pt idx="431">
                  <c:v>0.39432131621802441</c:v>
                </c:pt>
                <c:pt idx="432">
                  <c:v>0.39432131621802441</c:v>
                </c:pt>
                <c:pt idx="433">
                  <c:v>0.39432131621802441</c:v>
                </c:pt>
                <c:pt idx="434">
                  <c:v>0.39432131621802441</c:v>
                </c:pt>
                <c:pt idx="435">
                  <c:v>0.39432131621802441</c:v>
                </c:pt>
                <c:pt idx="436">
                  <c:v>0.39432131621802441</c:v>
                </c:pt>
                <c:pt idx="437">
                  <c:v>0.39432131621802441</c:v>
                </c:pt>
                <c:pt idx="438">
                  <c:v>0.39432131621802441</c:v>
                </c:pt>
                <c:pt idx="439">
                  <c:v>0.39432131621802441</c:v>
                </c:pt>
                <c:pt idx="440">
                  <c:v>0.39432131621802441</c:v>
                </c:pt>
                <c:pt idx="441">
                  <c:v>0.39432131621802441</c:v>
                </c:pt>
                <c:pt idx="442">
                  <c:v>0.39432131621802441</c:v>
                </c:pt>
                <c:pt idx="443">
                  <c:v>0.39432131621802441</c:v>
                </c:pt>
                <c:pt idx="444">
                  <c:v>0.39432131621802441</c:v>
                </c:pt>
                <c:pt idx="445">
                  <c:v>0.39432131621802441</c:v>
                </c:pt>
                <c:pt idx="446">
                  <c:v>0.39432131621802441</c:v>
                </c:pt>
                <c:pt idx="447">
                  <c:v>0.39432131621802441</c:v>
                </c:pt>
                <c:pt idx="448">
                  <c:v>0.39432131621802441</c:v>
                </c:pt>
                <c:pt idx="449">
                  <c:v>0.39432131621802441</c:v>
                </c:pt>
                <c:pt idx="450">
                  <c:v>0.39432131621802441</c:v>
                </c:pt>
                <c:pt idx="451">
                  <c:v>0.39432131621802441</c:v>
                </c:pt>
                <c:pt idx="452">
                  <c:v>0.39432131621802441</c:v>
                </c:pt>
                <c:pt idx="453">
                  <c:v>0.39432131621802441</c:v>
                </c:pt>
                <c:pt idx="454">
                  <c:v>0.39432131621802441</c:v>
                </c:pt>
                <c:pt idx="455">
                  <c:v>0.39432131621802441</c:v>
                </c:pt>
                <c:pt idx="456">
                  <c:v>0.39432131621802441</c:v>
                </c:pt>
                <c:pt idx="457">
                  <c:v>0.39432131621802441</c:v>
                </c:pt>
                <c:pt idx="458">
                  <c:v>0.39432131621802441</c:v>
                </c:pt>
                <c:pt idx="459">
                  <c:v>0.39432131621802441</c:v>
                </c:pt>
                <c:pt idx="460">
                  <c:v>0.39432131621802441</c:v>
                </c:pt>
                <c:pt idx="461">
                  <c:v>0.39432131621802441</c:v>
                </c:pt>
                <c:pt idx="462">
                  <c:v>0.39432131621802441</c:v>
                </c:pt>
                <c:pt idx="463">
                  <c:v>0.39432131621802441</c:v>
                </c:pt>
                <c:pt idx="464">
                  <c:v>0.39432131621802441</c:v>
                </c:pt>
                <c:pt idx="465">
                  <c:v>0.39432131621802441</c:v>
                </c:pt>
                <c:pt idx="466">
                  <c:v>0.39432131621802441</c:v>
                </c:pt>
                <c:pt idx="467">
                  <c:v>0.39432131621802441</c:v>
                </c:pt>
                <c:pt idx="468">
                  <c:v>0.39432131621802441</c:v>
                </c:pt>
                <c:pt idx="469">
                  <c:v>0.39432131621802441</c:v>
                </c:pt>
                <c:pt idx="470">
                  <c:v>0.39432131621802441</c:v>
                </c:pt>
                <c:pt idx="471">
                  <c:v>0.39432131621802441</c:v>
                </c:pt>
                <c:pt idx="472">
                  <c:v>0.39432131621802441</c:v>
                </c:pt>
                <c:pt idx="473">
                  <c:v>0.39432131621802441</c:v>
                </c:pt>
                <c:pt idx="474">
                  <c:v>0.39432131621802441</c:v>
                </c:pt>
                <c:pt idx="475">
                  <c:v>0.39432131621802441</c:v>
                </c:pt>
                <c:pt idx="476">
                  <c:v>0.39432131621802441</c:v>
                </c:pt>
                <c:pt idx="477">
                  <c:v>0.39432131621802441</c:v>
                </c:pt>
                <c:pt idx="478">
                  <c:v>0.39432131621802441</c:v>
                </c:pt>
                <c:pt idx="479">
                  <c:v>0.39432131621802441</c:v>
                </c:pt>
                <c:pt idx="480">
                  <c:v>0.39432131621802441</c:v>
                </c:pt>
                <c:pt idx="481">
                  <c:v>0.39432131621802441</c:v>
                </c:pt>
                <c:pt idx="482">
                  <c:v>0.39432131621802441</c:v>
                </c:pt>
                <c:pt idx="483">
                  <c:v>0.39432131621802441</c:v>
                </c:pt>
                <c:pt idx="484">
                  <c:v>0.39432131621802441</c:v>
                </c:pt>
                <c:pt idx="485">
                  <c:v>0.39432131621802441</c:v>
                </c:pt>
                <c:pt idx="486">
                  <c:v>0.39432131621802441</c:v>
                </c:pt>
                <c:pt idx="487">
                  <c:v>0.39432131621802441</c:v>
                </c:pt>
                <c:pt idx="488">
                  <c:v>0.39432131621802441</c:v>
                </c:pt>
                <c:pt idx="489">
                  <c:v>0.39432131621802441</c:v>
                </c:pt>
                <c:pt idx="490">
                  <c:v>0.39432131621802441</c:v>
                </c:pt>
                <c:pt idx="491">
                  <c:v>0.39432131621802441</c:v>
                </c:pt>
                <c:pt idx="492">
                  <c:v>0.39432131621802441</c:v>
                </c:pt>
                <c:pt idx="493">
                  <c:v>0.39432131621802441</c:v>
                </c:pt>
                <c:pt idx="494">
                  <c:v>0.39432131621802441</c:v>
                </c:pt>
                <c:pt idx="495">
                  <c:v>0.39432131621802441</c:v>
                </c:pt>
                <c:pt idx="496">
                  <c:v>0.39432131621802441</c:v>
                </c:pt>
                <c:pt idx="497">
                  <c:v>0.39432131621802441</c:v>
                </c:pt>
                <c:pt idx="498">
                  <c:v>0.39432131621802441</c:v>
                </c:pt>
                <c:pt idx="499">
                  <c:v>0.39432131621802441</c:v>
                </c:pt>
                <c:pt idx="500">
                  <c:v>0.39432131621802441</c:v>
                </c:pt>
                <c:pt idx="501">
                  <c:v>0.39432131621802441</c:v>
                </c:pt>
                <c:pt idx="502">
                  <c:v>0.39432131621802441</c:v>
                </c:pt>
                <c:pt idx="503">
                  <c:v>0.39432131621802441</c:v>
                </c:pt>
                <c:pt idx="504">
                  <c:v>0.39432131621802441</c:v>
                </c:pt>
                <c:pt idx="505">
                  <c:v>0.39432131621802441</c:v>
                </c:pt>
                <c:pt idx="506">
                  <c:v>0.39432131621802441</c:v>
                </c:pt>
                <c:pt idx="507">
                  <c:v>0.39432131621802441</c:v>
                </c:pt>
                <c:pt idx="508">
                  <c:v>0.39432131621802441</c:v>
                </c:pt>
                <c:pt idx="509">
                  <c:v>0.39432131621802441</c:v>
                </c:pt>
                <c:pt idx="510">
                  <c:v>0.39432131621802441</c:v>
                </c:pt>
                <c:pt idx="511">
                  <c:v>0.39432131621802441</c:v>
                </c:pt>
                <c:pt idx="512">
                  <c:v>0.39435298256684104</c:v>
                </c:pt>
                <c:pt idx="513">
                  <c:v>0.39469817133661483</c:v>
                </c:pt>
                <c:pt idx="514">
                  <c:v>0.39604841360662157</c:v>
                </c:pt>
                <c:pt idx="515">
                  <c:v>0.39868535857126575</c:v>
                </c:pt>
                <c:pt idx="516">
                  <c:v>0.40192169747996948</c:v>
                </c:pt>
                <c:pt idx="517">
                  <c:v>0.40434490736089967</c:v>
                </c:pt>
                <c:pt idx="518">
                  <c:v>0.40525434728531712</c:v>
                </c:pt>
                <c:pt idx="519">
                  <c:v>0.40525457296076328</c:v>
                </c:pt>
                <c:pt idx="520">
                  <c:v>0.40525457296076328</c:v>
                </c:pt>
                <c:pt idx="521">
                  <c:v>0.40525457296076328</c:v>
                </c:pt>
                <c:pt idx="522">
                  <c:v>0.40525457296076328</c:v>
                </c:pt>
                <c:pt idx="523">
                  <c:v>0.40525457296076328</c:v>
                </c:pt>
                <c:pt idx="524">
                  <c:v>0.40525457296076328</c:v>
                </c:pt>
                <c:pt idx="525">
                  <c:v>0.40525457296076328</c:v>
                </c:pt>
                <c:pt idx="526">
                  <c:v>0.40525457296076328</c:v>
                </c:pt>
                <c:pt idx="527">
                  <c:v>0.40525457296076328</c:v>
                </c:pt>
                <c:pt idx="528">
                  <c:v>0.40525457296076328</c:v>
                </c:pt>
                <c:pt idx="529">
                  <c:v>0.40525457296076328</c:v>
                </c:pt>
                <c:pt idx="530">
                  <c:v>0.40525457296076328</c:v>
                </c:pt>
                <c:pt idx="531">
                  <c:v>0.40525457296076328</c:v>
                </c:pt>
                <c:pt idx="532">
                  <c:v>0.40525457296076328</c:v>
                </c:pt>
                <c:pt idx="533">
                  <c:v>0.40526184224797734</c:v>
                </c:pt>
                <c:pt idx="534">
                  <c:v>0.40535029953838631</c:v>
                </c:pt>
                <c:pt idx="535">
                  <c:v>0.40565267267054911</c:v>
                </c:pt>
                <c:pt idx="536">
                  <c:v>0.40625215967087175</c:v>
                </c:pt>
                <c:pt idx="537">
                  <c:v>0.40767482268357597</c:v>
                </c:pt>
                <c:pt idx="538">
                  <c:v>0.41068870477396108</c:v>
                </c:pt>
                <c:pt idx="539">
                  <c:v>0.41485955266463642</c:v>
                </c:pt>
                <c:pt idx="540">
                  <c:v>0.41788342455026151</c:v>
                </c:pt>
                <c:pt idx="541">
                  <c:v>0.41890717543249611</c:v>
                </c:pt>
                <c:pt idx="542">
                  <c:v>0.41911720032021771</c:v>
                </c:pt>
                <c:pt idx="543">
                  <c:v>0.41911720032021771</c:v>
                </c:pt>
                <c:pt idx="544">
                  <c:v>0.41911720032021771</c:v>
                </c:pt>
                <c:pt idx="545">
                  <c:v>0.41911720032021771</c:v>
                </c:pt>
                <c:pt idx="546">
                  <c:v>0.41911720032021771</c:v>
                </c:pt>
                <c:pt idx="547">
                  <c:v>0.41911720032021771</c:v>
                </c:pt>
                <c:pt idx="548">
                  <c:v>0.41911720032021771</c:v>
                </c:pt>
                <c:pt idx="549">
                  <c:v>0.41911720032021771</c:v>
                </c:pt>
                <c:pt idx="550">
                  <c:v>0.41911720032021771</c:v>
                </c:pt>
                <c:pt idx="551">
                  <c:v>0.41911720032021771</c:v>
                </c:pt>
                <c:pt idx="552">
                  <c:v>0.41911720032021771</c:v>
                </c:pt>
                <c:pt idx="553">
                  <c:v>0.41911720032021771</c:v>
                </c:pt>
                <c:pt idx="554">
                  <c:v>0.41911720032021771</c:v>
                </c:pt>
                <c:pt idx="555">
                  <c:v>0.41921745289603501</c:v>
                </c:pt>
                <c:pt idx="556">
                  <c:v>0.41942647904866981</c:v>
                </c:pt>
                <c:pt idx="557">
                  <c:v>0.41977688989685946</c:v>
                </c:pt>
                <c:pt idx="558">
                  <c:v>0.42028410762291946</c:v>
                </c:pt>
                <c:pt idx="559">
                  <c:v>0.42126916339791393</c:v>
                </c:pt>
                <c:pt idx="560">
                  <c:v>0.42232378116835761</c:v>
                </c:pt>
                <c:pt idx="561">
                  <c:v>0.42270518518660272</c:v>
                </c:pt>
                <c:pt idx="562">
                  <c:v>0.42291014351726197</c:v>
                </c:pt>
                <c:pt idx="563">
                  <c:v>0.42291014351726197</c:v>
                </c:pt>
                <c:pt idx="564">
                  <c:v>0.42291014351726197</c:v>
                </c:pt>
                <c:pt idx="565">
                  <c:v>0.42291014351726197</c:v>
                </c:pt>
                <c:pt idx="566">
                  <c:v>0.42291014351726197</c:v>
                </c:pt>
                <c:pt idx="567">
                  <c:v>0.42291014351726197</c:v>
                </c:pt>
                <c:pt idx="568">
                  <c:v>0.42291014351726197</c:v>
                </c:pt>
                <c:pt idx="569">
                  <c:v>0.42291014351726197</c:v>
                </c:pt>
                <c:pt idx="570">
                  <c:v>0.42291014351726197</c:v>
                </c:pt>
                <c:pt idx="571">
                  <c:v>0.42291014351726197</c:v>
                </c:pt>
                <c:pt idx="572">
                  <c:v>0.42291014351726197</c:v>
                </c:pt>
                <c:pt idx="573">
                  <c:v>0.42291014351726197</c:v>
                </c:pt>
                <c:pt idx="574">
                  <c:v>0.42291014351726197</c:v>
                </c:pt>
                <c:pt idx="575">
                  <c:v>0.42291014351726197</c:v>
                </c:pt>
                <c:pt idx="576">
                  <c:v>0.42291014351726197</c:v>
                </c:pt>
                <c:pt idx="577">
                  <c:v>0.42291014351726197</c:v>
                </c:pt>
                <c:pt idx="578">
                  <c:v>0.42291014351726197</c:v>
                </c:pt>
                <c:pt idx="579">
                  <c:v>0.42291014351726197</c:v>
                </c:pt>
                <c:pt idx="580">
                  <c:v>0.42291014351726197</c:v>
                </c:pt>
                <c:pt idx="581">
                  <c:v>0.42291014351726197</c:v>
                </c:pt>
                <c:pt idx="582">
                  <c:v>0.42291014351726197</c:v>
                </c:pt>
                <c:pt idx="583">
                  <c:v>0.42291014351726197</c:v>
                </c:pt>
                <c:pt idx="584">
                  <c:v>0.42291014351726197</c:v>
                </c:pt>
                <c:pt idx="585">
                  <c:v>0.42291014351726197</c:v>
                </c:pt>
                <c:pt idx="586">
                  <c:v>0.42291014351726197</c:v>
                </c:pt>
                <c:pt idx="587">
                  <c:v>0.42291014351726197</c:v>
                </c:pt>
                <c:pt idx="588">
                  <c:v>0.42291014351726197</c:v>
                </c:pt>
                <c:pt idx="589">
                  <c:v>0.42291014351726197</c:v>
                </c:pt>
                <c:pt idx="590">
                  <c:v>0.42291014351726197</c:v>
                </c:pt>
                <c:pt idx="591">
                  <c:v>0.42291014351726197</c:v>
                </c:pt>
                <c:pt idx="592">
                  <c:v>0.42291014351726197</c:v>
                </c:pt>
                <c:pt idx="593">
                  <c:v>0.42291014351726197</c:v>
                </c:pt>
                <c:pt idx="594">
                  <c:v>0.42291014351726197</c:v>
                </c:pt>
                <c:pt idx="595">
                  <c:v>0.42291014351726197</c:v>
                </c:pt>
                <c:pt idx="596">
                  <c:v>0.42291014351726197</c:v>
                </c:pt>
                <c:pt idx="597">
                  <c:v>0.42291014351726197</c:v>
                </c:pt>
                <c:pt idx="598">
                  <c:v>0.42291014351726197</c:v>
                </c:pt>
                <c:pt idx="599">
                  <c:v>0.42291014351726197</c:v>
                </c:pt>
                <c:pt idx="600">
                  <c:v>0.42291014351726197</c:v>
                </c:pt>
                <c:pt idx="601">
                  <c:v>0.42296517449742116</c:v>
                </c:pt>
                <c:pt idx="602">
                  <c:v>0.42315486210727909</c:v>
                </c:pt>
                <c:pt idx="603">
                  <c:v>0.42390747336793755</c:v>
                </c:pt>
                <c:pt idx="604">
                  <c:v>0.42578882737069113</c:v>
                </c:pt>
                <c:pt idx="605">
                  <c:v>0.42911138510732905</c:v>
                </c:pt>
                <c:pt idx="606">
                  <c:v>0.43399894383775828</c:v>
                </c:pt>
                <c:pt idx="607">
                  <c:v>0.43999005045492307</c:v>
                </c:pt>
                <c:pt idx="608">
                  <c:v>0.44628782491191837</c:v>
                </c:pt>
                <c:pt idx="609">
                  <c:v>0.4527720560369673</c:v>
                </c:pt>
                <c:pt idx="610">
                  <c:v>0.45986502210169666</c:v>
                </c:pt>
                <c:pt idx="611">
                  <c:v>0.46729306564766476</c:v>
                </c:pt>
                <c:pt idx="612">
                  <c:v>0.47323923013782476</c:v>
                </c:pt>
                <c:pt idx="613">
                  <c:v>0.47633938141063181</c:v>
                </c:pt>
                <c:pt idx="614">
                  <c:v>0.47734630755518809</c:v>
                </c:pt>
                <c:pt idx="615">
                  <c:v>0.47784368660509996</c:v>
                </c:pt>
                <c:pt idx="616">
                  <c:v>0.47833903397808031</c:v>
                </c:pt>
                <c:pt idx="617">
                  <c:v>0.47853017142241894</c:v>
                </c:pt>
                <c:pt idx="618">
                  <c:v>0.47853017142241894</c:v>
                </c:pt>
                <c:pt idx="619">
                  <c:v>0.47853017142241894</c:v>
                </c:pt>
                <c:pt idx="620">
                  <c:v>0.47853017142241894</c:v>
                </c:pt>
                <c:pt idx="621">
                  <c:v>0.47853017142241894</c:v>
                </c:pt>
                <c:pt idx="622">
                  <c:v>0.47867272237217973</c:v>
                </c:pt>
                <c:pt idx="623">
                  <c:v>0.4794578246564567</c:v>
                </c:pt>
                <c:pt idx="624">
                  <c:v>0.48089478847023909</c:v>
                </c:pt>
                <c:pt idx="625">
                  <c:v>0.48273080862662193</c:v>
                </c:pt>
                <c:pt idx="626">
                  <c:v>0.48431199957243465</c:v>
                </c:pt>
                <c:pt idx="627">
                  <c:v>0.48533335563527613</c:v>
                </c:pt>
                <c:pt idx="628">
                  <c:v>0.48606824693474315</c:v>
                </c:pt>
                <c:pt idx="629">
                  <c:v>0.48689862648866838</c:v>
                </c:pt>
                <c:pt idx="630">
                  <c:v>0.48830589710935968</c:v>
                </c:pt>
                <c:pt idx="631">
                  <c:v>0.49060953406387231</c:v>
                </c:pt>
                <c:pt idx="632">
                  <c:v>0.49356626262415426</c:v>
                </c:pt>
                <c:pt idx="633">
                  <c:v>0.49701556775815042</c:v>
                </c:pt>
                <c:pt idx="634">
                  <c:v>0.50068302691806044</c:v>
                </c:pt>
                <c:pt idx="635">
                  <c:v>0.50403148398702391</c:v>
                </c:pt>
                <c:pt idx="636">
                  <c:v>0.50647389335121329</c:v>
                </c:pt>
                <c:pt idx="637">
                  <c:v>0.50783948821513947</c:v>
                </c:pt>
                <c:pt idx="638">
                  <c:v>0.50865498770012185</c:v>
                </c:pt>
                <c:pt idx="639">
                  <c:v>0.50924812368180883</c:v>
                </c:pt>
                <c:pt idx="640">
                  <c:v>0.50983662937505891</c:v>
                </c:pt>
                <c:pt idx="641">
                  <c:v>0.51118715130783543</c:v>
                </c:pt>
                <c:pt idx="642">
                  <c:v>0.51398947799413319</c:v>
                </c:pt>
                <c:pt idx="643">
                  <c:v>0.51732101816750042</c:v>
                </c:pt>
                <c:pt idx="644">
                  <c:v>0.51968817462237693</c:v>
                </c:pt>
                <c:pt idx="645">
                  <c:v>0.52149610696710491</c:v>
                </c:pt>
                <c:pt idx="646">
                  <c:v>0.52343845226366192</c:v>
                </c:pt>
                <c:pt idx="647">
                  <c:v>0.52540011698442235</c:v>
                </c:pt>
                <c:pt idx="648">
                  <c:v>0.5271458177748487</c:v>
                </c:pt>
                <c:pt idx="649">
                  <c:v>0.52830987556380282</c:v>
                </c:pt>
                <c:pt idx="650">
                  <c:v>0.52830987556380282</c:v>
                </c:pt>
                <c:pt idx="651">
                  <c:v>0.52830987556380282</c:v>
                </c:pt>
                <c:pt idx="652">
                  <c:v>0.52830987556380282</c:v>
                </c:pt>
                <c:pt idx="653">
                  <c:v>0.52830987556380282</c:v>
                </c:pt>
                <c:pt idx="654">
                  <c:v>0.52830987556380282</c:v>
                </c:pt>
                <c:pt idx="655">
                  <c:v>0.52830987556380282</c:v>
                </c:pt>
                <c:pt idx="656">
                  <c:v>0.52830987556380282</c:v>
                </c:pt>
                <c:pt idx="657">
                  <c:v>0.52830987556380282</c:v>
                </c:pt>
                <c:pt idx="658">
                  <c:v>0.52830987556380282</c:v>
                </c:pt>
                <c:pt idx="659">
                  <c:v>0.52830987556380282</c:v>
                </c:pt>
                <c:pt idx="660">
                  <c:v>0.52830987556380282</c:v>
                </c:pt>
                <c:pt idx="661">
                  <c:v>0.52830987556380282</c:v>
                </c:pt>
                <c:pt idx="662">
                  <c:v>0.52830987556380282</c:v>
                </c:pt>
                <c:pt idx="663">
                  <c:v>0.52830987556380282</c:v>
                </c:pt>
                <c:pt idx="664">
                  <c:v>0.52830987556380282</c:v>
                </c:pt>
                <c:pt idx="665">
                  <c:v>0.52830987556380282</c:v>
                </c:pt>
                <c:pt idx="666">
                  <c:v>0.52897597820957099</c:v>
                </c:pt>
                <c:pt idx="667">
                  <c:v>0.53103098097101786</c:v>
                </c:pt>
                <c:pt idx="668">
                  <c:v>0.53489154053293619</c:v>
                </c:pt>
                <c:pt idx="669">
                  <c:v>0.53951798990349631</c:v>
                </c:pt>
                <c:pt idx="670">
                  <c:v>0.54500015176962568</c:v>
                </c:pt>
                <c:pt idx="671">
                  <c:v>0.54942201065229601</c:v>
                </c:pt>
                <c:pt idx="672">
                  <c:v>0.55271829847394238</c:v>
                </c:pt>
                <c:pt idx="673">
                  <c:v>0.55621929806313986</c:v>
                </c:pt>
                <c:pt idx="674">
                  <c:v>0.55992686298856142</c:v>
                </c:pt>
                <c:pt idx="675">
                  <c:v>0.56243138429423123</c:v>
                </c:pt>
                <c:pt idx="676">
                  <c:v>0.56345096400180084</c:v>
                </c:pt>
                <c:pt idx="677">
                  <c:v>0.56345096400180084</c:v>
                </c:pt>
                <c:pt idx="678">
                  <c:v>0.56345096400180084</c:v>
                </c:pt>
                <c:pt idx="679">
                  <c:v>0.56345096400180084</c:v>
                </c:pt>
                <c:pt idx="680">
                  <c:v>0.56345096400180084</c:v>
                </c:pt>
                <c:pt idx="681">
                  <c:v>0.56345096400180084</c:v>
                </c:pt>
                <c:pt idx="682">
                  <c:v>0.56345096400180084</c:v>
                </c:pt>
                <c:pt idx="683">
                  <c:v>0.56345096400180084</c:v>
                </c:pt>
                <c:pt idx="684">
                  <c:v>0.56345096400180084</c:v>
                </c:pt>
                <c:pt idx="685">
                  <c:v>0.56462319236045866</c:v>
                </c:pt>
                <c:pt idx="686">
                  <c:v>0.56709827937736645</c:v>
                </c:pt>
                <c:pt idx="687">
                  <c:v>0.56968306584935935</c:v>
                </c:pt>
                <c:pt idx="688">
                  <c:v>0.57243592259529719</c:v>
                </c:pt>
                <c:pt idx="689">
                  <c:v>0.57540381639298888</c:v>
                </c:pt>
                <c:pt idx="690">
                  <c:v>0.57738246005715799</c:v>
                </c:pt>
                <c:pt idx="691">
                  <c:v>0.5783122846337635</c:v>
                </c:pt>
                <c:pt idx="692">
                  <c:v>0.57931351318240565</c:v>
                </c:pt>
                <c:pt idx="693">
                  <c:v>0.58080236133830421</c:v>
                </c:pt>
                <c:pt idx="694">
                  <c:v>0.58220165966660031</c:v>
                </c:pt>
                <c:pt idx="695">
                  <c:v>0.58245310149502938</c:v>
                </c:pt>
                <c:pt idx="696">
                  <c:v>0.58245310149502938</c:v>
                </c:pt>
                <c:pt idx="697">
                  <c:v>0.58245310149502938</c:v>
                </c:pt>
                <c:pt idx="698">
                  <c:v>0.58245310149502938</c:v>
                </c:pt>
                <c:pt idx="699">
                  <c:v>0.58245310149502938</c:v>
                </c:pt>
                <c:pt idx="700">
                  <c:v>0.58245310149502938</c:v>
                </c:pt>
                <c:pt idx="701">
                  <c:v>0.58245310149502938</c:v>
                </c:pt>
                <c:pt idx="702">
                  <c:v>0.58262594829375791</c:v>
                </c:pt>
                <c:pt idx="703">
                  <c:v>0.58284238755647821</c:v>
                </c:pt>
                <c:pt idx="704">
                  <c:v>0.58284238755647821</c:v>
                </c:pt>
                <c:pt idx="705">
                  <c:v>0.58284238755647821</c:v>
                </c:pt>
                <c:pt idx="706">
                  <c:v>0.58284238755647821</c:v>
                </c:pt>
                <c:pt idx="707">
                  <c:v>0.58284238755647821</c:v>
                </c:pt>
                <c:pt idx="708">
                  <c:v>0.58284238755647821</c:v>
                </c:pt>
                <c:pt idx="709">
                  <c:v>0.5830829710615193</c:v>
                </c:pt>
                <c:pt idx="710">
                  <c:v>0.58463631520200543</c:v>
                </c:pt>
                <c:pt idx="711">
                  <c:v>0.58764684520012334</c:v>
                </c:pt>
                <c:pt idx="712">
                  <c:v>0.58996690796154838</c:v>
                </c:pt>
                <c:pt idx="713">
                  <c:v>0.59028370013412035</c:v>
                </c:pt>
                <c:pt idx="714">
                  <c:v>0.59028370013412035</c:v>
                </c:pt>
                <c:pt idx="715">
                  <c:v>0.59028370013412035</c:v>
                </c:pt>
                <c:pt idx="716">
                  <c:v>0.59028370013412035</c:v>
                </c:pt>
                <c:pt idx="717">
                  <c:v>0.59028370013412035</c:v>
                </c:pt>
                <c:pt idx="718">
                  <c:v>0.59067374351570479</c:v>
                </c:pt>
                <c:pt idx="719">
                  <c:v>0.59190656207728332</c:v>
                </c:pt>
                <c:pt idx="720">
                  <c:v>0.59392506312355675</c:v>
                </c:pt>
                <c:pt idx="721">
                  <c:v>0.59591675214254669</c:v>
                </c:pt>
                <c:pt idx="722">
                  <c:v>0.59788158075155196</c:v>
                </c:pt>
                <c:pt idx="723">
                  <c:v>0.59975134697994403</c:v>
                </c:pt>
                <c:pt idx="724">
                  <c:v>0.60209809529146663</c:v>
                </c:pt>
                <c:pt idx="725">
                  <c:v>0.60570049043722707</c:v>
                </c:pt>
                <c:pt idx="726">
                  <c:v>0.61118930859723519</c:v>
                </c:pt>
                <c:pt idx="727">
                  <c:v>0.61738458396096718</c:v>
                </c:pt>
                <c:pt idx="728">
                  <c:v>0.62216993609995153</c:v>
                </c:pt>
                <c:pt idx="729">
                  <c:v>0.62594008980679727</c:v>
                </c:pt>
                <c:pt idx="730">
                  <c:v>0.62803831633725904</c:v>
                </c:pt>
                <c:pt idx="731">
                  <c:v>0.62902322055832183</c:v>
                </c:pt>
                <c:pt idx="732">
                  <c:v>0.62992404643096844</c:v>
                </c:pt>
                <c:pt idx="733">
                  <c:v>0.63091828662233107</c:v>
                </c:pt>
                <c:pt idx="734">
                  <c:v>0.6320067931930009</c:v>
                </c:pt>
                <c:pt idx="735">
                  <c:v>0.6332826161765589</c:v>
                </c:pt>
                <c:pt idx="736">
                  <c:v>0.63484196905282386</c:v>
                </c:pt>
                <c:pt idx="737">
                  <c:v>0.63633719857334992</c:v>
                </c:pt>
                <c:pt idx="738">
                  <c:v>0.63738849339590353</c:v>
                </c:pt>
                <c:pt idx="739">
                  <c:v>0.63926690860167124</c:v>
                </c:pt>
                <c:pt idx="740">
                  <c:v>0.6421472147300149</c:v>
                </c:pt>
                <c:pt idx="741">
                  <c:v>0.64472222867147799</c:v>
                </c:pt>
                <c:pt idx="742">
                  <c:v>0.64636942921261431</c:v>
                </c:pt>
                <c:pt idx="743">
                  <c:v>0.64733377066863673</c:v>
                </c:pt>
                <c:pt idx="744">
                  <c:v>0.64820271947608299</c:v>
                </c:pt>
                <c:pt idx="745">
                  <c:v>0.64907166828352936</c:v>
                </c:pt>
                <c:pt idx="746">
                  <c:v>0.65033782538683671</c:v>
                </c:pt>
                <c:pt idx="747">
                  <c:v>0.65221516025194404</c:v>
                </c:pt>
                <c:pt idx="748">
                  <c:v>0.65453051472170964</c:v>
                </c:pt>
                <c:pt idx="749">
                  <c:v>0.65658465256957133</c:v>
                </c:pt>
                <c:pt idx="750">
                  <c:v>0.65783265111319178</c:v>
                </c:pt>
                <c:pt idx="751">
                  <c:v>0.65856376758376689</c:v>
                </c:pt>
                <c:pt idx="752">
                  <c:v>0.65887967972329231</c:v>
                </c:pt>
                <c:pt idx="753">
                  <c:v>0.65887967972329231</c:v>
                </c:pt>
                <c:pt idx="754">
                  <c:v>0.65887967972329231</c:v>
                </c:pt>
                <c:pt idx="755">
                  <c:v>0.65887967972329231</c:v>
                </c:pt>
                <c:pt idx="756">
                  <c:v>0.65887967972329231</c:v>
                </c:pt>
                <c:pt idx="757">
                  <c:v>0.65887967972329231</c:v>
                </c:pt>
                <c:pt idx="758">
                  <c:v>0.65887967972329231</c:v>
                </c:pt>
                <c:pt idx="759">
                  <c:v>0.65887967972329231</c:v>
                </c:pt>
                <c:pt idx="760">
                  <c:v>0.65887967972329231</c:v>
                </c:pt>
                <c:pt idx="761">
                  <c:v>0.65887967972329231</c:v>
                </c:pt>
                <c:pt idx="762">
                  <c:v>0.65887967972329231</c:v>
                </c:pt>
                <c:pt idx="763">
                  <c:v>0.65887967972329231</c:v>
                </c:pt>
                <c:pt idx="764">
                  <c:v>0.65887967972329231</c:v>
                </c:pt>
                <c:pt idx="765">
                  <c:v>0.66009339015043456</c:v>
                </c:pt>
                <c:pt idx="766">
                  <c:v>0.66237759764389592</c:v>
                </c:pt>
                <c:pt idx="767">
                  <c:v>0.66514847730880211</c:v>
                </c:pt>
                <c:pt idx="768">
                  <c:v>0.66845117517193886</c:v>
                </c:pt>
                <c:pt idx="769">
                  <c:v>0.67287181828575693</c:v>
                </c:pt>
                <c:pt idx="770">
                  <c:v>0.67933536381901172</c:v>
                </c:pt>
                <c:pt idx="771">
                  <c:v>0.68701456637325142</c:v>
                </c:pt>
                <c:pt idx="772">
                  <c:v>0.69522711447031782</c:v>
                </c:pt>
                <c:pt idx="773">
                  <c:v>0.70294554476215232</c:v>
                </c:pt>
                <c:pt idx="774">
                  <c:v>0.7100292199767424</c:v>
                </c:pt>
                <c:pt idx="775">
                  <c:v>0.71786778998318101</c:v>
                </c:pt>
                <c:pt idx="776">
                  <c:v>0.72489052524249797</c:v>
                </c:pt>
                <c:pt idx="777">
                  <c:v>0.73059200820742842</c:v>
                </c:pt>
                <c:pt idx="778">
                  <c:v>0.7358984141848709</c:v>
                </c:pt>
                <c:pt idx="779">
                  <c:v>0.74076512476034317</c:v>
                </c:pt>
                <c:pt idx="780">
                  <c:v>0.74487040203862742</c:v>
                </c:pt>
                <c:pt idx="781">
                  <c:v>0.74828582728722159</c:v>
                </c:pt>
                <c:pt idx="782">
                  <c:v>0.75109971974500644</c:v>
                </c:pt>
                <c:pt idx="783">
                  <c:v>0.75341897740720665</c:v>
                </c:pt>
                <c:pt idx="784">
                  <c:v>0.75562239831544487</c:v>
                </c:pt>
                <c:pt idx="785">
                  <c:v>0.75837809797378952</c:v>
                </c:pt>
                <c:pt idx="786">
                  <c:v>0.76131074917568964</c:v>
                </c:pt>
                <c:pt idx="787">
                  <c:v>0.7634630834365147</c:v>
                </c:pt>
                <c:pt idx="788">
                  <c:v>0.76494278797865922</c:v>
                </c:pt>
                <c:pt idx="789">
                  <c:v>0.76642249252080374</c:v>
                </c:pt>
                <c:pt idx="790">
                  <c:v>0.76831357502094866</c:v>
                </c:pt>
                <c:pt idx="791">
                  <c:v>0.77049163998873693</c:v>
                </c:pt>
                <c:pt idx="792">
                  <c:v>0.771726210552793</c:v>
                </c:pt>
                <c:pt idx="793">
                  <c:v>0.771726210552793</c:v>
                </c:pt>
                <c:pt idx="794">
                  <c:v>0.771726210552793</c:v>
                </c:pt>
                <c:pt idx="795">
                  <c:v>0.771726210552793</c:v>
                </c:pt>
                <c:pt idx="796">
                  <c:v>0.771726210552793</c:v>
                </c:pt>
                <c:pt idx="797">
                  <c:v>0.771726210552793</c:v>
                </c:pt>
                <c:pt idx="798">
                  <c:v>0.771726210552793</c:v>
                </c:pt>
                <c:pt idx="799">
                  <c:v>0.771726210552793</c:v>
                </c:pt>
                <c:pt idx="800">
                  <c:v>0.771726210552793</c:v>
                </c:pt>
                <c:pt idx="801">
                  <c:v>0.77294978364425271</c:v>
                </c:pt>
                <c:pt idx="802">
                  <c:v>0.77656268176505416</c:v>
                </c:pt>
                <c:pt idx="803">
                  <c:v>0.78311124667003029</c:v>
                </c:pt>
                <c:pt idx="804">
                  <c:v>0.79063951156701606</c:v>
                </c:pt>
                <c:pt idx="805">
                  <c:v>0.79610667345861519</c:v>
                </c:pt>
                <c:pt idx="806">
                  <c:v>0.79877370935162517</c:v>
                </c:pt>
                <c:pt idx="807">
                  <c:v>0.79947918976081889</c:v>
                </c:pt>
                <c:pt idx="808">
                  <c:v>0.79947918976081889</c:v>
                </c:pt>
                <c:pt idx="809">
                  <c:v>0.79947918976081889</c:v>
                </c:pt>
                <c:pt idx="810">
                  <c:v>0.79947918976081889</c:v>
                </c:pt>
                <c:pt idx="811">
                  <c:v>0.79947918976081889</c:v>
                </c:pt>
                <c:pt idx="812">
                  <c:v>0.79947918976081889</c:v>
                </c:pt>
                <c:pt idx="813">
                  <c:v>0.79947918976081889</c:v>
                </c:pt>
                <c:pt idx="814">
                  <c:v>0.79947918976081889</c:v>
                </c:pt>
                <c:pt idx="815">
                  <c:v>0.79947918976081889</c:v>
                </c:pt>
                <c:pt idx="816">
                  <c:v>0.79947918976081889</c:v>
                </c:pt>
                <c:pt idx="817">
                  <c:v>0.79947918976081889</c:v>
                </c:pt>
                <c:pt idx="818">
                  <c:v>0.79947918976081889</c:v>
                </c:pt>
                <c:pt idx="819">
                  <c:v>0.79968414809147814</c:v>
                </c:pt>
                <c:pt idx="820">
                  <c:v>0.80154657299699505</c:v>
                </c:pt>
                <c:pt idx="821">
                  <c:v>0.80483308651658947</c:v>
                </c:pt>
                <c:pt idx="822">
                  <c:v>0.808495671846578</c:v>
                </c:pt>
                <c:pt idx="823">
                  <c:v>0.81233628031423821</c:v>
                </c:pt>
                <c:pt idx="824">
                  <c:v>0.81601191945485341</c:v>
                </c:pt>
                <c:pt idx="825">
                  <c:v>0.81941202163121185</c:v>
                </c:pt>
                <c:pt idx="826">
                  <c:v>0.82289353939495713</c:v>
                </c:pt>
                <c:pt idx="827">
                  <c:v>0.82635388724981984</c:v>
                </c:pt>
                <c:pt idx="828">
                  <c:v>0.83039728828989678</c:v>
                </c:pt>
                <c:pt idx="829">
                  <c:v>0.83540589341981286</c:v>
                </c:pt>
                <c:pt idx="830">
                  <c:v>0.84056733484730484</c:v>
                </c:pt>
                <c:pt idx="831">
                  <c:v>0.8448658764811976</c:v>
                </c:pt>
                <c:pt idx="832">
                  <c:v>0.84752555353685</c:v>
                </c:pt>
                <c:pt idx="833">
                  <c:v>0.84931757232549587</c:v>
                </c:pt>
                <c:pt idx="834">
                  <c:v>0.85123433546850902</c:v>
                </c:pt>
                <c:pt idx="835">
                  <c:v>0.85318093274351881</c:v>
                </c:pt>
                <c:pt idx="836">
                  <c:v>0.85494581336018449</c:v>
                </c:pt>
                <c:pt idx="837">
                  <c:v>0.8569375910501853</c:v>
                </c:pt>
                <c:pt idx="838">
                  <c:v>0.85949316958714528</c:v>
                </c:pt>
                <c:pt idx="839">
                  <c:v>0.86210420676034427</c:v>
                </c:pt>
                <c:pt idx="840">
                  <c:v>0.86464977017897315</c:v>
                </c:pt>
                <c:pt idx="841">
                  <c:v>0.86779701053330516</c:v>
                </c:pt>
                <c:pt idx="842">
                  <c:v>0.87148276423715298</c:v>
                </c:pt>
                <c:pt idx="843">
                  <c:v>0.87480297889970937</c:v>
                </c:pt>
                <c:pt idx="844">
                  <c:v>0.87712620022207743</c:v>
                </c:pt>
                <c:pt idx="845">
                  <c:v>0.87875845566793254</c:v>
                </c:pt>
                <c:pt idx="846">
                  <c:v>0.88028091927470498</c:v>
                </c:pt>
                <c:pt idx="847">
                  <c:v>0.88216774033226641</c:v>
                </c:pt>
                <c:pt idx="848">
                  <c:v>0.88503636994902346</c:v>
                </c:pt>
                <c:pt idx="849">
                  <c:v>0.88906603607591628</c:v>
                </c:pt>
                <c:pt idx="850">
                  <c:v>0.89321325448254629</c:v>
                </c:pt>
                <c:pt idx="851">
                  <c:v>0.89643069857753155</c:v>
                </c:pt>
                <c:pt idx="852">
                  <c:v>0.89917717543374021</c:v>
                </c:pt>
                <c:pt idx="853">
                  <c:v>0.90196030421173945</c:v>
                </c:pt>
                <c:pt idx="854">
                  <c:v>0.90451923398722334</c:v>
                </c:pt>
                <c:pt idx="855">
                  <c:v>0.90644429122504089</c:v>
                </c:pt>
                <c:pt idx="856">
                  <c:v>0.90797928975335773</c:v>
                </c:pt>
                <c:pt idx="857">
                  <c:v>0.91070477592746923</c:v>
                </c:pt>
                <c:pt idx="858">
                  <c:v>0.91509758869496149</c:v>
                </c:pt>
                <c:pt idx="859">
                  <c:v>0.91960285037200384</c:v>
                </c:pt>
                <c:pt idx="860">
                  <c:v>0.92322492488966812</c:v>
                </c:pt>
                <c:pt idx="861">
                  <c:v>0.92745082004637636</c:v>
                </c:pt>
                <c:pt idx="862">
                  <c:v>0.9342205302767651</c:v>
                </c:pt>
                <c:pt idx="863">
                  <c:v>0.94097045086391418</c:v>
                </c:pt>
                <c:pt idx="864">
                  <c:v>0.94515949781837305</c:v>
                </c:pt>
                <c:pt idx="865">
                  <c:v>0.94848212230021345</c:v>
                </c:pt>
                <c:pt idx="866">
                  <c:v>0.95291250638661673</c:v>
                </c:pt>
                <c:pt idx="867">
                  <c:v>0.958682601576333</c:v>
                </c:pt>
                <c:pt idx="868">
                  <c:v>0.96364878000720866</c:v>
                </c:pt>
                <c:pt idx="869">
                  <c:v>0.96628408087228546</c:v>
                </c:pt>
                <c:pt idx="870">
                  <c:v>0.96748421867987067</c:v>
                </c:pt>
                <c:pt idx="871">
                  <c:v>0.96819762619167393</c:v>
                </c:pt>
                <c:pt idx="872">
                  <c:v>0.96874005367285909</c:v>
                </c:pt>
                <c:pt idx="873">
                  <c:v>0.96895680019634689</c:v>
                </c:pt>
                <c:pt idx="874">
                  <c:v>0.96895680019634689</c:v>
                </c:pt>
                <c:pt idx="875">
                  <c:v>0.96895680019634689</c:v>
                </c:pt>
                <c:pt idx="876">
                  <c:v>0.96895680019634689</c:v>
                </c:pt>
                <c:pt idx="877">
                  <c:v>0.96895680019634689</c:v>
                </c:pt>
                <c:pt idx="878">
                  <c:v>0.96895680019634689</c:v>
                </c:pt>
                <c:pt idx="879">
                  <c:v>0.96991196290190096</c:v>
                </c:pt>
                <c:pt idx="880">
                  <c:v>0.96999527632761962</c:v>
                </c:pt>
                <c:pt idx="881">
                  <c:v>0.96999527632761962</c:v>
                </c:pt>
                <c:pt idx="882">
                  <c:v>0.97003594573913088</c:v>
                </c:pt>
                <c:pt idx="883">
                  <c:v>0.97148818065132803</c:v>
                </c:pt>
                <c:pt idx="884">
                  <c:v>0.9730815721135937</c:v>
                </c:pt>
                <c:pt idx="885">
                  <c:v>0.97510338758190318</c:v>
                </c:pt>
                <c:pt idx="886">
                  <c:v>0.97728210564694173</c:v>
                </c:pt>
                <c:pt idx="887">
                  <c:v>0.97918642259036914</c:v>
                </c:pt>
                <c:pt idx="888">
                  <c:v>0.98052510056575737</c:v>
                </c:pt>
                <c:pt idx="889">
                  <c:v>0.98114487658571137</c:v>
                </c:pt>
                <c:pt idx="890">
                  <c:v>0.98114487658571137</c:v>
                </c:pt>
                <c:pt idx="891">
                  <c:v>0.98114487658571137</c:v>
                </c:pt>
                <c:pt idx="892">
                  <c:v>0.98114487658571137</c:v>
                </c:pt>
                <c:pt idx="893">
                  <c:v>0.98114487658571137</c:v>
                </c:pt>
                <c:pt idx="894">
                  <c:v>0.98114487658571137</c:v>
                </c:pt>
                <c:pt idx="895">
                  <c:v>0.98114487658571137</c:v>
                </c:pt>
                <c:pt idx="896">
                  <c:v>0.98146648238986112</c:v>
                </c:pt>
                <c:pt idx="897">
                  <c:v>0.98242622896719733</c:v>
                </c:pt>
                <c:pt idx="898">
                  <c:v>0.98351446952172839</c:v>
                </c:pt>
                <c:pt idx="899">
                  <c:v>0.98421445279688824</c:v>
                </c:pt>
                <c:pt idx="900">
                  <c:v>0.98426783948385599</c:v>
                </c:pt>
                <c:pt idx="901">
                  <c:v>0.98426783948385599</c:v>
                </c:pt>
                <c:pt idx="902">
                  <c:v>0.98426783948385599</c:v>
                </c:pt>
                <c:pt idx="903">
                  <c:v>0.98426783948385599</c:v>
                </c:pt>
                <c:pt idx="904">
                  <c:v>0.98426783948385599</c:v>
                </c:pt>
                <c:pt idx="905">
                  <c:v>0.98426783948385599</c:v>
                </c:pt>
                <c:pt idx="906">
                  <c:v>0.98426783948385599</c:v>
                </c:pt>
                <c:pt idx="907">
                  <c:v>0.98426783948385599</c:v>
                </c:pt>
                <c:pt idx="908">
                  <c:v>0.9854914125753157</c:v>
                </c:pt>
                <c:pt idx="909">
                  <c:v>0.98910431069611715</c:v>
                </c:pt>
                <c:pt idx="910">
                  <c:v>0.99565287560109317</c:v>
                </c:pt>
                <c:pt idx="911">
                  <c:v>1.003181140498079</c:v>
                </c:pt>
                <c:pt idx="912">
                  <c:v>1.0086483023896782</c:v>
                </c:pt>
                <c:pt idx="913">
                  <c:v>1.0124093015457196</c:v>
                </c:pt>
                <c:pt idx="914">
                  <c:v>1.0181847594798632</c:v>
                </c:pt>
                <c:pt idx="915">
                  <c:v>1.0240851519703804</c:v>
                </c:pt>
                <c:pt idx="916">
                  <c:v>1.0278236823262521</c:v>
                </c:pt>
                <c:pt idx="917">
                  <c:v>1.0300518210915652</c:v>
                </c:pt>
                <c:pt idx="918">
                  <c:v>1.0310446994798368</c:v>
                </c:pt>
                <c:pt idx="919">
                  <c:v>1.0327768479858048</c:v>
                </c:pt>
                <c:pt idx="920">
                  <c:v>1.0356383834246012</c:v>
                </c:pt>
                <c:pt idx="921">
                  <c:v>1.0403218164026375</c:v>
                </c:pt>
                <c:pt idx="922">
                  <c:v>1.0459500799971666</c:v>
                </c:pt>
                <c:pt idx="923">
                  <c:v>1.0509546964213323</c:v>
                </c:pt>
                <c:pt idx="924">
                  <c:v>1.0525613632163959</c:v>
                </c:pt>
                <c:pt idx="925">
                  <c:v>1.0525613632163959</c:v>
                </c:pt>
                <c:pt idx="926">
                  <c:v>1.0525613632163959</c:v>
                </c:pt>
                <c:pt idx="927">
                  <c:v>1.0525613632163959</c:v>
                </c:pt>
                <c:pt idx="928">
                  <c:v>1.0525613632163959</c:v>
                </c:pt>
                <c:pt idx="929">
                  <c:v>1.0527310522049784</c:v>
                </c:pt>
                <c:pt idx="930">
                  <c:v>1.0530189117305113</c:v>
                </c:pt>
                <c:pt idx="931">
                  <c:v>1.0533006673640368</c:v>
                </c:pt>
                <c:pt idx="932">
                  <c:v>1.053450258169276</c:v>
                </c:pt>
                <c:pt idx="933">
                  <c:v>1.053450258169276</c:v>
                </c:pt>
                <c:pt idx="934">
                  <c:v>1.053450258169276</c:v>
                </c:pt>
                <c:pt idx="935">
                  <c:v>1.053450258169276</c:v>
                </c:pt>
                <c:pt idx="936">
                  <c:v>1.053450258169276</c:v>
                </c:pt>
                <c:pt idx="937">
                  <c:v>1.053450258169276</c:v>
                </c:pt>
                <c:pt idx="938">
                  <c:v>1.053450258169276</c:v>
                </c:pt>
                <c:pt idx="939">
                  <c:v>1.053450258169276</c:v>
                </c:pt>
                <c:pt idx="940">
                  <c:v>1.053450258169276</c:v>
                </c:pt>
                <c:pt idx="941">
                  <c:v>1.053959448975575</c:v>
                </c:pt>
                <c:pt idx="942">
                  <c:v>1.054690636076385</c:v>
                </c:pt>
                <c:pt idx="943">
                  <c:v>1.0555311087656958</c:v>
                </c:pt>
                <c:pt idx="944">
                  <c:v>1.0565953561034978</c:v>
                </c:pt>
                <c:pt idx="945">
                  <c:v>1.0578870177413451</c:v>
                </c:pt>
                <c:pt idx="946">
                  <c:v>1.0599735500639385</c:v>
                </c:pt>
                <c:pt idx="947">
                  <c:v>1.0627862122470866</c:v>
                </c:pt>
                <c:pt idx="948">
                  <c:v>1.065187071325683</c:v>
                </c:pt>
                <c:pt idx="949">
                  <c:v>1.0665605866673225</c:v>
                </c:pt>
                <c:pt idx="950">
                  <c:v>1.0665605866673225</c:v>
                </c:pt>
                <c:pt idx="951">
                  <c:v>1.0665605866673225</c:v>
                </c:pt>
                <c:pt idx="952">
                  <c:v>1.0665605866673225</c:v>
                </c:pt>
                <c:pt idx="953">
                  <c:v>1.0665605866673225</c:v>
                </c:pt>
                <c:pt idx="954">
                  <c:v>1.0665605866673225</c:v>
                </c:pt>
                <c:pt idx="955">
                  <c:v>1.0665605866673225</c:v>
                </c:pt>
                <c:pt idx="956">
                  <c:v>1.0665605866673225</c:v>
                </c:pt>
                <c:pt idx="957">
                  <c:v>1.0665605866673225</c:v>
                </c:pt>
                <c:pt idx="958">
                  <c:v>1.0665605866673225</c:v>
                </c:pt>
                <c:pt idx="959">
                  <c:v>1.0691624468289151</c:v>
                </c:pt>
                <c:pt idx="960">
                  <c:v>1.0747821762199594</c:v>
                </c:pt>
                <c:pt idx="961">
                  <c:v>1.0832391770286243</c:v>
                </c:pt>
                <c:pt idx="962">
                  <c:v>1.0928160730838008</c:v>
                </c:pt>
                <c:pt idx="963">
                  <c:v>1.101620595068626</c:v>
                </c:pt>
                <c:pt idx="964">
                  <c:v>1.1083328871126312</c:v>
                </c:pt>
                <c:pt idx="965">
                  <c:v>1.1124918685333431</c:v>
                </c:pt>
                <c:pt idx="966">
                  <c:v>1.1145807573371413</c:v>
                </c:pt>
                <c:pt idx="967">
                  <c:v>1.1154828810275841</c:v>
                </c:pt>
                <c:pt idx="968">
                  <c:v>1.1158413565940708</c:v>
                </c:pt>
                <c:pt idx="969">
                  <c:v>1.1158413565940708</c:v>
                </c:pt>
                <c:pt idx="970">
                  <c:v>1.1158413565940708</c:v>
                </c:pt>
                <c:pt idx="971">
                  <c:v>1.1158413565940708</c:v>
                </c:pt>
                <c:pt idx="972">
                  <c:v>1.1158413565940708</c:v>
                </c:pt>
                <c:pt idx="973">
                  <c:v>1.1158413565940708</c:v>
                </c:pt>
                <c:pt idx="974">
                  <c:v>1.1158413565940708</c:v>
                </c:pt>
                <c:pt idx="975">
                  <c:v>1.1158413565940708</c:v>
                </c:pt>
                <c:pt idx="976">
                  <c:v>1.1158413565940708</c:v>
                </c:pt>
                <c:pt idx="977">
                  <c:v>1.1158413565940708</c:v>
                </c:pt>
                <c:pt idx="978">
                  <c:v>1.1158413565940708</c:v>
                </c:pt>
                <c:pt idx="979">
                  <c:v>1.1158413565940708</c:v>
                </c:pt>
                <c:pt idx="980">
                  <c:v>1.1158413565940708</c:v>
                </c:pt>
                <c:pt idx="981">
                  <c:v>1.1158413565940708</c:v>
                </c:pt>
                <c:pt idx="982">
                  <c:v>1.1158413565940708</c:v>
                </c:pt>
                <c:pt idx="983">
                  <c:v>1.1158413565940708</c:v>
                </c:pt>
                <c:pt idx="984">
                  <c:v>1.1158413565940708</c:v>
                </c:pt>
                <c:pt idx="985">
                  <c:v>1.1158413565940708</c:v>
                </c:pt>
                <c:pt idx="986">
                  <c:v>1.1158413565940708</c:v>
                </c:pt>
                <c:pt idx="987">
                  <c:v>1.1158413565940708</c:v>
                </c:pt>
                <c:pt idx="988">
                  <c:v>1.1158413565940708</c:v>
                </c:pt>
                <c:pt idx="989">
                  <c:v>1.1158413565940708</c:v>
                </c:pt>
                <c:pt idx="990">
                  <c:v>1.1158413565940708</c:v>
                </c:pt>
                <c:pt idx="991">
                  <c:v>1.1158413565940708</c:v>
                </c:pt>
                <c:pt idx="992">
                  <c:v>1.1158413565940708</c:v>
                </c:pt>
                <c:pt idx="993">
                  <c:v>1.1158413565940708</c:v>
                </c:pt>
                <c:pt idx="994">
                  <c:v>1.1158413565940708</c:v>
                </c:pt>
                <c:pt idx="995">
                  <c:v>1.1158413565940708</c:v>
                </c:pt>
                <c:pt idx="996">
                  <c:v>1.1158413565940708</c:v>
                </c:pt>
                <c:pt idx="997">
                  <c:v>1.1158413565940708</c:v>
                </c:pt>
                <c:pt idx="998">
                  <c:v>1.1158413565940708</c:v>
                </c:pt>
                <c:pt idx="999">
                  <c:v>1.1158413565940708</c:v>
                </c:pt>
                <c:pt idx="1000">
                  <c:v>1.1158413565940708</c:v>
                </c:pt>
                <c:pt idx="1001">
                  <c:v>1.1158413565940708</c:v>
                </c:pt>
                <c:pt idx="1002">
                  <c:v>1.1158413565940708</c:v>
                </c:pt>
                <c:pt idx="1003">
                  <c:v>1.1158413565940708</c:v>
                </c:pt>
                <c:pt idx="1004">
                  <c:v>1.1158413565940708</c:v>
                </c:pt>
                <c:pt idx="1005">
                  <c:v>1.1158413565940708</c:v>
                </c:pt>
                <c:pt idx="1006">
                  <c:v>1.1158413565940708</c:v>
                </c:pt>
                <c:pt idx="1007">
                  <c:v>1.1158413565940708</c:v>
                </c:pt>
                <c:pt idx="1008">
                  <c:v>1.1158413565940708</c:v>
                </c:pt>
                <c:pt idx="1009">
                  <c:v>1.1158413565940708</c:v>
                </c:pt>
                <c:pt idx="1010">
                  <c:v>1.1158413565940708</c:v>
                </c:pt>
                <c:pt idx="1011">
                  <c:v>1.1158413565940708</c:v>
                </c:pt>
                <c:pt idx="1012">
                  <c:v>1.1158413565940708</c:v>
                </c:pt>
                <c:pt idx="1013">
                  <c:v>1.1158413565940708</c:v>
                </c:pt>
                <c:pt idx="1014">
                  <c:v>1.1158413565940708</c:v>
                </c:pt>
                <c:pt idx="1015">
                  <c:v>1.1158413565940708</c:v>
                </c:pt>
                <c:pt idx="1016">
                  <c:v>1.1158413565940708</c:v>
                </c:pt>
                <c:pt idx="1017">
                  <c:v>1.1158413565940708</c:v>
                </c:pt>
                <c:pt idx="1018">
                  <c:v>1.1158413565940708</c:v>
                </c:pt>
                <c:pt idx="1019">
                  <c:v>1.1158413565940708</c:v>
                </c:pt>
                <c:pt idx="1020">
                  <c:v>1.1158413565940708</c:v>
                </c:pt>
                <c:pt idx="1021">
                  <c:v>1.1158413565940708</c:v>
                </c:pt>
                <c:pt idx="1022">
                  <c:v>1.1158413565940708</c:v>
                </c:pt>
                <c:pt idx="1023">
                  <c:v>1.1158413565940708</c:v>
                </c:pt>
                <c:pt idx="1024">
                  <c:v>1.1158413565940708</c:v>
                </c:pt>
                <c:pt idx="1025">
                  <c:v>1.1158413565940708</c:v>
                </c:pt>
                <c:pt idx="1026">
                  <c:v>1.1158413565940708</c:v>
                </c:pt>
                <c:pt idx="1027">
                  <c:v>1.1159102907397658</c:v>
                </c:pt>
                <c:pt idx="1028">
                  <c:v>1.1165344552859928</c:v>
                </c:pt>
                <c:pt idx="1029">
                  <c:v>1.1185979093390417</c:v>
                </c:pt>
                <c:pt idx="1030">
                  <c:v>1.1222265710708212</c:v>
                </c:pt>
                <c:pt idx="1031">
                  <c:v>1.1265410911329496</c:v>
                </c:pt>
                <c:pt idx="1032">
                  <c:v>1.1310046272891434</c:v>
                </c:pt>
                <c:pt idx="1033">
                  <c:v>1.1356485506818881</c:v>
                </c:pt>
                <c:pt idx="1034">
                  <c:v>1.1405540859205088</c:v>
                </c:pt>
                <c:pt idx="1035">
                  <c:v>1.145332932392255</c:v>
                </c:pt>
                <c:pt idx="1036">
                  <c:v>1.1495453899041181</c:v>
                </c:pt>
                <c:pt idx="1037">
                  <c:v>1.1533476591351024</c:v>
                </c:pt>
                <c:pt idx="1038">
                  <c:v>1.1573353362689731</c:v>
                </c:pt>
                <c:pt idx="1039">
                  <c:v>1.1620845529460584</c:v>
                </c:pt>
                <c:pt idx="1040">
                  <c:v>1.1674028804595173</c:v>
                </c:pt>
                <c:pt idx="1041">
                  <c:v>1.1727207998489586</c:v>
                </c:pt>
                <c:pt idx="1042">
                  <c:v>1.1772436614471427</c:v>
                </c:pt>
                <c:pt idx="1043">
                  <c:v>1.1803995721629412</c:v>
                </c:pt>
                <c:pt idx="1044">
                  <c:v>1.182296037811424</c:v>
                </c:pt>
                <c:pt idx="1045">
                  <c:v>1.1835444787074734</c:v>
                </c:pt>
                <c:pt idx="1046">
                  <c:v>1.1847964836449214</c:v>
                </c:pt>
                <c:pt idx="1047">
                  <c:v>1.1861658637648613</c:v>
                </c:pt>
                <c:pt idx="1048">
                  <c:v>1.1871002676137066</c:v>
                </c:pt>
                <c:pt idx="1049">
                  <c:v>1.1871002676137066</c:v>
                </c:pt>
                <c:pt idx="1050">
                  <c:v>1.1871002676137066</c:v>
                </c:pt>
                <c:pt idx="1051">
                  <c:v>1.1871002676137066</c:v>
                </c:pt>
                <c:pt idx="1052">
                  <c:v>1.1871002676137066</c:v>
                </c:pt>
                <c:pt idx="1053">
                  <c:v>1.1871002676137066</c:v>
                </c:pt>
                <c:pt idx="1054">
                  <c:v>1.1871002676137066</c:v>
                </c:pt>
                <c:pt idx="1055">
                  <c:v>1.1871002676137066</c:v>
                </c:pt>
                <c:pt idx="1056">
                  <c:v>1.1871002676137066</c:v>
                </c:pt>
                <c:pt idx="1057">
                  <c:v>1.1871002676137066</c:v>
                </c:pt>
                <c:pt idx="1058">
                  <c:v>1.1871002676137066</c:v>
                </c:pt>
                <c:pt idx="1059">
                  <c:v>1.1871002676137066</c:v>
                </c:pt>
                <c:pt idx="1060">
                  <c:v>1.1871002676137066</c:v>
                </c:pt>
                <c:pt idx="1061">
                  <c:v>1.1871002676137066</c:v>
                </c:pt>
                <c:pt idx="1062">
                  <c:v>1.1871002676137066</c:v>
                </c:pt>
                <c:pt idx="1063">
                  <c:v>1.1874433887917206</c:v>
                </c:pt>
                <c:pt idx="1064">
                  <c:v>1.188524245995269</c:v>
                </c:pt>
                <c:pt idx="1065">
                  <c:v>1.1910099890618404</c:v>
                </c:pt>
                <c:pt idx="1066">
                  <c:v>1.1944765851977595</c:v>
                </c:pt>
                <c:pt idx="1067">
                  <c:v>1.1970546838494831</c:v>
                </c:pt>
                <c:pt idx="1068">
                  <c:v>1.1982871342643491</c:v>
                </c:pt>
                <c:pt idx="1069">
                  <c:v>1.1995512598305296</c:v>
                </c:pt>
                <c:pt idx="1070">
                  <c:v>1.2018655239893568</c:v>
                </c:pt>
                <c:pt idx="1071">
                  <c:v>1.2054744722693569</c:v>
                </c:pt>
                <c:pt idx="1072">
                  <c:v>1.2101978812534449</c:v>
                </c:pt>
                <c:pt idx="1073">
                  <c:v>1.216338269828775</c:v>
                </c:pt>
                <c:pt idx="1074">
                  <c:v>1.2244657952520475</c:v>
                </c:pt>
                <c:pt idx="1075">
                  <c:v>1.2342164646985456</c:v>
                </c:pt>
                <c:pt idx="1076">
                  <c:v>1.2440431263811342</c:v>
                </c:pt>
                <c:pt idx="1077">
                  <c:v>1.2528330998244581</c:v>
                </c:pt>
                <c:pt idx="1078">
                  <c:v>1.2604193038444607</c:v>
                </c:pt>
                <c:pt idx="1079">
                  <c:v>1.2674000672360957</c:v>
                </c:pt>
                <c:pt idx="1080">
                  <c:v>1.2732922417244215</c:v>
                </c:pt>
                <c:pt idx="1081">
                  <c:v>1.2768734869055065</c:v>
                </c:pt>
                <c:pt idx="1082">
                  <c:v>1.2779996352347551</c:v>
                </c:pt>
                <c:pt idx="1083">
                  <c:v>1.2779996352347551</c:v>
                </c:pt>
                <c:pt idx="1084">
                  <c:v>1.2779996352347551</c:v>
                </c:pt>
                <c:pt idx="1085">
                  <c:v>1.2779996352347551</c:v>
                </c:pt>
                <c:pt idx="1086">
                  <c:v>1.2782500061391289</c:v>
                </c:pt>
                <c:pt idx="1087">
                  <c:v>1.2794735269063287</c:v>
                </c:pt>
                <c:pt idx="1088">
                  <c:v>1.2808224640808896</c:v>
                </c:pt>
                <c:pt idx="1089">
                  <c:v>1.2820531225866483</c:v>
                </c:pt>
                <c:pt idx="1090">
                  <c:v>1.2831617221932301</c:v>
                </c:pt>
                <c:pt idx="1091">
                  <c:v>1.2846364984973428</c:v>
                </c:pt>
                <c:pt idx="1092">
                  <c:v>1.2873501001926115</c:v>
                </c:pt>
                <c:pt idx="1093">
                  <c:v>1.2917468335598039</c:v>
                </c:pt>
                <c:pt idx="1094">
                  <c:v>1.2966706502008205</c:v>
                </c:pt>
                <c:pt idx="1095">
                  <c:v>1.3005431237615508</c:v>
                </c:pt>
                <c:pt idx="1096">
                  <c:v>1.3030162097698659</c:v>
                </c:pt>
                <c:pt idx="1097">
                  <c:v>1.3040414569810688</c:v>
                </c:pt>
                <c:pt idx="1098">
                  <c:v>1.3040414569810688</c:v>
                </c:pt>
                <c:pt idx="1099">
                  <c:v>1.3040414569810688</c:v>
                </c:pt>
                <c:pt idx="1100">
                  <c:v>1.3040414569810688</c:v>
                </c:pt>
                <c:pt idx="1101">
                  <c:v>1.3040414569810688</c:v>
                </c:pt>
                <c:pt idx="1102">
                  <c:v>1.3050154130486293</c:v>
                </c:pt>
                <c:pt idx="1103">
                  <c:v>1.3083210728403962</c:v>
                </c:pt>
                <c:pt idx="1104">
                  <c:v>1.3138513611385307</c:v>
                </c:pt>
                <c:pt idx="1105">
                  <c:v>1.319867597662586</c:v>
                </c:pt>
                <c:pt idx="1106">
                  <c:v>1.3240763402441593</c:v>
                </c:pt>
                <c:pt idx="1107">
                  <c:v>1.3260591125023924</c:v>
                </c:pt>
                <c:pt idx="1108">
                  <c:v>1.3260591125023924</c:v>
                </c:pt>
                <c:pt idx="1109">
                  <c:v>1.3260591125023924</c:v>
                </c:pt>
                <c:pt idx="1110">
                  <c:v>1.3260591125023924</c:v>
                </c:pt>
                <c:pt idx="1111">
                  <c:v>1.3263614876080019</c:v>
                </c:pt>
                <c:pt idx="1112">
                  <c:v>1.3293381858182951</c:v>
                </c:pt>
                <c:pt idx="1113">
                  <c:v>1.3357782663045927</c:v>
                </c:pt>
                <c:pt idx="1114">
                  <c:v>1.3444422164957428</c:v>
                </c:pt>
                <c:pt idx="1115">
                  <c:v>1.351681869960752</c:v>
                </c:pt>
                <c:pt idx="1116">
                  <c:v>1.3556417097177178</c:v>
                </c:pt>
                <c:pt idx="1117">
                  <c:v>1.3570205684668817</c:v>
                </c:pt>
                <c:pt idx="1118">
                  <c:v>1.3570205684668817</c:v>
                </c:pt>
                <c:pt idx="1119">
                  <c:v>1.3570205684668817</c:v>
                </c:pt>
                <c:pt idx="1120">
                  <c:v>1.3570205684668817</c:v>
                </c:pt>
                <c:pt idx="1121">
                  <c:v>1.3570205684668817</c:v>
                </c:pt>
                <c:pt idx="1122">
                  <c:v>1.3570205684668817</c:v>
                </c:pt>
                <c:pt idx="1123">
                  <c:v>1.3570205684668817</c:v>
                </c:pt>
                <c:pt idx="1124">
                  <c:v>1.3570205684668817</c:v>
                </c:pt>
                <c:pt idx="1125">
                  <c:v>1.3570205684668817</c:v>
                </c:pt>
                <c:pt idx="1126">
                  <c:v>1.3570205684668817</c:v>
                </c:pt>
                <c:pt idx="1127">
                  <c:v>1.3570205684668817</c:v>
                </c:pt>
                <c:pt idx="1128">
                  <c:v>1.3570205684668817</c:v>
                </c:pt>
                <c:pt idx="1129">
                  <c:v>1.3570205684668817</c:v>
                </c:pt>
                <c:pt idx="1130">
                  <c:v>1.3570205684668817</c:v>
                </c:pt>
                <c:pt idx="1131">
                  <c:v>1.3570205684668817</c:v>
                </c:pt>
                <c:pt idx="1132">
                  <c:v>1.3570205684668817</c:v>
                </c:pt>
                <c:pt idx="1133">
                  <c:v>1.3570205684668817</c:v>
                </c:pt>
                <c:pt idx="1134">
                  <c:v>1.3570205684668817</c:v>
                </c:pt>
                <c:pt idx="1135">
                  <c:v>1.3570205684668817</c:v>
                </c:pt>
                <c:pt idx="1136">
                  <c:v>1.3570205684668817</c:v>
                </c:pt>
                <c:pt idx="1137">
                  <c:v>1.3570205684668817</c:v>
                </c:pt>
                <c:pt idx="1138">
                  <c:v>1.3571006772151795</c:v>
                </c:pt>
                <c:pt idx="1139">
                  <c:v>1.3573892282877109</c:v>
                </c:pt>
                <c:pt idx="1140">
                  <c:v>1.3578053330064588</c:v>
                </c:pt>
                <c:pt idx="1141">
                  <c:v>1.3585496195202194</c:v>
                </c:pt>
                <c:pt idx="1142">
                  <c:v>1.3601083844923538</c:v>
                </c:pt>
                <c:pt idx="1143">
                  <c:v>1.3627603190055111</c:v>
                </c:pt>
                <c:pt idx="1144">
                  <c:v>1.3655175032508784</c:v>
                </c:pt>
                <c:pt idx="1145">
                  <c:v>1.3669926722088555</c:v>
                </c:pt>
                <c:pt idx="1146">
                  <c:v>1.3669926722088555</c:v>
                </c:pt>
                <c:pt idx="1147">
                  <c:v>1.3669926722088555</c:v>
                </c:pt>
                <c:pt idx="1148">
                  <c:v>1.3669926722088555</c:v>
                </c:pt>
                <c:pt idx="1149">
                  <c:v>1.3669926722088555</c:v>
                </c:pt>
                <c:pt idx="1150">
                  <c:v>1.3669926722088555</c:v>
                </c:pt>
                <c:pt idx="1151">
                  <c:v>1.3671336157962013</c:v>
                </c:pt>
                <c:pt idx="1152">
                  <c:v>1.3677478489926005</c:v>
                </c:pt>
                <c:pt idx="1153">
                  <c:v>1.3698746521431899</c:v>
                </c:pt>
                <c:pt idx="1154">
                  <c:v>1.3744747820126033</c:v>
                </c:pt>
                <c:pt idx="1155">
                  <c:v>1.3805271307264213</c:v>
                </c:pt>
                <c:pt idx="1156">
                  <c:v>1.3863065088784272</c:v>
                </c:pt>
                <c:pt idx="1157">
                  <c:v>1.3926696002882828</c:v>
                </c:pt>
                <c:pt idx="1158">
                  <c:v>1.4008385466568094</c:v>
                </c:pt>
                <c:pt idx="1159">
                  <c:v>1.4111500055852642</c:v>
                </c:pt>
                <c:pt idx="1160">
                  <c:v>1.4225169476791368</c:v>
                </c:pt>
                <c:pt idx="1161">
                  <c:v>1.4334057946850822</c:v>
                </c:pt>
                <c:pt idx="1162">
                  <c:v>1.4437197783225055</c:v>
                </c:pt>
                <c:pt idx="1163">
                  <c:v>1.4541139202178066</c:v>
                </c:pt>
                <c:pt idx="1164">
                  <c:v>1.4647565515121748</c:v>
                </c:pt>
                <c:pt idx="1165">
                  <c:v>1.4755964694228925</c:v>
                </c:pt>
                <c:pt idx="1166">
                  <c:v>1.4840397425714311</c:v>
                </c:pt>
                <c:pt idx="1167">
                  <c:v>1.4898006332029148</c:v>
                </c:pt>
                <c:pt idx="1168">
                  <c:v>1.4964658096689196</c:v>
                </c:pt>
                <c:pt idx="1169">
                  <c:v>1.5039808870624101</c:v>
                </c:pt>
                <c:pt idx="1170">
                  <c:v>1.5112222826400772</c:v>
                </c:pt>
                <c:pt idx="1171">
                  <c:v>1.5183253054552945</c:v>
                </c:pt>
                <c:pt idx="1172">
                  <c:v>1.525099756109765</c:v>
                </c:pt>
                <c:pt idx="1173">
                  <c:v>1.531507891822977</c:v>
                </c:pt>
                <c:pt idx="1174">
                  <c:v>1.5376984401923965</c:v>
                </c:pt>
                <c:pt idx="1175">
                  <c:v>1.5434772549208235</c:v>
                </c:pt>
                <c:pt idx="1176">
                  <c:v>1.5488131762880286</c:v>
                </c:pt>
                <c:pt idx="1177">
                  <c:v>1.5540453260985456</c:v>
                </c:pt>
                <c:pt idx="1178">
                  <c:v>1.5597135087703018</c:v>
                </c:pt>
                <c:pt idx="1179">
                  <c:v>1.5658456431868555</c:v>
                </c:pt>
                <c:pt idx="1180">
                  <c:v>1.5720812535038489</c:v>
                </c:pt>
                <c:pt idx="1181">
                  <c:v>1.5782344541880571</c:v>
                </c:pt>
                <c:pt idx="1182">
                  <c:v>1.5839142363428296</c:v>
                </c:pt>
                <c:pt idx="1183">
                  <c:v>1.5890918072849585</c:v>
                </c:pt>
                <c:pt idx="1184">
                  <c:v>1.5939419177295213</c:v>
                </c:pt>
                <c:pt idx="1185">
                  <c:v>1.5982588157748621</c:v>
                </c:pt>
                <c:pt idx="1186">
                  <c:v>1.6016345086669763</c:v>
                </c:pt>
                <c:pt idx="1187">
                  <c:v>1.6044304217880005</c:v>
                </c:pt>
                <c:pt idx="1188">
                  <c:v>1.6072263349090246</c:v>
                </c:pt>
                <c:pt idx="1189">
                  <c:v>1.6100222480300486</c:v>
                </c:pt>
                <c:pt idx="1190">
                  <c:v>1.6128181611510726</c:v>
                </c:pt>
                <c:pt idx="1191">
                  <c:v>1.6156140742720966</c:v>
                </c:pt>
                <c:pt idx="1192">
                  <c:v>1.6184099873931206</c:v>
                </c:pt>
                <c:pt idx="1193">
                  <c:v>1.6212059005141448</c:v>
                </c:pt>
                <c:pt idx="1194">
                  <c:v>1.6240018136351688</c:v>
                </c:pt>
                <c:pt idx="1195">
                  <c:v>1.6269909866798897</c:v>
                </c:pt>
                <c:pt idx="1196">
                  <c:v>1.6299870954147402</c:v>
                </c:pt>
                <c:pt idx="1197">
                  <c:v>1.6329832041495909</c:v>
                </c:pt>
                <c:pt idx="1198">
                  <c:v>1.6367609609313618</c:v>
                </c:pt>
                <c:pt idx="1199">
                  <c:v>1.6413479717062704</c:v>
                </c:pt>
                <c:pt idx="1200">
                  <c:v>1.6467606193469864</c:v>
                </c:pt>
                <c:pt idx="1201">
                  <c:v>1.6528416944708566</c:v>
                </c:pt>
                <c:pt idx="1202">
                  <c:v>1.6586076203421987</c:v>
                </c:pt>
                <c:pt idx="1203">
                  <c:v>1.6636330671652135</c:v>
                </c:pt>
                <c:pt idx="1204">
                  <c:v>1.6678916530714023</c:v>
                </c:pt>
                <c:pt idx="1205">
                  <c:v>1.6715630365633414</c:v>
                </c:pt>
                <c:pt idx="1206">
                  <c:v>1.6750406850713437</c:v>
                </c:pt>
                <c:pt idx="1207">
                  <c:v>1.6785259667611354</c:v>
                </c:pt>
                <c:pt idx="1208">
                  <c:v>1.6820188941443053</c:v>
                </c:pt>
                <c:pt idx="1209">
                  <c:v>1.6853172937456562</c:v>
                </c:pt>
                <c:pt idx="1210">
                  <c:v>1.6884135073473501</c:v>
                </c:pt>
                <c:pt idx="1211">
                  <c:v>1.6915097209490439</c:v>
                </c:pt>
                <c:pt idx="1212">
                  <c:v>1.694403748551081</c:v>
                </c:pt>
                <c:pt idx="1213">
                  <c:v>1.697290740684765</c:v>
                </c:pt>
                <c:pt idx="1214">
                  <c:v>1.7003797112349441</c:v>
                </c:pt>
                <c:pt idx="1215">
                  <c:v>1.7034686817851232</c:v>
                </c:pt>
                <c:pt idx="1216">
                  <c:v>1.7063556739188073</c:v>
                </c:pt>
                <c:pt idx="1217">
                  <c:v>1.7090338722752658</c:v>
                </c:pt>
                <c:pt idx="1218">
                  <c:v>1.7117052677825824</c:v>
                </c:pt>
                <c:pt idx="1219">
                  <c:v>1.7143698729394734</c:v>
                </c:pt>
                <c:pt idx="1220">
                  <c:v>1.7168265521479356</c:v>
                </c:pt>
                <c:pt idx="1221">
                  <c:v>1.7188686623645577</c:v>
                </c:pt>
                <c:pt idx="1222">
                  <c:v>1.7206923464989576</c:v>
                </c:pt>
                <c:pt idx="1223">
                  <c:v>1.7222989617276196</c:v>
                </c:pt>
                <c:pt idx="1224">
                  <c:v>1.7240817955118022</c:v>
                </c:pt>
                <c:pt idx="1225">
                  <c:v>1.7262495526661705</c:v>
                </c:pt>
                <c:pt idx="1226">
                  <c:v>1.7286027949432299</c:v>
                </c:pt>
                <c:pt idx="1227">
                  <c:v>1.7309496772288107</c:v>
                </c:pt>
                <c:pt idx="1228">
                  <c:v>1.7332838762810074</c:v>
                </c:pt>
                <c:pt idx="1229">
                  <c:v>1.7356117520655547</c:v>
                </c:pt>
                <c:pt idx="1230">
                  <c:v>1.7377304366942421</c:v>
                </c:pt>
                <c:pt idx="1231">
                  <c:v>1.7400331414347965</c:v>
                </c:pt>
                <c:pt idx="1232">
                  <c:v>1.742721500866246</c:v>
                </c:pt>
                <c:pt idx="1233">
                  <c:v>1.7454098602976955</c:v>
                </c:pt>
                <c:pt idx="1234">
                  <c:v>1.7480915543952864</c:v>
                </c:pt>
                <c:pt idx="1235">
                  <c:v>1.750577497571238</c:v>
                </c:pt>
                <c:pt idx="1236">
                  <c:v>1.7526598901371948</c:v>
                </c:pt>
                <c:pt idx="1237">
                  <c:v>1.754145520619685</c:v>
                </c:pt>
                <c:pt idx="1238">
                  <c:v>1.7548289446596028</c:v>
                </c:pt>
                <c:pt idx="1239">
                  <c:v>1.754907824872296</c:v>
                </c:pt>
                <c:pt idx="1240">
                  <c:v>1.754907824872296</c:v>
                </c:pt>
                <c:pt idx="1241">
                  <c:v>1.754931340855977</c:v>
                </c:pt>
                <c:pt idx="1242">
                  <c:v>1.7551179981019547</c:v>
                </c:pt>
                <c:pt idx="1243">
                  <c:v>1.7552824970508358</c:v>
                </c:pt>
                <c:pt idx="1244">
                  <c:v>1.7554216715664703</c:v>
                </c:pt>
                <c:pt idx="1245">
                  <c:v>1.7557237141502537</c:v>
                </c:pt>
                <c:pt idx="1246">
                  <c:v>1.75582078330189</c:v>
                </c:pt>
                <c:pt idx="1247">
                  <c:v>1.75582078330189</c:v>
                </c:pt>
                <c:pt idx="1248">
                  <c:v>1.75582078330189</c:v>
                </c:pt>
                <c:pt idx="1249">
                  <c:v>1.75582078330189</c:v>
                </c:pt>
                <c:pt idx="1250">
                  <c:v>1.7558259186920344</c:v>
                </c:pt>
                <c:pt idx="1251">
                  <c:v>1.755988306498429</c:v>
                </c:pt>
                <c:pt idx="1252">
                  <c:v>1.7561312707771686</c:v>
                </c:pt>
                <c:pt idx="1253">
                  <c:v>1.756255201241067</c:v>
                </c:pt>
                <c:pt idx="1254">
                  <c:v>1.7563604848225842</c:v>
                </c:pt>
                <c:pt idx="1255">
                  <c:v>1.756447505673828</c:v>
                </c:pt>
                <c:pt idx="1256">
                  <c:v>1.7565166451665526</c:v>
                </c:pt>
                <c:pt idx="1257">
                  <c:v>1.7565682818921595</c:v>
                </c:pt>
                <c:pt idx="1258">
                  <c:v>1.7566027916616975</c:v>
                </c:pt>
                <c:pt idx="1259">
                  <c:v>1.7567864064521919</c:v>
                </c:pt>
                <c:pt idx="1260">
                  <c:v>1.7572849467315577</c:v>
                </c:pt>
                <c:pt idx="1261">
                  <c:v>1.7580982185275615</c:v>
                </c:pt>
                <c:pt idx="1262">
                  <c:v>1.7595538860271458</c:v>
                </c:pt>
                <c:pt idx="1263">
                  <c:v>1.7616630253202827</c:v>
                </c:pt>
                <c:pt idx="1264">
                  <c:v>1.7642682337559255</c:v>
                </c:pt>
                <c:pt idx="1265">
                  <c:v>1.7672197955559885</c:v>
                </c:pt>
                <c:pt idx="1266">
                  <c:v>1.7700258302626519</c:v>
                </c:pt>
                <c:pt idx="1267">
                  <c:v>1.7726791273112992</c:v>
                </c:pt>
                <c:pt idx="1268">
                  <c:v>1.7750132459905772</c:v>
                </c:pt>
                <c:pt idx="1269">
                  <c:v>1.7766847592171804</c:v>
                </c:pt>
                <c:pt idx="1270">
                  <c:v>1.7778509304942229</c:v>
                </c:pt>
                <c:pt idx="1271">
                  <c:v>1.7786753699001525</c:v>
                </c:pt>
                <c:pt idx="1272">
                  <c:v>1.7793211563997329</c:v>
                </c:pt>
                <c:pt idx="1273">
                  <c:v>1.7801160187185745</c:v>
                </c:pt>
                <c:pt idx="1274">
                  <c:v>1.7810622867409578</c:v>
                </c:pt>
                <c:pt idx="1275">
                  <c:v>1.7821588055610802</c:v>
                </c:pt>
                <c:pt idx="1276">
                  <c:v>1.7837311980661965</c:v>
                </c:pt>
                <c:pt idx="1277">
                  <c:v>1.7857874669216214</c:v>
                </c:pt>
                <c:pt idx="1278">
                  <c:v>1.7880104773013963</c:v>
                </c:pt>
                <c:pt idx="1279">
                  <c:v>1.7904006543862652</c:v>
                </c:pt>
                <c:pt idx="1280">
                  <c:v>1.7929643180256221</c:v>
                </c:pt>
                <c:pt idx="1281">
                  <c:v>1.7952147259170352</c:v>
                </c:pt>
                <c:pt idx="1282">
                  <c:v>1.7973025961927076</c:v>
                </c:pt>
                <c:pt idx="1283">
                  <c:v>1.7993957685723969</c:v>
                </c:pt>
                <c:pt idx="1284">
                  <c:v>1.8013261957531834</c:v>
                </c:pt>
                <c:pt idx="1285">
                  <c:v>1.8029311325361648</c:v>
                </c:pt>
                <c:pt idx="1286">
                  <c:v>1.8042020606237057</c:v>
                </c:pt>
                <c:pt idx="1287">
                  <c:v>1.8053025958109872</c:v>
                </c:pt>
                <c:pt idx="1288">
                  <c:v>1.8060685277322559</c:v>
                </c:pt>
                <c:pt idx="1289">
                  <c:v>1.806659773119663</c:v>
                </c:pt>
                <c:pt idx="1290">
                  <c:v>1.8073974147424068</c:v>
                </c:pt>
                <c:pt idx="1291">
                  <c:v>1.8081246111836153</c:v>
                </c:pt>
                <c:pt idx="1292">
                  <c:v>1.8085216619567352</c:v>
                </c:pt>
                <c:pt idx="1293">
                  <c:v>1.8087466325401658</c:v>
                </c:pt>
                <c:pt idx="1294">
                  <c:v>1.8089579449059361</c:v>
                </c:pt>
                <c:pt idx="1295">
                  <c:v>1.8094659702915619</c:v>
                </c:pt>
                <c:pt idx="1296">
                  <c:v>1.8105825834211711</c:v>
                </c:pt>
                <c:pt idx="1297">
                  <c:v>1.8123122626306598</c:v>
                </c:pt>
                <c:pt idx="1298">
                  <c:v>1.8145099688672648</c:v>
                </c:pt>
                <c:pt idx="1299">
                  <c:v>1.8170280662431948</c:v>
                </c:pt>
                <c:pt idx="1300">
                  <c:v>1.8195634967618752</c:v>
                </c:pt>
                <c:pt idx="1301">
                  <c:v>1.8219546359386989</c:v>
                </c:pt>
                <c:pt idx="1302">
                  <c:v>1.8243570022294049</c:v>
                </c:pt>
                <c:pt idx="1303">
                  <c:v>1.8269273596916804</c:v>
                </c:pt>
                <c:pt idx="1304">
                  <c:v>1.8293579636131947</c:v>
                </c:pt>
                <c:pt idx="1305">
                  <c:v>1.8314791330406093</c:v>
                </c:pt>
                <c:pt idx="1306">
                  <c:v>1.8334478106141461</c:v>
                </c:pt>
                <c:pt idx="1307">
                  <c:v>1.835258724984665</c:v>
                </c:pt>
                <c:pt idx="1308">
                  <c:v>1.8369118761521661</c:v>
                </c:pt>
                <c:pt idx="1309">
                  <c:v>1.8385603787200127</c:v>
                </c:pt>
                <c:pt idx="1310">
                  <c:v>1.8402088812878594</c:v>
                </c:pt>
                <c:pt idx="1311">
                  <c:v>1.8416953969892091</c:v>
                </c:pt>
                <c:pt idx="1312">
                  <c:v>1.843020350747365</c:v>
                </c:pt>
                <c:pt idx="1313">
                  <c:v>1.8440234553375554</c:v>
                </c:pt>
                <c:pt idx="1314">
                  <c:v>1.8450152803919402</c:v>
                </c:pt>
                <c:pt idx="1315">
                  <c:v>1.8459996341759792</c:v>
                </c:pt>
                <c:pt idx="1316">
                  <c:v>1.8463525949396913</c:v>
                </c:pt>
                <c:pt idx="1317">
                  <c:v>1.8465347087789186</c:v>
                </c:pt>
                <c:pt idx="1318">
                  <c:v>1.8470124695984238</c:v>
                </c:pt>
                <c:pt idx="1319">
                  <c:v>1.8483913416848867</c:v>
                </c:pt>
                <c:pt idx="1320">
                  <c:v>1.8511517682026495</c:v>
                </c:pt>
                <c:pt idx="1321">
                  <c:v>1.855017962071478</c:v>
                </c:pt>
                <c:pt idx="1322">
                  <c:v>1.8600410692019553</c:v>
                </c:pt>
                <c:pt idx="1323">
                  <c:v>1.8662800315510459</c:v>
                </c:pt>
                <c:pt idx="1324">
                  <c:v>1.8731750639095572</c:v>
                </c:pt>
                <c:pt idx="1325">
                  <c:v>1.8794211641070262</c:v>
                </c:pt>
                <c:pt idx="1326">
                  <c:v>1.8841173477356046</c:v>
                </c:pt>
                <c:pt idx="1327">
                  <c:v>1.8873471908815282</c:v>
                </c:pt>
                <c:pt idx="1328">
                  <c:v>1.8897499401471098</c:v>
                </c:pt>
                <c:pt idx="1329">
                  <c:v>1.8918164046904693</c:v>
                </c:pt>
                <c:pt idx="1330">
                  <c:v>1.8938828692338288</c:v>
                </c:pt>
                <c:pt idx="1331">
                  <c:v>1.8959493337771882</c:v>
                </c:pt>
                <c:pt idx="1332">
                  <c:v>1.8978476559594364</c:v>
                </c:pt>
                <c:pt idx="1333">
                  <c:v>1.8992370203037992</c:v>
                </c:pt>
                <c:pt idx="1334">
                  <c:v>1.9002782307568009</c:v>
                </c:pt>
                <c:pt idx="1335">
                  <c:v>1.9013072502478621</c:v>
                </c:pt>
                <c:pt idx="1336">
                  <c:v>1.9026563048619454</c:v>
                </c:pt>
                <c:pt idx="1337">
                  <c:v>1.9043326501694151</c:v>
                </c:pt>
                <c:pt idx="1338">
                  <c:v>1.906169814759187</c:v>
                </c:pt>
                <c:pt idx="1339">
                  <c:v>1.9081726307121278</c:v>
                </c:pt>
                <c:pt idx="1340">
                  <c:v>1.9103410980282374</c:v>
                </c:pt>
                <c:pt idx="1341">
                  <c:v>1.9126808791210299</c:v>
                </c:pt>
                <c:pt idx="1342">
                  <c:v>1.915524532500545</c:v>
                </c:pt>
                <c:pt idx="1343">
                  <c:v>1.9188941613621628</c:v>
                </c:pt>
                <c:pt idx="1344">
                  <c:v>1.922291731702874</c:v>
                </c:pt>
                <c:pt idx="1345">
                  <c:v>1.9255488524045197</c:v>
                </c:pt>
                <c:pt idx="1346">
                  <c:v>1.9283190001438555</c:v>
                </c:pt>
                <c:pt idx="1347">
                  <c:v>1.9305872384738143</c:v>
                </c:pt>
                <c:pt idx="1348">
                  <c:v>1.9323473132235263</c:v>
                </c:pt>
                <c:pt idx="1349">
                  <c:v>1.9329145722638146</c:v>
                </c:pt>
                <c:pt idx="1350">
                  <c:v>1.9329145722638146</c:v>
                </c:pt>
                <c:pt idx="1351">
                  <c:v>1.9329145722638146</c:v>
                </c:pt>
                <c:pt idx="1352">
                  <c:v>1.9329145722638146</c:v>
                </c:pt>
                <c:pt idx="1353">
                  <c:v>1.9329145722638146</c:v>
                </c:pt>
                <c:pt idx="1354">
                  <c:v>1.9329145722638146</c:v>
                </c:pt>
                <c:pt idx="1355">
                  <c:v>1.9329145722638146</c:v>
                </c:pt>
                <c:pt idx="1356">
                  <c:v>1.9329145722638146</c:v>
                </c:pt>
                <c:pt idx="1357">
                  <c:v>1.9329145722638146</c:v>
                </c:pt>
                <c:pt idx="1358">
                  <c:v>1.9329145722638146</c:v>
                </c:pt>
                <c:pt idx="1359">
                  <c:v>1.9329145722638146</c:v>
                </c:pt>
                <c:pt idx="1360">
                  <c:v>1.9329145722638146</c:v>
                </c:pt>
                <c:pt idx="1361">
                  <c:v>1.9329145722638146</c:v>
                </c:pt>
                <c:pt idx="1362">
                  <c:v>1.9329145722638146</c:v>
                </c:pt>
                <c:pt idx="1363">
                  <c:v>1.9343055103770097</c:v>
                </c:pt>
                <c:pt idx="1364">
                  <c:v>1.9379765937051769</c:v>
                </c:pt>
                <c:pt idx="1365">
                  <c:v>1.9420120232251927</c:v>
                </c:pt>
                <c:pt idx="1366">
                  <c:v>1.9444237448723272</c:v>
                </c:pt>
                <c:pt idx="1367">
                  <c:v>1.9447585302711006</c:v>
                </c:pt>
                <c:pt idx="1368">
                  <c:v>1.9447585302711006</c:v>
                </c:pt>
                <c:pt idx="1369">
                  <c:v>1.9447585302711006</c:v>
                </c:pt>
                <c:pt idx="1370">
                  <c:v>1.9447585302711006</c:v>
                </c:pt>
                <c:pt idx="1371">
                  <c:v>1.945113919301185</c:v>
                </c:pt>
                <c:pt idx="1372">
                  <c:v>1.9461892067366193</c:v>
                </c:pt>
                <c:pt idx="1373">
                  <c:v>1.9466645788342622</c:v>
                </c:pt>
                <c:pt idx="1374">
                  <c:v>1.9466645788342622</c:v>
                </c:pt>
                <c:pt idx="1375">
                  <c:v>1.9466645788342622</c:v>
                </c:pt>
                <c:pt idx="1376">
                  <c:v>1.9466645788342622</c:v>
                </c:pt>
                <c:pt idx="1377">
                  <c:v>1.9466645788342622</c:v>
                </c:pt>
                <c:pt idx="1378">
                  <c:v>1.9466645788342622</c:v>
                </c:pt>
                <c:pt idx="1379">
                  <c:v>1.9466645788342622</c:v>
                </c:pt>
                <c:pt idx="1380">
                  <c:v>1.9466645788342622</c:v>
                </c:pt>
                <c:pt idx="1381">
                  <c:v>1.9466645788342622</c:v>
                </c:pt>
                <c:pt idx="1382">
                  <c:v>1.9468504310108932</c:v>
                </c:pt>
                <c:pt idx="1383">
                  <c:v>1.9506455044091393</c:v>
                </c:pt>
                <c:pt idx="1384">
                  <c:v>1.9554007353186105</c:v>
                </c:pt>
                <c:pt idx="1385">
                  <c:v>1.9587128483527889</c:v>
                </c:pt>
                <c:pt idx="1386">
                  <c:v>1.960762269287049</c:v>
                </c:pt>
                <c:pt idx="1387">
                  <c:v>1.9634137014216835</c:v>
                </c:pt>
                <c:pt idx="1388">
                  <c:v>1.9680031099914654</c:v>
                </c:pt>
                <c:pt idx="1389">
                  <c:v>1.9749176655751235</c:v>
                </c:pt>
                <c:pt idx="1390">
                  <c:v>1.9830976737432691</c:v>
                </c:pt>
                <c:pt idx="1391">
                  <c:v>1.9905082022906087</c:v>
                </c:pt>
                <c:pt idx="1392">
                  <c:v>1.9959215917463287</c:v>
                </c:pt>
                <c:pt idx="1393">
                  <c:v>1.999253131919696</c:v>
                </c:pt>
                <c:pt idx="1394">
                  <c:v>2.000919754223478</c:v>
                </c:pt>
                <c:pt idx="1395">
                  <c:v>2.0016746712803468</c:v>
                </c:pt>
                <c:pt idx="1396">
                  <c:v>2.0017429779396716</c:v>
                </c:pt>
                <c:pt idx="1397">
                  <c:v>2.0017429779396716</c:v>
                </c:pt>
                <c:pt idx="1398">
                  <c:v>2.0017429779396716</c:v>
                </c:pt>
                <c:pt idx="1399">
                  <c:v>2.0017429779396716</c:v>
                </c:pt>
                <c:pt idx="1400">
                  <c:v>2.0017429779396716</c:v>
                </c:pt>
                <c:pt idx="1401">
                  <c:v>2.0017429779396716</c:v>
                </c:pt>
                <c:pt idx="1402">
                  <c:v>2.0017429779396716</c:v>
                </c:pt>
                <c:pt idx="1403">
                  <c:v>2.0017429779396716</c:v>
                </c:pt>
                <c:pt idx="1404">
                  <c:v>2.0017429779396716</c:v>
                </c:pt>
                <c:pt idx="1405">
                  <c:v>2.0017429779396716</c:v>
                </c:pt>
                <c:pt idx="1406">
                  <c:v>2.0017429779396716</c:v>
                </c:pt>
                <c:pt idx="1407">
                  <c:v>2.0017429779396716</c:v>
                </c:pt>
                <c:pt idx="1408">
                  <c:v>2.0019248558657958</c:v>
                </c:pt>
                <c:pt idx="1409">
                  <c:v>2.0026207398711304</c:v>
                </c:pt>
                <c:pt idx="1410">
                  <c:v>2.0030369416839222</c:v>
                </c:pt>
                <c:pt idx="1411">
                  <c:v>2.0031669183897916</c:v>
                </c:pt>
                <c:pt idx="1412">
                  <c:v>2.0031669183897916</c:v>
                </c:pt>
                <c:pt idx="1413">
                  <c:v>2.0033468300175663</c:v>
                </c:pt>
                <c:pt idx="1414">
                  <c:v>2.0045291042425064</c:v>
                </c:pt>
                <c:pt idx="1415">
                  <c:v>2.0074168740858682</c:v>
                </c:pt>
                <c:pt idx="1416">
                  <c:v>2.0120979293449013</c:v>
                </c:pt>
                <c:pt idx="1417">
                  <c:v>2.0178597710666581</c:v>
                </c:pt>
                <c:pt idx="1418">
                  <c:v>2.0232828311667403</c:v>
                </c:pt>
                <c:pt idx="1419">
                  <c:v>2.0266991079864849</c:v>
                </c:pt>
                <c:pt idx="1420">
                  <c:v>2.0273315665016596</c:v>
                </c:pt>
                <c:pt idx="1421">
                  <c:v>2.0273315665016596</c:v>
                </c:pt>
                <c:pt idx="1422">
                  <c:v>2.0273315665016596</c:v>
                </c:pt>
                <c:pt idx="1423">
                  <c:v>2.0273315665016596</c:v>
                </c:pt>
                <c:pt idx="1424">
                  <c:v>2.0273315665016596</c:v>
                </c:pt>
                <c:pt idx="1425">
                  <c:v>2.029252603875825</c:v>
                </c:pt>
                <c:pt idx="1426">
                  <c:v>2.0334626417737911</c:v>
                </c:pt>
                <c:pt idx="1427">
                  <c:v>2.0385563392863983</c:v>
                </c:pt>
                <c:pt idx="1428">
                  <c:v>2.0417941561244186</c:v>
                </c:pt>
                <c:pt idx="1429">
                  <c:v>2.0425331126425763</c:v>
                </c:pt>
                <c:pt idx="1430">
                  <c:v>2.0425331126425763</c:v>
                </c:pt>
                <c:pt idx="1431">
                  <c:v>2.0425331126425763</c:v>
                </c:pt>
                <c:pt idx="1432">
                  <c:v>2.0425331126425763</c:v>
                </c:pt>
                <c:pt idx="1433">
                  <c:v>2.0425331126425763</c:v>
                </c:pt>
                <c:pt idx="1434">
                  <c:v>2.0425331126425763</c:v>
                </c:pt>
                <c:pt idx="1435">
                  <c:v>2.0425331126425763</c:v>
                </c:pt>
                <c:pt idx="1436">
                  <c:v>2.0425331126425763</c:v>
                </c:pt>
                <c:pt idx="1437">
                  <c:v>2.0435926886852398</c:v>
                </c:pt>
                <c:pt idx="1438">
                  <c:v>2.0448615503149776</c:v>
                </c:pt>
                <c:pt idx="1439">
                  <c:v>2.0455926769470407</c:v>
                </c:pt>
                <c:pt idx="1440">
                  <c:v>2.045593321908028</c:v>
                </c:pt>
                <c:pt idx="1441">
                  <c:v>2.045593321908028</c:v>
                </c:pt>
                <c:pt idx="1442">
                  <c:v>2.045593321908028</c:v>
                </c:pt>
                <c:pt idx="1443">
                  <c:v>2.045593321908028</c:v>
                </c:pt>
                <c:pt idx="1444">
                  <c:v>2.0458116881715696</c:v>
                </c:pt>
                <c:pt idx="1445">
                  <c:v>2.0462240600031429</c:v>
                </c:pt>
                <c:pt idx="1446">
                  <c:v>2.0462956047748766</c:v>
                </c:pt>
                <c:pt idx="1447">
                  <c:v>2.0462956047748766</c:v>
                </c:pt>
                <c:pt idx="1448">
                  <c:v>2.0462956047748766</c:v>
                </c:pt>
                <c:pt idx="1449">
                  <c:v>2.0462956047748766</c:v>
                </c:pt>
                <c:pt idx="1450">
                  <c:v>2.0462956047748766</c:v>
                </c:pt>
                <c:pt idx="1451">
                  <c:v>2.0462956047748766</c:v>
                </c:pt>
                <c:pt idx="1452">
                  <c:v>2.0462956047748766</c:v>
                </c:pt>
                <c:pt idx="1453">
                  <c:v>2.0462956047748766</c:v>
                </c:pt>
                <c:pt idx="1454">
                  <c:v>2.0462956047748766</c:v>
                </c:pt>
                <c:pt idx="1455">
                  <c:v>2.0462956047748766</c:v>
                </c:pt>
                <c:pt idx="1456">
                  <c:v>2.0462956047748766</c:v>
                </c:pt>
                <c:pt idx="1457">
                  <c:v>2.0462956047748766</c:v>
                </c:pt>
                <c:pt idx="1458">
                  <c:v>2.0462956047748766</c:v>
                </c:pt>
                <c:pt idx="1459">
                  <c:v>2.0462956047748766</c:v>
                </c:pt>
                <c:pt idx="1460">
                  <c:v>2.0462956047748766</c:v>
                </c:pt>
                <c:pt idx="1461">
                  <c:v>2.0462956047748766</c:v>
                </c:pt>
                <c:pt idx="1462">
                  <c:v>2.0462956047748766</c:v>
                </c:pt>
                <c:pt idx="1463">
                  <c:v>2.0462956047748766</c:v>
                </c:pt>
                <c:pt idx="1464">
                  <c:v>2.0462956047748766</c:v>
                </c:pt>
                <c:pt idx="1465">
                  <c:v>2.0462956047748766</c:v>
                </c:pt>
                <c:pt idx="1466">
                  <c:v>2.0462956047748766</c:v>
                </c:pt>
                <c:pt idx="1467">
                  <c:v>2.0462956047748766</c:v>
                </c:pt>
                <c:pt idx="1468">
                  <c:v>2.0462956047748766</c:v>
                </c:pt>
                <c:pt idx="1469">
                  <c:v>2.0462956047748766</c:v>
                </c:pt>
                <c:pt idx="1470">
                  <c:v>2.0462956047748766</c:v>
                </c:pt>
                <c:pt idx="1471">
                  <c:v>2.0462956047748766</c:v>
                </c:pt>
                <c:pt idx="1472">
                  <c:v>2.0462956047748766</c:v>
                </c:pt>
                <c:pt idx="1473">
                  <c:v>2.0462956047748766</c:v>
                </c:pt>
                <c:pt idx="1474">
                  <c:v>2.0462956047748766</c:v>
                </c:pt>
                <c:pt idx="1475">
                  <c:v>2.0462956047748766</c:v>
                </c:pt>
                <c:pt idx="1476">
                  <c:v>2.0462956047748766</c:v>
                </c:pt>
                <c:pt idx="1477">
                  <c:v>2.0462956047748766</c:v>
                </c:pt>
                <c:pt idx="1478">
                  <c:v>2.0462956047748766</c:v>
                </c:pt>
                <c:pt idx="1479">
                  <c:v>2.0465217281349135</c:v>
                </c:pt>
                <c:pt idx="1480">
                  <c:v>2.0469467109387267</c:v>
                </c:pt>
                <c:pt idx="1481">
                  <c:v>2.0474770173812491</c:v>
                </c:pt>
                <c:pt idx="1482">
                  <c:v>2.0480439954680514</c:v>
                </c:pt>
                <c:pt idx="1483">
                  <c:v>2.048628321897938</c:v>
                </c:pt>
                <c:pt idx="1484">
                  <c:v>2.0492462122868975</c:v>
                </c:pt>
                <c:pt idx="1485">
                  <c:v>2.0499777949268623</c:v>
                </c:pt>
                <c:pt idx="1486">
                  <c:v>2.0509868327679328</c:v>
                </c:pt>
                <c:pt idx="1487">
                  <c:v>2.0524128658388965</c:v>
                </c:pt>
                <c:pt idx="1488">
                  <c:v>2.0544175701829301</c:v>
                </c:pt>
                <c:pt idx="1489">
                  <c:v>2.0571678526787913</c:v>
                </c:pt>
                <c:pt idx="1490">
                  <c:v>2.0607671450891081</c:v>
                </c:pt>
                <c:pt idx="1491">
                  <c:v>2.0652147589416767</c:v>
                </c:pt>
                <c:pt idx="1492">
                  <c:v>2.0703095889756611</c:v>
                </c:pt>
                <c:pt idx="1493">
                  <c:v>2.0757396456990063</c:v>
                </c:pt>
                <c:pt idx="1494">
                  <c:v>2.0813414820292966</c:v>
                </c:pt>
                <c:pt idx="1495">
                  <c:v>2.0868375400679824</c:v>
                </c:pt>
                <c:pt idx="1496">
                  <c:v>2.0920909579835412</c:v>
                </c:pt>
                <c:pt idx="1497">
                  <c:v>2.096992441603394</c:v>
                </c:pt>
                <c:pt idx="1498">
                  <c:v>2.1013354105186139</c:v>
                </c:pt>
                <c:pt idx="1499">
                  <c:v>2.1050217622732195</c:v>
                </c:pt>
                <c:pt idx="1500">
                  <c:v>2.1079721814202714</c:v>
                </c:pt>
                <c:pt idx="1501">
                  <c:v>2.1105523421637136</c:v>
                </c:pt>
                <c:pt idx="1502">
                  <c:v>2.1129656834495076</c:v>
                </c:pt>
                <c:pt idx="1503">
                  <c:v>2.1153045303636082</c:v>
                </c:pt>
                <c:pt idx="1504">
                  <c:v>2.11768295198921</c:v>
                </c:pt>
                <c:pt idx="1505">
                  <c:v>2.1198713728863163</c:v>
                </c:pt>
                <c:pt idx="1506">
                  <c:v>2.1219732670651297</c:v>
                </c:pt>
                <c:pt idx="1507">
                  <c:v>2.1242150755531477</c:v>
                </c:pt>
                <c:pt idx="1508">
                  <c:v>2.1267200880688217</c:v>
                </c:pt>
                <c:pt idx="1509">
                  <c:v>2.1296167073506247</c:v>
                </c:pt>
                <c:pt idx="1510">
                  <c:v>2.1332845919369925</c:v>
                </c:pt>
                <c:pt idx="1511">
                  <c:v>2.1380262034968904</c:v>
                </c:pt>
                <c:pt idx="1512">
                  <c:v>2.1439313869853542</c:v>
                </c:pt>
                <c:pt idx="1513">
                  <c:v>2.1509822179881475</c:v>
                </c:pt>
                <c:pt idx="1514">
                  <c:v>2.1587498961962206</c:v>
                </c:pt>
                <c:pt idx="1515">
                  <c:v>2.1664333808109362</c:v>
                </c:pt>
                <c:pt idx="1516">
                  <c:v>2.1731069971067778</c:v>
                </c:pt>
                <c:pt idx="1517">
                  <c:v>2.1786362500807335</c:v>
                </c:pt>
                <c:pt idx="1518">
                  <c:v>2.1832409808861089</c:v>
                </c:pt>
                <c:pt idx="1519">
                  <c:v>2.1871604238557927</c:v>
                </c:pt>
                <c:pt idx="1520">
                  <c:v>2.1905242456565306</c:v>
                </c:pt>
                <c:pt idx="1521">
                  <c:v>2.1933029356321083</c:v>
                </c:pt>
                <c:pt idx="1522">
                  <c:v>2.1953308789466441</c:v>
                </c:pt>
                <c:pt idx="1523">
                  <c:v>2.1962784535596427</c:v>
                </c:pt>
                <c:pt idx="1524">
                  <c:v>2.1962784535596427</c:v>
                </c:pt>
                <c:pt idx="1525">
                  <c:v>2.1962784535596427</c:v>
                </c:pt>
                <c:pt idx="1526">
                  <c:v>2.1962784535596427</c:v>
                </c:pt>
                <c:pt idx="1527">
                  <c:v>2.1962784535596427</c:v>
                </c:pt>
                <c:pt idx="1528">
                  <c:v>2.1962784535596427</c:v>
                </c:pt>
                <c:pt idx="1529">
                  <c:v>2.1962784535596427</c:v>
                </c:pt>
                <c:pt idx="1530">
                  <c:v>2.1962784535596427</c:v>
                </c:pt>
                <c:pt idx="1531">
                  <c:v>2.1962784535596427</c:v>
                </c:pt>
                <c:pt idx="1532">
                  <c:v>2.1963102790662821</c:v>
                </c:pt>
                <c:pt idx="1533">
                  <c:v>2.1977089532787306</c:v>
                </c:pt>
                <c:pt idx="1534">
                  <c:v>2.2006277552282971</c:v>
                </c:pt>
                <c:pt idx="1535">
                  <c:v>2.2053953104969128</c:v>
                </c:pt>
                <c:pt idx="1536">
                  <c:v>2.2121697360754058</c:v>
                </c:pt>
                <c:pt idx="1537">
                  <c:v>2.2206066675319307</c:v>
                </c:pt>
                <c:pt idx="1538">
                  <c:v>2.2305946641463521</c:v>
                </c:pt>
                <c:pt idx="1539">
                  <c:v>2.2418618986289101</c:v>
                </c:pt>
                <c:pt idx="1540">
                  <c:v>2.254192555806541</c:v>
                </c:pt>
                <c:pt idx="1541">
                  <c:v>2.2673524017116073</c:v>
                </c:pt>
                <c:pt idx="1542">
                  <c:v>2.2804993280978603</c:v>
                </c:pt>
                <c:pt idx="1543">
                  <c:v>2.2926524685976983</c:v>
                </c:pt>
                <c:pt idx="1544">
                  <c:v>2.3025228267467588</c:v>
                </c:pt>
                <c:pt idx="1545">
                  <c:v>2.3098565321601554</c:v>
                </c:pt>
                <c:pt idx="1546">
                  <c:v>2.3154389516337281</c:v>
                </c:pt>
                <c:pt idx="1547">
                  <c:v>2.3199512268066607</c:v>
                </c:pt>
                <c:pt idx="1548">
                  <c:v>2.324308704220349</c:v>
                </c:pt>
                <c:pt idx="1549">
                  <c:v>2.3288979746097387</c:v>
                </c:pt>
                <c:pt idx="1550">
                  <c:v>2.3339123847624705</c:v>
                </c:pt>
                <c:pt idx="1551">
                  <c:v>2.3393755194399581</c:v>
                </c:pt>
                <c:pt idx="1552">
                  <c:v>2.3450998929826197</c:v>
                </c:pt>
                <c:pt idx="1553">
                  <c:v>2.3509036273002906</c:v>
                </c:pt>
                <c:pt idx="1554">
                  <c:v>2.3567774386558251</c:v>
                </c:pt>
                <c:pt idx="1555">
                  <c:v>2.3631293854158311</c:v>
                </c:pt>
                <c:pt idx="1556">
                  <c:v>2.3701785112567126</c:v>
                </c:pt>
                <c:pt idx="1557">
                  <c:v>2.3779611305187158</c:v>
                </c:pt>
                <c:pt idx="1558">
                  <c:v>2.3867105947526555</c:v>
                </c:pt>
                <c:pt idx="1559">
                  <c:v>2.3964908059489924</c:v>
                </c:pt>
                <c:pt idx="1560">
                  <c:v>2.4067094758996999</c:v>
                </c:pt>
                <c:pt idx="1561">
                  <c:v>2.4171615522481242</c:v>
                </c:pt>
                <c:pt idx="1562">
                  <c:v>2.4278504488558572</c:v>
                </c:pt>
                <c:pt idx="1563">
                  <c:v>2.4390013311250933</c:v>
                </c:pt>
                <c:pt idx="1564">
                  <c:v>2.4506401321325857</c:v>
                </c:pt>
                <c:pt idx="1565">
                  <c:v>2.4625491892716065</c:v>
                </c:pt>
                <c:pt idx="1566">
                  <c:v>2.4749648875505885</c:v>
                </c:pt>
                <c:pt idx="1567">
                  <c:v>2.4874433329570409</c:v>
                </c:pt>
                <c:pt idx="1568">
                  <c:v>2.4994699779962164</c:v>
                </c:pt>
                <c:pt idx="1569">
                  <c:v>2.5112554075876474</c:v>
                </c:pt>
                <c:pt idx="1570">
                  <c:v>2.5227748016191684</c:v>
                </c:pt>
                <c:pt idx="1571">
                  <c:v>2.534003985835247</c:v>
                </c:pt>
                <c:pt idx="1572">
                  <c:v>2.5449194633733958</c:v>
                </c:pt>
                <c:pt idx="1573">
                  <c:v>2.5549927762283202</c:v>
                </c:pt>
                <c:pt idx="1574">
                  <c:v>2.5639111925473834</c:v>
                </c:pt>
                <c:pt idx="1575">
                  <c:v>2.571889265179546</c:v>
                </c:pt>
                <c:pt idx="1576">
                  <c:v>2.5786365536252074</c:v>
                </c:pt>
                <c:pt idx="1577">
                  <c:v>2.5841119619796915</c:v>
                </c:pt>
                <c:pt idx="1578">
                  <c:v>2.58855009533276</c:v>
                </c:pt>
                <c:pt idx="1579">
                  <c:v>2.5924459634664512</c:v>
                </c:pt>
                <c:pt idx="1580">
                  <c:v>2.5958022002193428</c:v>
                </c:pt>
                <c:pt idx="1581">
                  <c:v>2.5988582452392404</c:v>
                </c:pt>
                <c:pt idx="1582">
                  <c:v>2.6016252235683144</c:v>
                </c:pt>
                <c:pt idx="1583">
                  <c:v>2.6035838665401729</c:v>
                </c:pt>
                <c:pt idx="1584">
                  <c:v>2.6049857487198183</c:v>
                </c:pt>
                <c:pt idx="1585">
                  <c:v>2.6058305540634397</c:v>
                </c:pt>
                <c:pt idx="1586">
                  <c:v>2.6061195772307135</c:v>
                </c:pt>
                <c:pt idx="1587">
                  <c:v>2.6061195772307135</c:v>
                </c:pt>
                <c:pt idx="1588">
                  <c:v>2.606285071266071</c:v>
                </c:pt>
                <c:pt idx="1589">
                  <c:v>2.607120585295414</c:v>
                </c:pt>
                <c:pt idx="1590">
                  <c:v>2.6086301533376486</c:v>
                </c:pt>
                <c:pt idx="1591">
                  <c:v>2.6108133426204447</c:v>
                </c:pt>
                <c:pt idx="1592">
                  <c:v>2.6134417570373385</c:v>
                </c:pt>
                <c:pt idx="1593">
                  <c:v>2.6165123110728659</c:v>
                </c:pt>
                <c:pt idx="1594">
                  <c:v>2.6200392148133358</c:v>
                </c:pt>
                <c:pt idx="1595">
                  <c:v>2.6230767780181421</c:v>
                </c:pt>
                <c:pt idx="1596">
                  <c:v>2.6256112011149484</c:v>
                </c:pt>
                <c:pt idx="1597">
                  <c:v>2.6274116773882996</c:v>
                </c:pt>
                <c:pt idx="1598">
                  <c:v>2.6282314290381361</c:v>
                </c:pt>
                <c:pt idx="1599">
                  <c:v>2.6285400899012181</c:v>
                </c:pt>
                <c:pt idx="1600">
                  <c:v>2.6285400899012181</c:v>
                </c:pt>
                <c:pt idx="1601">
                  <c:v>2.6285400899012181</c:v>
                </c:pt>
                <c:pt idx="1602">
                  <c:v>2.6285400899012181</c:v>
                </c:pt>
                <c:pt idx="1603">
                  <c:v>2.6293218928910025</c:v>
                </c:pt>
                <c:pt idx="1604">
                  <c:v>2.6307366929817251</c:v>
                </c:pt>
                <c:pt idx="1605">
                  <c:v>2.6330055868261453</c:v>
                </c:pt>
                <c:pt idx="1606">
                  <c:v>2.6359231052595495</c:v>
                </c:pt>
                <c:pt idx="1607">
                  <c:v>2.6392663587493459</c:v>
                </c:pt>
                <c:pt idx="1608">
                  <c:v>2.6430505188749449</c:v>
                </c:pt>
                <c:pt idx="1609">
                  <c:v>2.6472755856363466</c:v>
                </c:pt>
                <c:pt idx="1610">
                  <c:v>2.6517391834593256</c:v>
                </c:pt>
                <c:pt idx="1611">
                  <c:v>2.6564329167588125</c:v>
                </c:pt>
                <c:pt idx="1612">
                  <c:v>2.6618196297893659</c:v>
                </c:pt>
                <c:pt idx="1613">
                  <c:v>2.6679137914959683</c:v>
                </c:pt>
                <c:pt idx="1614">
                  <c:v>2.6747432197073029</c:v>
                </c:pt>
                <c:pt idx="1615">
                  <c:v>2.6823279215635609</c:v>
                </c:pt>
                <c:pt idx="1616">
                  <c:v>2.6909299488428675</c:v>
                </c:pt>
                <c:pt idx="1617">
                  <c:v>2.7003639486543114</c:v>
                </c:pt>
                <c:pt idx="1618">
                  <c:v>2.7104280358878987</c:v>
                </c:pt>
                <c:pt idx="1619">
                  <c:v>2.7204454972961813</c:v>
                </c:pt>
                <c:pt idx="1620">
                  <c:v>2.7299110657993015</c:v>
                </c:pt>
                <c:pt idx="1621">
                  <c:v>2.7387994040641006</c:v>
                </c:pt>
                <c:pt idx="1622">
                  <c:v>2.7468331144412024</c:v>
                </c:pt>
                <c:pt idx="1623">
                  <c:v>2.7534922584820389</c:v>
                </c:pt>
                <c:pt idx="1624">
                  <c:v>2.7584787644938276</c:v>
                </c:pt>
                <c:pt idx="1625">
                  <c:v>2.7620029098728436</c:v>
                </c:pt>
                <c:pt idx="1626">
                  <c:v>2.7633208471703621</c:v>
                </c:pt>
                <c:pt idx="1627">
                  <c:v>2.7633208471703621</c:v>
                </c:pt>
                <c:pt idx="1628">
                  <c:v>2.7633208471703621</c:v>
                </c:pt>
                <c:pt idx="1629">
                  <c:v>2.7633208471703621</c:v>
                </c:pt>
                <c:pt idx="1630">
                  <c:v>2.7633208471703621</c:v>
                </c:pt>
                <c:pt idx="1631">
                  <c:v>2.7633208471703621</c:v>
                </c:pt>
                <c:pt idx="1632">
                  <c:v>2.7633208471703621</c:v>
                </c:pt>
                <c:pt idx="1633">
                  <c:v>2.7644536628682754</c:v>
                </c:pt>
                <c:pt idx="1634">
                  <c:v>2.7673258305013011</c:v>
                </c:pt>
                <c:pt idx="1635">
                  <c:v>2.7708487336139918</c:v>
                </c:pt>
                <c:pt idx="1636">
                  <c:v>2.7743716367266829</c:v>
                </c:pt>
                <c:pt idx="1637">
                  <c:v>2.7772287965121976</c:v>
                </c:pt>
                <c:pt idx="1638">
                  <c:v>2.7794077912322095</c:v>
                </c:pt>
                <c:pt idx="1639">
                  <c:v>2.7811240773660346</c:v>
                </c:pt>
                <c:pt idx="1640">
                  <c:v>2.7828087441556875</c:v>
                </c:pt>
                <c:pt idx="1641">
                  <c:v>2.785116016902967</c:v>
                </c:pt>
                <c:pt idx="1642">
                  <c:v>2.7884869543804576</c:v>
                </c:pt>
                <c:pt idx="1643">
                  <c:v>2.7933755213629352</c:v>
                </c:pt>
                <c:pt idx="1644">
                  <c:v>2.7996112413933285</c:v>
                </c:pt>
                <c:pt idx="1645">
                  <c:v>2.8070126871749874</c:v>
                </c:pt>
                <c:pt idx="1646">
                  <c:v>2.8154136121193001</c:v>
                </c:pt>
                <c:pt idx="1647">
                  <c:v>2.8246231819191809</c:v>
                </c:pt>
                <c:pt idx="1648">
                  <c:v>2.8346853888123045</c:v>
                </c:pt>
                <c:pt idx="1649">
                  <c:v>2.8451776542416272</c:v>
                </c:pt>
                <c:pt idx="1650">
                  <c:v>2.8558775231578206</c:v>
                </c:pt>
                <c:pt idx="1651">
                  <c:v>2.8663199111161144</c:v>
                </c:pt>
                <c:pt idx="1652">
                  <c:v>2.8762306198334358</c:v>
                </c:pt>
                <c:pt idx="1653">
                  <c:v>2.8858217208560366</c:v>
                </c:pt>
                <c:pt idx="1654">
                  <c:v>2.89483131972667</c:v>
                </c:pt>
                <c:pt idx="1655">
                  <c:v>2.9034648065883339</c:v>
                </c:pt>
                <c:pt idx="1656">
                  <c:v>2.9122047365846511</c:v>
                </c:pt>
                <c:pt idx="1657">
                  <c:v>2.9210520785141805</c:v>
                </c:pt>
                <c:pt idx="1658">
                  <c:v>2.9300078077659477</c:v>
                </c:pt>
                <c:pt idx="1659">
                  <c:v>2.9390729063194456</c:v>
                </c:pt>
                <c:pt idx="1660">
                  <c:v>2.9482483627446334</c:v>
                </c:pt>
                <c:pt idx="1661">
                  <c:v>2.9572827510771069</c:v>
                </c:pt>
                <c:pt idx="1662">
                  <c:v>2.966413941754066</c:v>
                </c:pt>
                <c:pt idx="1663">
                  <c:v>2.9756567084870089</c:v>
                </c:pt>
                <c:pt idx="1664">
                  <c:v>2.9844839600203801</c:v>
                </c:pt>
                <c:pt idx="1665">
                  <c:v>2.9931355033148486</c:v>
                </c:pt>
                <c:pt idx="1666">
                  <c:v>3.0013499448799963</c:v>
                </c:pt>
                <c:pt idx="1667">
                  <c:v>3.009096999621943</c:v>
                </c:pt>
                <c:pt idx="1668">
                  <c:v>3.0166347440916268</c:v>
                </c:pt>
                <c:pt idx="1669">
                  <c:v>3.0239491454349938</c:v>
                </c:pt>
                <c:pt idx="1670">
                  <c:v>3.031039104237454</c:v>
                </c:pt>
                <c:pt idx="1671">
                  <c:v>3.0376284236878233</c:v>
                </c:pt>
                <c:pt idx="1672">
                  <c:v>3.043966825150163</c:v>
                </c:pt>
                <c:pt idx="1673">
                  <c:v>3.0503171252162242</c:v>
                </c:pt>
                <c:pt idx="1674">
                  <c:v>3.0564159171753014</c:v>
                </c:pt>
                <c:pt idx="1675">
                  <c:v>3.0622512861019713</c:v>
                </c:pt>
                <c:pt idx="1676">
                  <c:v>3.0678232319962335</c:v>
                </c:pt>
                <c:pt idx="1677">
                  <c:v>3.0728574548160674</c:v>
                </c:pt>
                <c:pt idx="1678">
                  <c:v>3.0773443720030622</c:v>
                </c:pt>
                <c:pt idx="1679">
                  <c:v>3.0815379217426044</c:v>
                </c:pt>
                <c:pt idx="1680">
                  <c:v>3.0857010506336926</c:v>
                </c:pt>
                <c:pt idx="1681">
                  <c:v>3.0903557687137893</c:v>
                </c:pt>
                <c:pt idx="1682">
                  <c:v>3.0957821857322139</c:v>
                </c:pt>
                <c:pt idx="1683">
                  <c:v>3.101990776104548</c:v>
                </c:pt>
                <c:pt idx="1684">
                  <c:v>3.1092673809566054</c:v>
                </c:pt>
                <c:pt idx="1685">
                  <c:v>3.1171183534769908</c:v>
                </c:pt>
                <c:pt idx="1686">
                  <c:v>3.1250216743419696</c:v>
                </c:pt>
                <c:pt idx="1687">
                  <c:v>3.132977604286868</c:v>
                </c:pt>
                <c:pt idx="1688">
                  <c:v>3.1404574829743863</c:v>
                </c:pt>
                <c:pt idx="1689">
                  <c:v>3.1474333127618199</c:v>
                </c:pt>
                <c:pt idx="1690">
                  <c:v>3.1541687899634492</c:v>
                </c:pt>
                <c:pt idx="1691">
                  <c:v>3.1606510547346174</c:v>
                </c:pt>
                <c:pt idx="1692">
                  <c:v>3.167145414819482</c:v>
                </c:pt>
                <c:pt idx="1693">
                  <c:v>3.1736518866942105</c:v>
                </c:pt>
                <c:pt idx="1694">
                  <c:v>3.1801704868478393</c:v>
                </c:pt>
                <c:pt idx="1695">
                  <c:v>3.1867012317822803</c:v>
                </c:pt>
                <c:pt idx="1696">
                  <c:v>3.1932441380123135</c:v>
                </c:pt>
                <c:pt idx="1697">
                  <c:v>3.1997992220655944</c:v>
                </c:pt>
                <c:pt idx="1698">
                  <c:v>3.2060995485364887</c:v>
                </c:pt>
                <c:pt idx="1699">
                  <c:v>3.2118659711150648</c:v>
                </c:pt>
                <c:pt idx="1700">
                  <c:v>3.2170873333533589</c:v>
                </c:pt>
                <c:pt idx="1701">
                  <c:v>3.222020103107758</c:v>
                </c:pt>
                <c:pt idx="1702">
                  <c:v>3.2269310908003876</c:v>
                </c:pt>
                <c:pt idx="1703">
                  <c:v>3.2315548635233733</c:v>
                </c:pt>
                <c:pt idx="1704">
                  <c:v>3.2361468082799427</c:v>
                </c:pt>
                <c:pt idx="1705">
                  <c:v>3.240982077485294</c:v>
                </c:pt>
                <c:pt idx="1706">
                  <c:v>3.2457958606206234</c:v>
                </c:pt>
                <c:pt idx="1707">
                  <c:v>3.2508518537942592</c:v>
                </c:pt>
                <c:pt idx="1708">
                  <c:v>3.2561603766561142</c:v>
                </c:pt>
                <c:pt idx="1709">
                  <c:v>3.2614578149251936</c:v>
                </c:pt>
                <c:pt idx="1710">
                  <c:v>3.2672702006553656</c:v>
                </c:pt>
                <c:pt idx="1711">
                  <c:v>3.2736205007214272</c:v>
                </c:pt>
                <c:pt idx="1712">
                  <c:v>3.2802461387453192</c:v>
                </c:pt>
                <c:pt idx="1713">
                  <c:v>3.2874237472004388</c:v>
                </c:pt>
                <c:pt idx="1714">
                  <c:v>3.2949036258879576</c:v>
                </c:pt>
                <c:pt idx="1715">
                  <c:v>3.3026871678972527</c:v>
                </c:pt>
                <c:pt idx="1716">
                  <c:v>3.3107891239540796</c:v>
                </c:pt>
                <c:pt idx="1717">
                  <c:v>3.3192114185483406</c:v>
                </c:pt>
                <c:pt idx="1718">
                  <c:v>3.3279698983136394</c:v>
                </c:pt>
                <c:pt idx="1719">
                  <c:v>3.3370670542037444</c:v>
                </c:pt>
                <c:pt idx="1720">
                  <c:v>3.3462498329357615</c:v>
                </c:pt>
                <c:pt idx="1721">
                  <c:v>3.3549622172273996</c:v>
                </c:pt>
                <c:pt idx="1722">
                  <c:v>3.3629148917681957</c:v>
                </c:pt>
                <c:pt idx="1723">
                  <c:v>3.3700774206450319</c:v>
                </c:pt>
                <c:pt idx="1724">
                  <c:v>3.3764351328540338</c:v>
                </c:pt>
                <c:pt idx="1725">
                  <c:v>3.381146519755561</c:v>
                </c:pt>
                <c:pt idx="1726">
                  <c:v>3.383632744388744</c:v>
                </c:pt>
                <c:pt idx="1727">
                  <c:v>3.383632744388744</c:v>
                </c:pt>
                <c:pt idx="1728">
                  <c:v>3.383632744388744</c:v>
                </c:pt>
                <c:pt idx="1729">
                  <c:v>3.383632744388744</c:v>
                </c:pt>
                <c:pt idx="1730">
                  <c:v>3.383632744388744</c:v>
                </c:pt>
                <c:pt idx="1731">
                  <c:v>3.383632744388744</c:v>
                </c:pt>
                <c:pt idx="1732">
                  <c:v>3.383632744388744</c:v>
                </c:pt>
                <c:pt idx="1733">
                  <c:v>3.383632744388744</c:v>
                </c:pt>
                <c:pt idx="1734">
                  <c:v>3.383632744388744</c:v>
                </c:pt>
                <c:pt idx="1735">
                  <c:v>3.383632744388744</c:v>
                </c:pt>
                <c:pt idx="1736">
                  <c:v>3.383632744388744</c:v>
                </c:pt>
                <c:pt idx="1737">
                  <c:v>3.383632744388744</c:v>
                </c:pt>
                <c:pt idx="1738">
                  <c:v>3.383632744388744</c:v>
                </c:pt>
                <c:pt idx="1739">
                  <c:v>3.383632744388744</c:v>
                </c:pt>
                <c:pt idx="1740">
                  <c:v>3.383632744388744</c:v>
                </c:pt>
                <c:pt idx="1741">
                  <c:v>3.383632744388744</c:v>
                </c:pt>
                <c:pt idx="1742">
                  <c:v>3.383632744388744</c:v>
                </c:pt>
                <c:pt idx="1743">
                  <c:v>3.383632744388744</c:v>
                </c:pt>
                <c:pt idx="1744">
                  <c:v>3.383632744388744</c:v>
                </c:pt>
                <c:pt idx="1745">
                  <c:v>3.383632744388744</c:v>
                </c:pt>
                <c:pt idx="1746">
                  <c:v>3.383632744388744</c:v>
                </c:pt>
                <c:pt idx="1747">
                  <c:v>3.383632744388744</c:v>
                </c:pt>
                <c:pt idx="1748">
                  <c:v>3.383632744388744</c:v>
                </c:pt>
                <c:pt idx="1749">
                  <c:v>3.383632744388744</c:v>
                </c:pt>
                <c:pt idx="1750">
                  <c:v>3.3841546920333347</c:v>
                </c:pt>
                <c:pt idx="1751">
                  <c:v>3.3848416044336616</c:v>
                </c:pt>
                <c:pt idx="1752">
                  <c:v>3.3855077738005961</c:v>
                </c:pt>
                <c:pt idx="1753">
                  <c:v>3.3861534852490429</c:v>
                </c:pt>
                <c:pt idx="1754">
                  <c:v>3.3867790222849044</c:v>
                </c:pt>
                <c:pt idx="1755">
                  <c:v>3.3873846668050831</c:v>
                </c:pt>
                <c:pt idx="1756">
                  <c:v>3.3879706990974805</c:v>
                </c:pt>
                <c:pt idx="1757">
                  <c:v>3.3883586687386322</c:v>
                </c:pt>
                <c:pt idx="1758">
                  <c:v>3.3887250492107754</c:v>
                </c:pt>
                <c:pt idx="1759">
                  <c:v>3.3890737414797485</c:v>
                </c:pt>
                <c:pt idx="1760">
                  <c:v>3.3892263686344415</c:v>
                </c:pt>
                <c:pt idx="1761">
                  <c:v>3.389359767465431</c:v>
                </c:pt>
                <c:pt idx="1762">
                  <c:v>3.3894743262953533</c:v>
                </c:pt>
                <c:pt idx="1763">
                  <c:v>3.3895704306664922</c:v>
                </c:pt>
                <c:pt idx="1764">
                  <c:v>3.3895704306664922</c:v>
                </c:pt>
                <c:pt idx="1765">
                  <c:v>3.3895704306664922</c:v>
                </c:pt>
                <c:pt idx="1766">
                  <c:v>3.3895704306664922</c:v>
                </c:pt>
                <c:pt idx="1767">
                  <c:v>3.3895704306664922</c:v>
                </c:pt>
                <c:pt idx="1768">
                  <c:v>3.3895704306664922</c:v>
                </c:pt>
                <c:pt idx="1769">
                  <c:v>3.3895704306664922</c:v>
                </c:pt>
                <c:pt idx="1770">
                  <c:v>3.3895704306664922</c:v>
                </c:pt>
                <c:pt idx="1771">
                  <c:v>3.3895704306664922</c:v>
                </c:pt>
                <c:pt idx="1772">
                  <c:v>3.3895704306664922</c:v>
                </c:pt>
                <c:pt idx="1773">
                  <c:v>3.3895704306664922</c:v>
                </c:pt>
                <c:pt idx="1774">
                  <c:v>3.3895704306664922</c:v>
                </c:pt>
                <c:pt idx="1775">
                  <c:v>3.3895704306664922</c:v>
                </c:pt>
                <c:pt idx="1776">
                  <c:v>3.3895704306664922</c:v>
                </c:pt>
                <c:pt idx="1777">
                  <c:v>3.3895704306664922</c:v>
                </c:pt>
                <c:pt idx="1778">
                  <c:v>3.3895704306664922</c:v>
                </c:pt>
                <c:pt idx="1779">
                  <c:v>3.3895704306664922</c:v>
                </c:pt>
                <c:pt idx="1780">
                  <c:v>3.3895704306664922</c:v>
                </c:pt>
                <c:pt idx="1781">
                  <c:v>3.3895704306664922</c:v>
                </c:pt>
                <c:pt idx="1782">
                  <c:v>3.3895704306664922</c:v>
                </c:pt>
                <c:pt idx="1783">
                  <c:v>3.3895704306664922</c:v>
                </c:pt>
                <c:pt idx="1784">
                  <c:v>3.3895704306664922</c:v>
                </c:pt>
                <c:pt idx="1785">
                  <c:v>3.3895704306664922</c:v>
                </c:pt>
                <c:pt idx="1786">
                  <c:v>3.3895704306664922</c:v>
                </c:pt>
                <c:pt idx="1787">
                  <c:v>3.3895704306664922</c:v>
                </c:pt>
                <c:pt idx="1788">
                  <c:v>3.3895704306664922</c:v>
                </c:pt>
                <c:pt idx="1789">
                  <c:v>3.3895704306664922</c:v>
                </c:pt>
                <c:pt idx="1790">
                  <c:v>3.3895704306664922</c:v>
                </c:pt>
                <c:pt idx="1791">
                  <c:v>3.3895704306664922</c:v>
                </c:pt>
                <c:pt idx="1792">
                  <c:v>3.3895704306664922</c:v>
                </c:pt>
                <c:pt idx="1793">
                  <c:v>3.3895704306664922</c:v>
                </c:pt>
                <c:pt idx="1794">
                  <c:v>3.3895704306664922</c:v>
                </c:pt>
                <c:pt idx="1795">
                  <c:v>3.3895704306664922</c:v>
                </c:pt>
                <c:pt idx="1796">
                  <c:v>3.3895704306664922</c:v>
                </c:pt>
                <c:pt idx="1797">
                  <c:v>3.3895704306664922</c:v>
                </c:pt>
                <c:pt idx="1798">
                  <c:v>3.3895704306664922</c:v>
                </c:pt>
                <c:pt idx="1799">
                  <c:v>3.3895704306664922</c:v>
                </c:pt>
                <c:pt idx="1800">
                  <c:v>3.3895704306664922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B6-44FF-A11A-A8789C2A6FC3}"/>
            </c:ext>
          </c:extLst>
        </c:ser>
        <c:ser>
          <c:idx val="2"/>
          <c:order val="2"/>
          <c:tx>
            <c:v>Theoretical Energy Recovered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WLTC_class_3!$P$8:$P$1808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5.6070712996613517E-6</c:v>
                </c:pt>
                <c:pt idx="13">
                  <c:v>1.2738060261905488E-4</c:v>
                </c:pt>
                <c:pt idx="14">
                  <c:v>7.1614407629787442E-4</c:v>
                </c:pt>
                <c:pt idx="15">
                  <c:v>1.7347689541147872E-3</c:v>
                </c:pt>
                <c:pt idx="16">
                  <c:v>2.9696751292347689E-3</c:v>
                </c:pt>
                <c:pt idx="17">
                  <c:v>4.9020612050174033E-3</c:v>
                </c:pt>
                <c:pt idx="18">
                  <c:v>7.5236025889511447E-3</c:v>
                </c:pt>
                <c:pt idx="19">
                  <c:v>9.6028462579231932E-3</c:v>
                </c:pt>
                <c:pt idx="20">
                  <c:v>1.0537591779754727E-2</c:v>
                </c:pt>
                <c:pt idx="21">
                  <c:v>1.1038957617471562E-2</c:v>
                </c:pt>
                <c:pt idx="22">
                  <c:v>1.1509055179711679E-2</c:v>
                </c:pt>
                <c:pt idx="23">
                  <c:v>1.2024387110674642E-2</c:v>
                </c:pt>
                <c:pt idx="24">
                  <c:v>1.2980665960684454E-2</c:v>
                </c:pt>
                <c:pt idx="25">
                  <c:v>1.4303737973860208E-2</c:v>
                </c:pt>
                <c:pt idx="26">
                  <c:v>1.5875551669938062E-2</c:v>
                </c:pt>
                <c:pt idx="27">
                  <c:v>1.8156740860838252E-2</c:v>
                </c:pt>
                <c:pt idx="28">
                  <c:v>2.0750255412261668E-2</c:v>
                </c:pt>
                <c:pt idx="29">
                  <c:v>2.3384350432775543E-2</c:v>
                </c:pt>
                <c:pt idx="30">
                  <c:v>2.5507350190429132E-2</c:v>
                </c:pt>
                <c:pt idx="31">
                  <c:v>2.6956464520562246E-2</c:v>
                </c:pt>
                <c:pt idx="32">
                  <c:v>2.81131013681487E-2</c:v>
                </c:pt>
                <c:pt idx="33">
                  <c:v>2.912468980547623E-2</c:v>
                </c:pt>
                <c:pt idx="34">
                  <c:v>2.9873822227184568E-2</c:v>
                </c:pt>
                <c:pt idx="35">
                  <c:v>3.018175347327292E-2</c:v>
                </c:pt>
                <c:pt idx="36">
                  <c:v>3.018175347327292E-2</c:v>
                </c:pt>
                <c:pt idx="37">
                  <c:v>3.018175347327292E-2</c:v>
                </c:pt>
                <c:pt idx="38">
                  <c:v>3.018175347327292E-2</c:v>
                </c:pt>
                <c:pt idx="39">
                  <c:v>3.018175347327292E-2</c:v>
                </c:pt>
                <c:pt idx="40">
                  <c:v>3.018175347327292E-2</c:v>
                </c:pt>
                <c:pt idx="41">
                  <c:v>3.018175347327292E-2</c:v>
                </c:pt>
                <c:pt idx="42">
                  <c:v>3.018175347327292E-2</c:v>
                </c:pt>
                <c:pt idx="43">
                  <c:v>3.018175347327292E-2</c:v>
                </c:pt>
                <c:pt idx="44">
                  <c:v>3.018175347327292E-2</c:v>
                </c:pt>
                <c:pt idx="45">
                  <c:v>3.018175347327292E-2</c:v>
                </c:pt>
                <c:pt idx="46">
                  <c:v>3.018175347327292E-2</c:v>
                </c:pt>
                <c:pt idx="47">
                  <c:v>3.018175347327292E-2</c:v>
                </c:pt>
                <c:pt idx="48">
                  <c:v>3.018175347327292E-2</c:v>
                </c:pt>
                <c:pt idx="49">
                  <c:v>3.018175347327292E-2</c:v>
                </c:pt>
                <c:pt idx="50">
                  <c:v>3.022247387843352E-2</c:v>
                </c:pt>
                <c:pt idx="51">
                  <c:v>3.022247387843352E-2</c:v>
                </c:pt>
                <c:pt idx="52">
                  <c:v>3.022247387843352E-2</c:v>
                </c:pt>
                <c:pt idx="53">
                  <c:v>3.022247387843352E-2</c:v>
                </c:pt>
                <c:pt idx="54">
                  <c:v>3.022247387843352E-2</c:v>
                </c:pt>
                <c:pt idx="55">
                  <c:v>3.0292094043186606E-2</c:v>
                </c:pt>
                <c:pt idx="56">
                  <c:v>3.0376660195594016E-2</c:v>
                </c:pt>
                <c:pt idx="57">
                  <c:v>3.0506064310964389E-2</c:v>
                </c:pt>
                <c:pt idx="58">
                  <c:v>3.0684777860660352E-2</c:v>
                </c:pt>
                <c:pt idx="59">
                  <c:v>3.1150450597971113E-2</c:v>
                </c:pt>
                <c:pt idx="60">
                  <c:v>3.1749746752277611E-2</c:v>
                </c:pt>
                <c:pt idx="61">
                  <c:v>3.2088016455226617E-2</c:v>
                </c:pt>
                <c:pt idx="62">
                  <c:v>3.2380524468441384E-2</c:v>
                </c:pt>
                <c:pt idx="63">
                  <c:v>3.2739283561769514E-2</c:v>
                </c:pt>
                <c:pt idx="64">
                  <c:v>3.3203825518973579E-2</c:v>
                </c:pt>
                <c:pt idx="65">
                  <c:v>3.3554924267755581E-2</c:v>
                </c:pt>
                <c:pt idx="66">
                  <c:v>3.3822017208663055E-2</c:v>
                </c:pt>
                <c:pt idx="67">
                  <c:v>3.4460471346661678E-2</c:v>
                </c:pt>
                <c:pt idx="68">
                  <c:v>3.5824148522485687E-2</c:v>
                </c:pt>
                <c:pt idx="69">
                  <c:v>3.7790942013134522E-2</c:v>
                </c:pt>
                <c:pt idx="70">
                  <c:v>4.0175112327997142E-2</c:v>
                </c:pt>
                <c:pt idx="71">
                  <c:v>4.2677726616320036E-2</c:v>
                </c:pt>
                <c:pt idx="72">
                  <c:v>4.4813768603517212E-2</c:v>
                </c:pt>
                <c:pt idx="73">
                  <c:v>4.6344723892325169E-2</c:v>
                </c:pt>
                <c:pt idx="74">
                  <c:v>4.753021076142671E-2</c:v>
                </c:pt>
                <c:pt idx="75">
                  <c:v>4.8703447993275653E-2</c:v>
                </c:pt>
                <c:pt idx="76">
                  <c:v>5.0005633168007289E-2</c:v>
                </c:pt>
                <c:pt idx="77">
                  <c:v>5.1254352018049627E-2</c:v>
                </c:pt>
                <c:pt idx="78">
                  <c:v>5.2091633820190372E-2</c:v>
                </c:pt>
                <c:pt idx="79">
                  <c:v>5.229441418475049E-2</c:v>
                </c:pt>
                <c:pt idx="80">
                  <c:v>5.229441418475049E-2</c:v>
                </c:pt>
                <c:pt idx="81">
                  <c:v>5.229441418475049E-2</c:v>
                </c:pt>
                <c:pt idx="82">
                  <c:v>5.229441418475049E-2</c:v>
                </c:pt>
                <c:pt idx="83">
                  <c:v>5.2337001410913152E-2</c:v>
                </c:pt>
                <c:pt idx="84">
                  <c:v>5.2337001410913152E-2</c:v>
                </c:pt>
                <c:pt idx="85">
                  <c:v>5.2337001410913152E-2</c:v>
                </c:pt>
                <c:pt idx="86">
                  <c:v>5.2337001410913152E-2</c:v>
                </c:pt>
                <c:pt idx="87">
                  <c:v>5.2337001410913152E-2</c:v>
                </c:pt>
                <c:pt idx="88">
                  <c:v>5.2337001410913152E-2</c:v>
                </c:pt>
                <c:pt idx="89">
                  <c:v>5.2337001410913152E-2</c:v>
                </c:pt>
                <c:pt idx="90">
                  <c:v>5.2337001410913152E-2</c:v>
                </c:pt>
                <c:pt idx="91">
                  <c:v>5.2337001410913152E-2</c:v>
                </c:pt>
                <c:pt idx="92">
                  <c:v>5.2337001410913152E-2</c:v>
                </c:pt>
                <c:pt idx="93">
                  <c:v>5.2337001410913152E-2</c:v>
                </c:pt>
                <c:pt idx="94">
                  <c:v>5.2337001410913152E-2</c:v>
                </c:pt>
                <c:pt idx="95">
                  <c:v>5.2337001410913152E-2</c:v>
                </c:pt>
                <c:pt idx="96">
                  <c:v>5.2337001410913152E-2</c:v>
                </c:pt>
                <c:pt idx="97">
                  <c:v>5.2337001410913152E-2</c:v>
                </c:pt>
                <c:pt idx="98">
                  <c:v>5.2337001410913152E-2</c:v>
                </c:pt>
                <c:pt idx="99">
                  <c:v>5.2337001410913152E-2</c:v>
                </c:pt>
                <c:pt idx="100">
                  <c:v>5.2337001410913152E-2</c:v>
                </c:pt>
                <c:pt idx="101">
                  <c:v>5.2337001410913152E-2</c:v>
                </c:pt>
                <c:pt idx="102">
                  <c:v>5.2337001410913152E-2</c:v>
                </c:pt>
                <c:pt idx="103">
                  <c:v>5.2337001410913152E-2</c:v>
                </c:pt>
                <c:pt idx="104">
                  <c:v>5.2337001410913152E-2</c:v>
                </c:pt>
                <c:pt idx="105">
                  <c:v>5.2337001410913152E-2</c:v>
                </c:pt>
                <c:pt idx="106">
                  <c:v>5.2337001410913152E-2</c:v>
                </c:pt>
                <c:pt idx="107">
                  <c:v>5.2337001410913152E-2</c:v>
                </c:pt>
                <c:pt idx="108">
                  <c:v>5.2337001410913152E-2</c:v>
                </c:pt>
                <c:pt idx="109">
                  <c:v>5.2337001410913152E-2</c:v>
                </c:pt>
                <c:pt idx="110">
                  <c:v>5.2337001410913152E-2</c:v>
                </c:pt>
                <c:pt idx="111">
                  <c:v>5.2337001410913152E-2</c:v>
                </c:pt>
                <c:pt idx="112">
                  <c:v>5.2337001410913152E-2</c:v>
                </c:pt>
                <c:pt idx="113">
                  <c:v>5.2337001410913152E-2</c:v>
                </c:pt>
                <c:pt idx="114">
                  <c:v>5.2337001410913152E-2</c:v>
                </c:pt>
                <c:pt idx="115">
                  <c:v>5.2337001410913152E-2</c:v>
                </c:pt>
                <c:pt idx="116">
                  <c:v>5.2337001410913152E-2</c:v>
                </c:pt>
                <c:pt idx="117">
                  <c:v>5.2337001410913152E-2</c:v>
                </c:pt>
                <c:pt idx="118">
                  <c:v>5.2337001410913152E-2</c:v>
                </c:pt>
                <c:pt idx="119">
                  <c:v>5.2337001410913152E-2</c:v>
                </c:pt>
                <c:pt idx="120">
                  <c:v>5.2337001410913152E-2</c:v>
                </c:pt>
                <c:pt idx="121">
                  <c:v>5.2337001410913152E-2</c:v>
                </c:pt>
                <c:pt idx="122">
                  <c:v>5.2337001410913152E-2</c:v>
                </c:pt>
                <c:pt idx="123">
                  <c:v>5.2337001410913152E-2</c:v>
                </c:pt>
                <c:pt idx="124">
                  <c:v>5.2337001410913152E-2</c:v>
                </c:pt>
                <c:pt idx="125">
                  <c:v>5.2337001410913152E-2</c:v>
                </c:pt>
                <c:pt idx="126">
                  <c:v>5.2337001410913152E-2</c:v>
                </c:pt>
                <c:pt idx="127">
                  <c:v>5.2337001410913152E-2</c:v>
                </c:pt>
                <c:pt idx="128">
                  <c:v>5.2337001410913152E-2</c:v>
                </c:pt>
                <c:pt idx="129">
                  <c:v>5.2337001410913152E-2</c:v>
                </c:pt>
                <c:pt idx="130">
                  <c:v>5.2337001410913152E-2</c:v>
                </c:pt>
                <c:pt idx="131">
                  <c:v>5.2337001410913152E-2</c:v>
                </c:pt>
                <c:pt idx="132">
                  <c:v>5.2337001410913152E-2</c:v>
                </c:pt>
                <c:pt idx="133">
                  <c:v>5.2337001410913152E-2</c:v>
                </c:pt>
                <c:pt idx="134">
                  <c:v>5.2337001410913152E-2</c:v>
                </c:pt>
                <c:pt idx="135">
                  <c:v>5.2337001410913152E-2</c:v>
                </c:pt>
                <c:pt idx="136">
                  <c:v>5.2337001410913152E-2</c:v>
                </c:pt>
                <c:pt idx="137">
                  <c:v>5.2337001410913152E-2</c:v>
                </c:pt>
                <c:pt idx="138">
                  <c:v>5.2343106681801303E-2</c:v>
                </c:pt>
                <c:pt idx="139">
                  <c:v>5.2495773408130095E-2</c:v>
                </c:pt>
                <c:pt idx="140">
                  <c:v>5.3282481980408775E-2</c:v>
                </c:pt>
                <c:pt idx="141">
                  <c:v>5.4865777710845914E-2</c:v>
                </c:pt>
                <c:pt idx="142">
                  <c:v>5.6454674554208911E-2</c:v>
                </c:pt>
                <c:pt idx="143">
                  <c:v>5.7416950805514677E-2</c:v>
                </c:pt>
                <c:pt idx="144">
                  <c:v>5.8034568144987919E-2</c:v>
                </c:pt>
                <c:pt idx="145">
                  <c:v>5.8940162436142918E-2</c:v>
                </c:pt>
                <c:pt idx="146">
                  <c:v>6.0418147663162981E-2</c:v>
                </c:pt>
                <c:pt idx="147">
                  <c:v>6.216367941064796E-2</c:v>
                </c:pt>
                <c:pt idx="148">
                  <c:v>6.3692122183464636E-2</c:v>
                </c:pt>
                <c:pt idx="149">
                  <c:v>6.4688274912907198E-2</c:v>
                </c:pt>
                <c:pt idx="150">
                  <c:v>6.5001052910077822E-2</c:v>
                </c:pt>
                <c:pt idx="151">
                  <c:v>6.5001052910077822E-2</c:v>
                </c:pt>
                <c:pt idx="152">
                  <c:v>6.5001052910077822E-2</c:v>
                </c:pt>
                <c:pt idx="153">
                  <c:v>6.5001052910077822E-2</c:v>
                </c:pt>
                <c:pt idx="154">
                  <c:v>6.5001052910077822E-2</c:v>
                </c:pt>
                <c:pt idx="155">
                  <c:v>6.5001052910077822E-2</c:v>
                </c:pt>
                <c:pt idx="156">
                  <c:v>6.5001052910077822E-2</c:v>
                </c:pt>
                <c:pt idx="157">
                  <c:v>6.5419645786277486E-2</c:v>
                </c:pt>
                <c:pt idx="158">
                  <c:v>6.6327836423624539E-2</c:v>
                </c:pt>
                <c:pt idx="159">
                  <c:v>6.7737764561539321E-2</c:v>
                </c:pt>
                <c:pt idx="160">
                  <c:v>6.9438280853092102E-2</c:v>
                </c:pt>
                <c:pt idx="161">
                  <c:v>7.1189152775607722E-2</c:v>
                </c:pt>
                <c:pt idx="162">
                  <c:v>7.2719402201153513E-2</c:v>
                </c:pt>
                <c:pt idx="163">
                  <c:v>7.4310882210401982E-2</c:v>
                </c:pt>
                <c:pt idx="164">
                  <c:v>7.5832329155004582E-2</c:v>
                </c:pt>
                <c:pt idx="165">
                  <c:v>7.7091561590259775E-2</c:v>
                </c:pt>
                <c:pt idx="166">
                  <c:v>7.8193992598885265E-2</c:v>
                </c:pt>
                <c:pt idx="167">
                  <c:v>7.9750776934625844E-2</c:v>
                </c:pt>
                <c:pt idx="168">
                  <c:v>8.180211586698248E-2</c:v>
                </c:pt>
                <c:pt idx="169">
                  <c:v>8.3420950989576623E-2</c:v>
                </c:pt>
                <c:pt idx="170">
                  <c:v>8.3846989430426247E-2</c:v>
                </c:pt>
                <c:pt idx="171">
                  <c:v>8.3846989430426247E-2</c:v>
                </c:pt>
                <c:pt idx="172">
                  <c:v>8.3846989430426247E-2</c:v>
                </c:pt>
                <c:pt idx="173">
                  <c:v>8.3846989430426247E-2</c:v>
                </c:pt>
                <c:pt idx="174">
                  <c:v>8.3846989430426247E-2</c:v>
                </c:pt>
                <c:pt idx="175">
                  <c:v>8.3846989430426247E-2</c:v>
                </c:pt>
                <c:pt idx="176">
                  <c:v>8.422714814431391E-2</c:v>
                </c:pt>
                <c:pt idx="177">
                  <c:v>8.5298210571506244E-2</c:v>
                </c:pt>
                <c:pt idx="178">
                  <c:v>8.6659245433432328E-2</c:v>
                </c:pt>
                <c:pt idx="179">
                  <c:v>8.7546292452998345E-2</c:v>
                </c:pt>
                <c:pt idx="180">
                  <c:v>8.7893385397057308E-2</c:v>
                </c:pt>
                <c:pt idx="181">
                  <c:v>8.7981885775301902E-2</c:v>
                </c:pt>
                <c:pt idx="182">
                  <c:v>8.7981885775301902E-2</c:v>
                </c:pt>
                <c:pt idx="183">
                  <c:v>8.7981885775301902E-2</c:v>
                </c:pt>
                <c:pt idx="184">
                  <c:v>8.7981885775301902E-2</c:v>
                </c:pt>
                <c:pt idx="185">
                  <c:v>8.7981885775301902E-2</c:v>
                </c:pt>
                <c:pt idx="186">
                  <c:v>8.7981885775301902E-2</c:v>
                </c:pt>
                <c:pt idx="187">
                  <c:v>8.7981885775301902E-2</c:v>
                </c:pt>
                <c:pt idx="188">
                  <c:v>8.7981885775301902E-2</c:v>
                </c:pt>
                <c:pt idx="189">
                  <c:v>8.7981885775301902E-2</c:v>
                </c:pt>
                <c:pt idx="190">
                  <c:v>8.7981885775301902E-2</c:v>
                </c:pt>
                <c:pt idx="191">
                  <c:v>8.7981885775301902E-2</c:v>
                </c:pt>
                <c:pt idx="192">
                  <c:v>8.7981885775301902E-2</c:v>
                </c:pt>
                <c:pt idx="193">
                  <c:v>8.7981885775301902E-2</c:v>
                </c:pt>
                <c:pt idx="194">
                  <c:v>8.7991961932953153E-2</c:v>
                </c:pt>
                <c:pt idx="195">
                  <c:v>8.804663611005191E-2</c:v>
                </c:pt>
                <c:pt idx="196">
                  <c:v>8.8131202262459324E-2</c:v>
                </c:pt>
                <c:pt idx="197">
                  <c:v>8.8215768414866724E-2</c:v>
                </c:pt>
                <c:pt idx="198">
                  <c:v>8.8375064505545733E-2</c:v>
                </c:pt>
                <c:pt idx="199">
                  <c:v>8.8619038721607507E-2</c:v>
                </c:pt>
                <c:pt idx="200">
                  <c:v>8.8953942692916774E-2</c:v>
                </c:pt>
                <c:pt idx="201">
                  <c:v>8.9402279997933085E-2</c:v>
                </c:pt>
                <c:pt idx="202">
                  <c:v>8.9976613751207579E-2</c:v>
                </c:pt>
                <c:pt idx="203">
                  <c:v>9.0917645408844158E-2</c:v>
                </c:pt>
                <c:pt idx="204">
                  <c:v>9.2169079525624753E-2</c:v>
                </c:pt>
                <c:pt idx="205">
                  <c:v>9.359423452652478E-2</c:v>
                </c:pt>
                <c:pt idx="206">
                  <c:v>9.546454290596329E-2</c:v>
                </c:pt>
                <c:pt idx="207">
                  <c:v>9.7617408923469137E-2</c:v>
                </c:pt>
                <c:pt idx="208">
                  <c:v>9.9734106805799722E-2</c:v>
                </c:pt>
                <c:pt idx="209">
                  <c:v>0.10222779826708915</c:v>
                </c:pt>
                <c:pt idx="210">
                  <c:v>0.10493676065623593</c:v>
                </c:pt>
                <c:pt idx="211">
                  <c:v>0.10713020716891618</c:v>
                </c:pt>
                <c:pt idx="212">
                  <c:v>0.10894143357909862</c:v>
                </c:pt>
                <c:pt idx="213">
                  <c:v>0.11051547127828808</c:v>
                </c:pt>
                <c:pt idx="214">
                  <c:v>0.11224072201137998</c:v>
                </c:pt>
                <c:pt idx="215">
                  <c:v>0.1144646778729414</c:v>
                </c:pt>
                <c:pt idx="216">
                  <c:v>0.11713265417616767</c:v>
                </c:pt>
                <c:pt idx="217">
                  <c:v>0.11993686193574682</c:v>
                </c:pt>
                <c:pt idx="218">
                  <c:v>0.12256055982161498</c:v>
                </c:pt>
                <c:pt idx="219">
                  <c:v>0.12483915322987117</c:v>
                </c:pt>
                <c:pt idx="220">
                  <c:v>0.12672835976732966</c:v>
                </c:pt>
                <c:pt idx="221">
                  <c:v>0.12813166791579003</c:v>
                </c:pt>
                <c:pt idx="222">
                  <c:v>0.12921783996923542</c:v>
                </c:pt>
                <c:pt idx="223">
                  <c:v>0.13024849632794744</c:v>
                </c:pt>
                <c:pt idx="224">
                  <c:v>0.13128716127019782</c:v>
                </c:pt>
                <c:pt idx="225">
                  <c:v>0.13253908066375378</c:v>
                </c:pt>
                <c:pt idx="226">
                  <c:v>0.13387772551070526</c:v>
                </c:pt>
                <c:pt idx="227">
                  <c:v>0.13516362675671731</c:v>
                </c:pt>
                <c:pt idx="228">
                  <c:v>0.13639564567609752</c:v>
                </c:pt>
                <c:pt idx="229">
                  <c:v>0.13749974304980545</c:v>
                </c:pt>
                <c:pt idx="230">
                  <c:v>0.13833071030824684</c:v>
                </c:pt>
                <c:pt idx="231">
                  <c:v>0.13873945341545371</c:v>
                </c:pt>
                <c:pt idx="232">
                  <c:v>0.13873945341545371</c:v>
                </c:pt>
                <c:pt idx="233">
                  <c:v>0.13873945341545371</c:v>
                </c:pt>
                <c:pt idx="234">
                  <c:v>0.13873945341545371</c:v>
                </c:pt>
                <c:pt idx="235">
                  <c:v>0.13873945341545371</c:v>
                </c:pt>
                <c:pt idx="236">
                  <c:v>0.13873945341545371</c:v>
                </c:pt>
                <c:pt idx="237">
                  <c:v>0.13873945341545371</c:v>
                </c:pt>
                <c:pt idx="238">
                  <c:v>0.13873945341545371</c:v>
                </c:pt>
                <c:pt idx="239">
                  <c:v>0.13873945341545371</c:v>
                </c:pt>
                <c:pt idx="240">
                  <c:v>0.13873945341545371</c:v>
                </c:pt>
                <c:pt idx="241">
                  <c:v>0.13873945341545371</c:v>
                </c:pt>
                <c:pt idx="242">
                  <c:v>0.13873945341545371</c:v>
                </c:pt>
                <c:pt idx="243">
                  <c:v>0.13873945341545371</c:v>
                </c:pt>
                <c:pt idx="244">
                  <c:v>0.13873945341545371</c:v>
                </c:pt>
                <c:pt idx="245">
                  <c:v>0.13873945341545371</c:v>
                </c:pt>
                <c:pt idx="246">
                  <c:v>0.13873945341545371</c:v>
                </c:pt>
                <c:pt idx="247">
                  <c:v>0.13873945341545371</c:v>
                </c:pt>
                <c:pt idx="248">
                  <c:v>0.13873945341545371</c:v>
                </c:pt>
                <c:pt idx="249">
                  <c:v>0.13873945341545371</c:v>
                </c:pt>
                <c:pt idx="250">
                  <c:v>0.13873945341545371</c:v>
                </c:pt>
                <c:pt idx="251">
                  <c:v>0.13873945341545371</c:v>
                </c:pt>
                <c:pt idx="252">
                  <c:v>0.13873945341545371</c:v>
                </c:pt>
                <c:pt idx="253">
                  <c:v>0.13873945341545371</c:v>
                </c:pt>
                <c:pt idx="254">
                  <c:v>0.13878017382061431</c:v>
                </c:pt>
                <c:pt idx="255">
                  <c:v>0.13878017382061431</c:v>
                </c:pt>
                <c:pt idx="256">
                  <c:v>0.13878017382061431</c:v>
                </c:pt>
                <c:pt idx="257">
                  <c:v>0.13882941523314188</c:v>
                </c:pt>
                <c:pt idx="258">
                  <c:v>0.13959193175688606</c:v>
                </c:pt>
                <c:pt idx="259">
                  <c:v>0.14088145135306354</c:v>
                </c:pt>
                <c:pt idx="260">
                  <c:v>0.14239389314295231</c:v>
                </c:pt>
                <c:pt idx="261">
                  <c:v>0.14404283529615258</c:v>
                </c:pt>
                <c:pt idx="262">
                  <c:v>0.14600154663422543</c:v>
                </c:pt>
                <c:pt idx="263">
                  <c:v>0.14865962602634383</c:v>
                </c:pt>
                <c:pt idx="264">
                  <c:v>0.15192224746185382</c:v>
                </c:pt>
                <c:pt idx="265">
                  <c:v>0.15515308007001452</c:v>
                </c:pt>
                <c:pt idx="266">
                  <c:v>0.15778004620622885</c:v>
                </c:pt>
                <c:pt idx="267">
                  <c:v>0.16012926972293254</c:v>
                </c:pt>
                <c:pt idx="268">
                  <c:v>0.16244881961594548</c:v>
                </c:pt>
                <c:pt idx="269">
                  <c:v>0.16452515574135754</c:v>
                </c:pt>
                <c:pt idx="270">
                  <c:v>0.16587928344342504</c:v>
                </c:pt>
                <c:pt idx="271">
                  <c:v>0.16614833936508053</c:v>
                </c:pt>
                <c:pt idx="272">
                  <c:v>0.16618572602373485</c:v>
                </c:pt>
                <c:pt idx="273">
                  <c:v>0.16618572602373485</c:v>
                </c:pt>
                <c:pt idx="274">
                  <c:v>0.16618572602373485</c:v>
                </c:pt>
                <c:pt idx="275">
                  <c:v>0.16618572602373485</c:v>
                </c:pt>
                <c:pt idx="276">
                  <c:v>0.16618572602373485</c:v>
                </c:pt>
                <c:pt idx="277">
                  <c:v>0.16618572602373485</c:v>
                </c:pt>
                <c:pt idx="278">
                  <c:v>0.16618572602373485</c:v>
                </c:pt>
                <c:pt idx="279">
                  <c:v>0.16618572602373485</c:v>
                </c:pt>
                <c:pt idx="280">
                  <c:v>0.16618572602373485</c:v>
                </c:pt>
                <c:pt idx="281">
                  <c:v>0.16671233065793534</c:v>
                </c:pt>
                <c:pt idx="282">
                  <c:v>0.16871032766161839</c:v>
                </c:pt>
                <c:pt idx="283">
                  <c:v>0.17133558856594713</c:v>
                </c:pt>
                <c:pt idx="284">
                  <c:v>0.17439932492028754</c:v>
                </c:pt>
                <c:pt idx="285">
                  <c:v>0.17774230198413013</c:v>
                </c:pt>
                <c:pt idx="286">
                  <c:v>0.18114066192738026</c:v>
                </c:pt>
                <c:pt idx="287">
                  <c:v>0.1848523793919212</c:v>
                </c:pt>
                <c:pt idx="288">
                  <c:v>0.18888087747886909</c:v>
                </c:pt>
                <c:pt idx="289">
                  <c:v>0.19240508741935494</c:v>
                </c:pt>
                <c:pt idx="290">
                  <c:v>0.19442795258872378</c:v>
                </c:pt>
                <c:pt idx="291">
                  <c:v>0.19492864831983428</c:v>
                </c:pt>
                <c:pt idx="292">
                  <c:v>0.19492864831983428</c:v>
                </c:pt>
                <c:pt idx="293">
                  <c:v>0.19492864831983428</c:v>
                </c:pt>
                <c:pt idx="294">
                  <c:v>0.19492864831983428</c:v>
                </c:pt>
                <c:pt idx="295">
                  <c:v>0.19503198770984823</c:v>
                </c:pt>
                <c:pt idx="296">
                  <c:v>0.19548353305128002</c:v>
                </c:pt>
                <c:pt idx="297">
                  <c:v>0.19616976595981245</c:v>
                </c:pt>
                <c:pt idx="298">
                  <c:v>0.19692076866537928</c:v>
                </c:pt>
                <c:pt idx="299">
                  <c:v>0.19749937353899272</c:v>
                </c:pt>
                <c:pt idx="300">
                  <c:v>0.19784233000725635</c:v>
                </c:pt>
                <c:pt idx="301">
                  <c:v>0.19788937669430465</c:v>
                </c:pt>
                <c:pt idx="302">
                  <c:v>0.19788937669430465</c:v>
                </c:pt>
                <c:pt idx="303">
                  <c:v>0.19788937669430465</c:v>
                </c:pt>
                <c:pt idx="304">
                  <c:v>0.19788937669430465</c:v>
                </c:pt>
                <c:pt idx="305">
                  <c:v>0.19788937669430465</c:v>
                </c:pt>
                <c:pt idx="306">
                  <c:v>0.19788937669430465</c:v>
                </c:pt>
                <c:pt idx="307">
                  <c:v>0.19788937669430465</c:v>
                </c:pt>
                <c:pt idx="308">
                  <c:v>0.19789880121637729</c:v>
                </c:pt>
                <c:pt idx="309">
                  <c:v>0.1979572934782142</c:v>
                </c:pt>
                <c:pt idx="310">
                  <c:v>0.1979572934782142</c:v>
                </c:pt>
                <c:pt idx="311">
                  <c:v>0.1979572934782142</c:v>
                </c:pt>
                <c:pt idx="312">
                  <c:v>0.1979572934782142</c:v>
                </c:pt>
                <c:pt idx="313">
                  <c:v>0.1979572934782142</c:v>
                </c:pt>
                <c:pt idx="314">
                  <c:v>0.1979572934782142</c:v>
                </c:pt>
                <c:pt idx="315">
                  <c:v>0.1979572934782142</c:v>
                </c:pt>
                <c:pt idx="316">
                  <c:v>0.1979572934782142</c:v>
                </c:pt>
                <c:pt idx="317">
                  <c:v>0.1979572934782142</c:v>
                </c:pt>
                <c:pt idx="318">
                  <c:v>0.1979572934782142</c:v>
                </c:pt>
                <c:pt idx="319">
                  <c:v>0.1979572934782142</c:v>
                </c:pt>
                <c:pt idx="320">
                  <c:v>0.1979572934782142</c:v>
                </c:pt>
                <c:pt idx="321">
                  <c:v>0.1979572934782142</c:v>
                </c:pt>
                <c:pt idx="322">
                  <c:v>0.1979572934782142</c:v>
                </c:pt>
                <c:pt idx="323">
                  <c:v>0.19796194743349418</c:v>
                </c:pt>
                <c:pt idx="324">
                  <c:v>0.19796194743349418</c:v>
                </c:pt>
                <c:pt idx="325">
                  <c:v>0.19802444804611374</c:v>
                </c:pt>
                <c:pt idx="326">
                  <c:v>0.19811671608414486</c:v>
                </c:pt>
                <c:pt idx="327">
                  <c:v>0.19811921173328872</c:v>
                </c:pt>
                <c:pt idx="328">
                  <c:v>0.19811921173328872</c:v>
                </c:pt>
                <c:pt idx="329">
                  <c:v>0.19811921173328872</c:v>
                </c:pt>
                <c:pt idx="330">
                  <c:v>0.19811921173328872</c:v>
                </c:pt>
                <c:pt idx="331">
                  <c:v>0.19811921173328872</c:v>
                </c:pt>
                <c:pt idx="332">
                  <c:v>0.19811921173328872</c:v>
                </c:pt>
                <c:pt idx="333">
                  <c:v>0.19811921173328872</c:v>
                </c:pt>
                <c:pt idx="334">
                  <c:v>0.19811921173328872</c:v>
                </c:pt>
                <c:pt idx="335">
                  <c:v>0.19811921173328872</c:v>
                </c:pt>
                <c:pt idx="336">
                  <c:v>0.19811921173328872</c:v>
                </c:pt>
                <c:pt idx="337">
                  <c:v>0.19822109983565547</c:v>
                </c:pt>
                <c:pt idx="338">
                  <c:v>0.19852317753933529</c:v>
                </c:pt>
                <c:pt idx="339">
                  <c:v>0.19926651337892312</c:v>
                </c:pt>
                <c:pt idx="340">
                  <c:v>0.20065959656700549</c:v>
                </c:pt>
                <c:pt idx="341">
                  <c:v>0.20247211467653539</c:v>
                </c:pt>
                <c:pt idx="342">
                  <c:v>0.20382614669738161</c:v>
                </c:pt>
                <c:pt idx="343">
                  <c:v>0.2043914544585404</c:v>
                </c:pt>
                <c:pt idx="344">
                  <c:v>0.20474345946856753</c:v>
                </c:pt>
                <c:pt idx="345">
                  <c:v>0.20528914195738493</c:v>
                </c:pt>
                <c:pt idx="346">
                  <c:v>0.20585567113169359</c:v>
                </c:pt>
                <c:pt idx="347">
                  <c:v>0.20629433404219516</c:v>
                </c:pt>
                <c:pt idx="348">
                  <c:v>0.20687719119671652</c:v>
                </c:pt>
                <c:pt idx="349">
                  <c:v>0.20743962496747559</c:v>
                </c:pt>
                <c:pt idx="350">
                  <c:v>0.20783599524192087</c:v>
                </c:pt>
                <c:pt idx="351">
                  <c:v>0.20805836509546891</c:v>
                </c:pt>
                <c:pt idx="352">
                  <c:v>0.2082097457222804</c:v>
                </c:pt>
                <c:pt idx="353">
                  <c:v>0.2083603854345506</c:v>
                </c:pt>
                <c:pt idx="354">
                  <c:v>0.20854503581607267</c:v>
                </c:pt>
                <c:pt idx="355">
                  <c:v>0.20883393446148363</c:v>
                </c:pt>
                <c:pt idx="356">
                  <c:v>0.20916030769374774</c:v>
                </c:pt>
                <c:pt idx="357">
                  <c:v>0.20934755447630812</c:v>
                </c:pt>
                <c:pt idx="358">
                  <c:v>0.20934755447630812</c:v>
                </c:pt>
                <c:pt idx="359">
                  <c:v>0.20934755447630812</c:v>
                </c:pt>
                <c:pt idx="360">
                  <c:v>0.20934755447630812</c:v>
                </c:pt>
                <c:pt idx="361">
                  <c:v>0.20934755447630812</c:v>
                </c:pt>
                <c:pt idx="362">
                  <c:v>0.20934755447630812</c:v>
                </c:pt>
                <c:pt idx="363">
                  <c:v>0.20934755447630812</c:v>
                </c:pt>
                <c:pt idx="364">
                  <c:v>0.20939788402457729</c:v>
                </c:pt>
                <c:pt idx="365">
                  <c:v>0.20957712271636497</c:v>
                </c:pt>
                <c:pt idx="366">
                  <c:v>0.20986096392110024</c:v>
                </c:pt>
                <c:pt idx="367">
                  <c:v>0.21036195868537477</c:v>
                </c:pt>
                <c:pt idx="368">
                  <c:v>0.21116058595260498</c:v>
                </c:pt>
                <c:pt idx="369">
                  <c:v>0.21198246687622588</c:v>
                </c:pt>
                <c:pt idx="370">
                  <c:v>0.21247033533277082</c:v>
                </c:pt>
                <c:pt idx="371">
                  <c:v>0.21250480609102107</c:v>
                </c:pt>
                <c:pt idx="372">
                  <c:v>0.21250480609102107</c:v>
                </c:pt>
                <c:pt idx="373">
                  <c:v>0.21250480609102107</c:v>
                </c:pt>
                <c:pt idx="374">
                  <c:v>0.21250480609102107</c:v>
                </c:pt>
                <c:pt idx="375">
                  <c:v>0.21250480609102107</c:v>
                </c:pt>
                <c:pt idx="376">
                  <c:v>0.21250480609102107</c:v>
                </c:pt>
                <c:pt idx="377">
                  <c:v>0.21250480609102107</c:v>
                </c:pt>
                <c:pt idx="378">
                  <c:v>0.21250480609102107</c:v>
                </c:pt>
                <c:pt idx="379">
                  <c:v>0.21250480609102107</c:v>
                </c:pt>
                <c:pt idx="380">
                  <c:v>0.21250480609102107</c:v>
                </c:pt>
                <c:pt idx="381">
                  <c:v>0.21250480609102107</c:v>
                </c:pt>
                <c:pt idx="382">
                  <c:v>0.21250480609102107</c:v>
                </c:pt>
                <c:pt idx="383">
                  <c:v>0.21250480609102107</c:v>
                </c:pt>
                <c:pt idx="384">
                  <c:v>0.21250480609102107</c:v>
                </c:pt>
                <c:pt idx="385">
                  <c:v>0.21250480609102107</c:v>
                </c:pt>
                <c:pt idx="386">
                  <c:v>0.21250480609102107</c:v>
                </c:pt>
                <c:pt idx="387">
                  <c:v>0.21250480609102107</c:v>
                </c:pt>
                <c:pt idx="388">
                  <c:v>0.21250480609102107</c:v>
                </c:pt>
                <c:pt idx="389">
                  <c:v>0.21250480609102107</c:v>
                </c:pt>
                <c:pt idx="390">
                  <c:v>0.21250480609102107</c:v>
                </c:pt>
                <c:pt idx="391">
                  <c:v>0.21250480609102107</c:v>
                </c:pt>
                <c:pt idx="392">
                  <c:v>0.21252131490236867</c:v>
                </c:pt>
                <c:pt idx="393">
                  <c:v>0.21264820520748096</c:v>
                </c:pt>
                <c:pt idx="394">
                  <c:v>0.21305194480338219</c:v>
                </c:pt>
                <c:pt idx="395">
                  <c:v>0.21388495704419366</c:v>
                </c:pt>
                <c:pt idx="396">
                  <c:v>0.21524328266950693</c:v>
                </c:pt>
                <c:pt idx="397">
                  <c:v>0.21714115129023118</c:v>
                </c:pt>
                <c:pt idx="398">
                  <c:v>0.21927466522287931</c:v>
                </c:pt>
                <c:pt idx="399">
                  <c:v>0.22087559469039039</c:v>
                </c:pt>
                <c:pt idx="400">
                  <c:v>0.22151923981794047</c:v>
                </c:pt>
                <c:pt idx="401">
                  <c:v>0.22151923981794047</c:v>
                </c:pt>
                <c:pt idx="402">
                  <c:v>0.22151923981794047</c:v>
                </c:pt>
                <c:pt idx="403">
                  <c:v>0.22151923981794047</c:v>
                </c:pt>
                <c:pt idx="404">
                  <c:v>0.22151923981794047</c:v>
                </c:pt>
                <c:pt idx="405">
                  <c:v>0.22151923981794047</c:v>
                </c:pt>
                <c:pt idx="406">
                  <c:v>0.22151923981794047</c:v>
                </c:pt>
                <c:pt idx="407">
                  <c:v>0.22151923981794047</c:v>
                </c:pt>
                <c:pt idx="408">
                  <c:v>0.22151923981794047</c:v>
                </c:pt>
                <c:pt idx="409">
                  <c:v>0.22151923981794047</c:v>
                </c:pt>
                <c:pt idx="410">
                  <c:v>0.22158345120932293</c:v>
                </c:pt>
                <c:pt idx="411">
                  <c:v>0.2217353597591952</c:v>
                </c:pt>
                <c:pt idx="412">
                  <c:v>0.22192491369130141</c:v>
                </c:pt>
                <c:pt idx="413">
                  <c:v>0.22215475245465199</c:v>
                </c:pt>
                <c:pt idx="414">
                  <c:v>0.22252106268879138</c:v>
                </c:pt>
                <c:pt idx="415">
                  <c:v>0.22313042564027777</c:v>
                </c:pt>
                <c:pt idx="416">
                  <c:v>0.22386340945349745</c:v>
                </c:pt>
                <c:pt idx="417">
                  <c:v>0.22439608692234689</c:v>
                </c:pt>
                <c:pt idx="418">
                  <c:v>0.22455990580925361</c:v>
                </c:pt>
                <c:pt idx="419">
                  <c:v>0.22455990580925361</c:v>
                </c:pt>
                <c:pt idx="420">
                  <c:v>0.22455990580925361</c:v>
                </c:pt>
                <c:pt idx="421">
                  <c:v>0.22455990580925361</c:v>
                </c:pt>
                <c:pt idx="422">
                  <c:v>0.22463618573591507</c:v>
                </c:pt>
                <c:pt idx="423">
                  <c:v>0.22495865922536856</c:v>
                </c:pt>
                <c:pt idx="424">
                  <c:v>0.22566164214723397</c:v>
                </c:pt>
                <c:pt idx="425">
                  <c:v>0.2270862796426798</c:v>
                </c:pt>
                <c:pt idx="426">
                  <c:v>0.22959252218288517</c:v>
                </c:pt>
                <c:pt idx="427">
                  <c:v>0.23287841535661263</c:v>
                </c:pt>
                <c:pt idx="428">
                  <c:v>0.23549733195899036</c:v>
                </c:pt>
                <c:pt idx="429">
                  <c:v>0.23656487118600808</c:v>
                </c:pt>
                <c:pt idx="430">
                  <c:v>0.23659278973081463</c:v>
                </c:pt>
                <c:pt idx="431">
                  <c:v>0.23659278973081463</c:v>
                </c:pt>
                <c:pt idx="432">
                  <c:v>0.23659278973081463</c:v>
                </c:pt>
                <c:pt idx="433">
                  <c:v>0.23659278973081463</c:v>
                </c:pt>
                <c:pt idx="434">
                  <c:v>0.23659278973081463</c:v>
                </c:pt>
                <c:pt idx="435">
                  <c:v>0.23659278973081463</c:v>
                </c:pt>
                <c:pt idx="436">
                  <c:v>0.23659278973081463</c:v>
                </c:pt>
                <c:pt idx="437">
                  <c:v>0.23659278973081463</c:v>
                </c:pt>
                <c:pt idx="438">
                  <c:v>0.23659278973081463</c:v>
                </c:pt>
                <c:pt idx="439">
                  <c:v>0.23659278973081463</c:v>
                </c:pt>
                <c:pt idx="440">
                  <c:v>0.23659278973081463</c:v>
                </c:pt>
                <c:pt idx="441">
                  <c:v>0.23659278973081463</c:v>
                </c:pt>
                <c:pt idx="442">
                  <c:v>0.23659278973081463</c:v>
                </c:pt>
                <c:pt idx="443">
                  <c:v>0.23659278973081463</c:v>
                </c:pt>
                <c:pt idx="444">
                  <c:v>0.23659278973081463</c:v>
                </c:pt>
                <c:pt idx="445">
                  <c:v>0.23659278973081463</c:v>
                </c:pt>
                <c:pt idx="446">
                  <c:v>0.23659278973081463</c:v>
                </c:pt>
                <c:pt idx="447">
                  <c:v>0.23659278973081463</c:v>
                </c:pt>
                <c:pt idx="448">
                  <c:v>0.23659278973081463</c:v>
                </c:pt>
                <c:pt idx="449">
                  <c:v>0.23659278973081463</c:v>
                </c:pt>
                <c:pt idx="450">
                  <c:v>0.23659278973081463</c:v>
                </c:pt>
                <c:pt idx="451">
                  <c:v>0.23659278973081463</c:v>
                </c:pt>
                <c:pt idx="452">
                  <c:v>0.23659278973081463</c:v>
                </c:pt>
                <c:pt idx="453">
                  <c:v>0.23659278973081463</c:v>
                </c:pt>
                <c:pt idx="454">
                  <c:v>0.23659278973081463</c:v>
                </c:pt>
                <c:pt idx="455">
                  <c:v>0.23659278973081463</c:v>
                </c:pt>
                <c:pt idx="456">
                  <c:v>0.23659278973081463</c:v>
                </c:pt>
                <c:pt idx="457">
                  <c:v>0.23659278973081463</c:v>
                </c:pt>
                <c:pt idx="458">
                  <c:v>0.23659278973081463</c:v>
                </c:pt>
                <c:pt idx="459">
                  <c:v>0.23659278973081463</c:v>
                </c:pt>
                <c:pt idx="460">
                  <c:v>0.23659278973081463</c:v>
                </c:pt>
                <c:pt idx="461">
                  <c:v>0.23659278973081463</c:v>
                </c:pt>
                <c:pt idx="462">
                  <c:v>0.23659278973081463</c:v>
                </c:pt>
                <c:pt idx="463">
                  <c:v>0.23659278973081463</c:v>
                </c:pt>
                <c:pt idx="464">
                  <c:v>0.23659278973081463</c:v>
                </c:pt>
                <c:pt idx="465">
                  <c:v>0.23659278973081463</c:v>
                </c:pt>
                <c:pt idx="466">
                  <c:v>0.23659278973081463</c:v>
                </c:pt>
                <c:pt idx="467">
                  <c:v>0.23659278973081463</c:v>
                </c:pt>
                <c:pt idx="468">
                  <c:v>0.23659278973081463</c:v>
                </c:pt>
                <c:pt idx="469">
                  <c:v>0.23659278973081463</c:v>
                </c:pt>
                <c:pt idx="470">
                  <c:v>0.23659278973081463</c:v>
                </c:pt>
                <c:pt idx="471">
                  <c:v>0.23659278973081463</c:v>
                </c:pt>
                <c:pt idx="472">
                  <c:v>0.23659278973081463</c:v>
                </c:pt>
                <c:pt idx="473">
                  <c:v>0.23659278973081463</c:v>
                </c:pt>
                <c:pt idx="474">
                  <c:v>0.23659278973081463</c:v>
                </c:pt>
                <c:pt idx="475">
                  <c:v>0.23659278973081463</c:v>
                </c:pt>
                <c:pt idx="476">
                  <c:v>0.23659278973081463</c:v>
                </c:pt>
                <c:pt idx="477">
                  <c:v>0.23659278973081463</c:v>
                </c:pt>
                <c:pt idx="478">
                  <c:v>0.23659278973081463</c:v>
                </c:pt>
                <c:pt idx="479">
                  <c:v>0.23659278973081463</c:v>
                </c:pt>
                <c:pt idx="480">
                  <c:v>0.23659278973081463</c:v>
                </c:pt>
                <c:pt idx="481">
                  <c:v>0.23659278973081463</c:v>
                </c:pt>
                <c:pt idx="482">
                  <c:v>0.23659278973081463</c:v>
                </c:pt>
                <c:pt idx="483">
                  <c:v>0.23659278973081463</c:v>
                </c:pt>
                <c:pt idx="484">
                  <c:v>0.23659278973081463</c:v>
                </c:pt>
                <c:pt idx="485">
                  <c:v>0.23659278973081463</c:v>
                </c:pt>
                <c:pt idx="486">
                  <c:v>0.23659278973081463</c:v>
                </c:pt>
                <c:pt idx="487">
                  <c:v>0.23659278973081463</c:v>
                </c:pt>
                <c:pt idx="488">
                  <c:v>0.23659278973081463</c:v>
                </c:pt>
                <c:pt idx="489">
                  <c:v>0.23659278973081463</c:v>
                </c:pt>
                <c:pt idx="490">
                  <c:v>0.23659278973081463</c:v>
                </c:pt>
                <c:pt idx="491">
                  <c:v>0.23659278973081463</c:v>
                </c:pt>
                <c:pt idx="492">
                  <c:v>0.23659278973081463</c:v>
                </c:pt>
                <c:pt idx="493">
                  <c:v>0.23659278973081463</c:v>
                </c:pt>
                <c:pt idx="494">
                  <c:v>0.23659278973081463</c:v>
                </c:pt>
                <c:pt idx="495">
                  <c:v>0.23659278973081463</c:v>
                </c:pt>
                <c:pt idx="496">
                  <c:v>0.23659278973081463</c:v>
                </c:pt>
                <c:pt idx="497">
                  <c:v>0.23659278973081463</c:v>
                </c:pt>
                <c:pt idx="498">
                  <c:v>0.23659278973081463</c:v>
                </c:pt>
                <c:pt idx="499">
                  <c:v>0.23659278973081463</c:v>
                </c:pt>
                <c:pt idx="500">
                  <c:v>0.23659278973081463</c:v>
                </c:pt>
                <c:pt idx="501">
                  <c:v>0.23659278973081463</c:v>
                </c:pt>
                <c:pt idx="502">
                  <c:v>0.23659278973081463</c:v>
                </c:pt>
                <c:pt idx="503">
                  <c:v>0.23659278973081463</c:v>
                </c:pt>
                <c:pt idx="504">
                  <c:v>0.23659278973081463</c:v>
                </c:pt>
                <c:pt idx="505">
                  <c:v>0.23659278973081463</c:v>
                </c:pt>
                <c:pt idx="506">
                  <c:v>0.23659278973081463</c:v>
                </c:pt>
                <c:pt idx="507">
                  <c:v>0.23659278973081463</c:v>
                </c:pt>
                <c:pt idx="508">
                  <c:v>0.23659278973081463</c:v>
                </c:pt>
                <c:pt idx="509">
                  <c:v>0.23659278973081463</c:v>
                </c:pt>
                <c:pt idx="510">
                  <c:v>0.23659278973081463</c:v>
                </c:pt>
                <c:pt idx="511">
                  <c:v>0.23659278973081463</c:v>
                </c:pt>
                <c:pt idx="512">
                  <c:v>0.23661178954010462</c:v>
                </c:pt>
                <c:pt idx="513">
                  <c:v>0.23681890280196888</c:v>
                </c:pt>
                <c:pt idx="514">
                  <c:v>0.23762904816397293</c:v>
                </c:pt>
                <c:pt idx="515">
                  <c:v>0.23921121514275945</c:v>
                </c:pt>
                <c:pt idx="516">
                  <c:v>0.24115301848798168</c:v>
                </c:pt>
                <c:pt idx="517">
                  <c:v>0.24260694441653979</c:v>
                </c:pt>
                <c:pt idx="518">
                  <c:v>0.24315260837119027</c:v>
                </c:pt>
                <c:pt idx="519">
                  <c:v>0.24315274377645796</c:v>
                </c:pt>
                <c:pt idx="520">
                  <c:v>0.24315274377645796</c:v>
                </c:pt>
                <c:pt idx="521">
                  <c:v>0.24315274377645796</c:v>
                </c:pt>
                <c:pt idx="522">
                  <c:v>0.24315274377645796</c:v>
                </c:pt>
                <c:pt idx="523">
                  <c:v>0.24315274377645796</c:v>
                </c:pt>
                <c:pt idx="524">
                  <c:v>0.24315274377645796</c:v>
                </c:pt>
                <c:pt idx="525">
                  <c:v>0.24315274377645796</c:v>
                </c:pt>
                <c:pt idx="526">
                  <c:v>0.24315274377645796</c:v>
                </c:pt>
                <c:pt idx="527">
                  <c:v>0.24315274377645796</c:v>
                </c:pt>
                <c:pt idx="528">
                  <c:v>0.24315274377645796</c:v>
                </c:pt>
                <c:pt idx="529">
                  <c:v>0.24315274377645796</c:v>
                </c:pt>
                <c:pt idx="530">
                  <c:v>0.24315274377645796</c:v>
                </c:pt>
                <c:pt idx="531">
                  <c:v>0.24315274377645796</c:v>
                </c:pt>
                <c:pt idx="532">
                  <c:v>0.24315274377645796</c:v>
                </c:pt>
                <c:pt idx="533">
                  <c:v>0.2431571053487864</c:v>
                </c:pt>
                <c:pt idx="534">
                  <c:v>0.24321017972303177</c:v>
                </c:pt>
                <c:pt idx="535">
                  <c:v>0.24339160360232945</c:v>
                </c:pt>
                <c:pt idx="536">
                  <c:v>0.24375129580252303</c:v>
                </c:pt>
                <c:pt idx="537">
                  <c:v>0.24460489361014556</c:v>
                </c:pt>
                <c:pt idx="538">
                  <c:v>0.24641322286437664</c:v>
                </c:pt>
                <c:pt idx="539">
                  <c:v>0.24891573159878183</c:v>
                </c:pt>
                <c:pt idx="540">
                  <c:v>0.25073005473015691</c:v>
                </c:pt>
                <c:pt idx="541">
                  <c:v>0.25134430525949764</c:v>
                </c:pt>
                <c:pt idx="542">
                  <c:v>0.25147032019213061</c:v>
                </c:pt>
                <c:pt idx="543">
                  <c:v>0.25147032019213061</c:v>
                </c:pt>
                <c:pt idx="544">
                  <c:v>0.25147032019213061</c:v>
                </c:pt>
                <c:pt idx="545">
                  <c:v>0.25147032019213061</c:v>
                </c:pt>
                <c:pt idx="546">
                  <c:v>0.25147032019213061</c:v>
                </c:pt>
                <c:pt idx="547">
                  <c:v>0.25147032019213061</c:v>
                </c:pt>
                <c:pt idx="548">
                  <c:v>0.25147032019213061</c:v>
                </c:pt>
                <c:pt idx="549">
                  <c:v>0.25147032019213061</c:v>
                </c:pt>
                <c:pt idx="550">
                  <c:v>0.25147032019213061</c:v>
                </c:pt>
                <c:pt idx="551">
                  <c:v>0.25147032019213061</c:v>
                </c:pt>
                <c:pt idx="552">
                  <c:v>0.25147032019213061</c:v>
                </c:pt>
                <c:pt idx="553">
                  <c:v>0.25147032019213061</c:v>
                </c:pt>
                <c:pt idx="554">
                  <c:v>0.25147032019213061</c:v>
                </c:pt>
                <c:pt idx="555">
                  <c:v>0.251530471737621</c:v>
                </c:pt>
                <c:pt idx="556">
                  <c:v>0.25165588742920186</c:v>
                </c:pt>
                <c:pt idx="557">
                  <c:v>0.25186613393811569</c:v>
                </c:pt>
                <c:pt idx="558">
                  <c:v>0.25217046457375164</c:v>
                </c:pt>
                <c:pt idx="559">
                  <c:v>0.25276149803874837</c:v>
                </c:pt>
                <c:pt idx="560">
                  <c:v>0.25339426870101456</c:v>
                </c:pt>
                <c:pt idx="561">
                  <c:v>0.25362311111196162</c:v>
                </c:pt>
                <c:pt idx="562">
                  <c:v>0.25374608611035715</c:v>
                </c:pt>
                <c:pt idx="563">
                  <c:v>0.25374608611035715</c:v>
                </c:pt>
                <c:pt idx="564">
                  <c:v>0.25374608611035715</c:v>
                </c:pt>
                <c:pt idx="565">
                  <c:v>0.25374608611035715</c:v>
                </c:pt>
                <c:pt idx="566">
                  <c:v>0.25374608611035715</c:v>
                </c:pt>
                <c:pt idx="567">
                  <c:v>0.25374608611035715</c:v>
                </c:pt>
                <c:pt idx="568">
                  <c:v>0.25374608611035715</c:v>
                </c:pt>
                <c:pt idx="569">
                  <c:v>0.25374608611035715</c:v>
                </c:pt>
                <c:pt idx="570">
                  <c:v>0.25374608611035715</c:v>
                </c:pt>
                <c:pt idx="571">
                  <c:v>0.25374608611035715</c:v>
                </c:pt>
                <c:pt idx="572">
                  <c:v>0.25374608611035715</c:v>
                </c:pt>
                <c:pt idx="573">
                  <c:v>0.25374608611035715</c:v>
                </c:pt>
                <c:pt idx="574">
                  <c:v>0.25374608611035715</c:v>
                </c:pt>
                <c:pt idx="575">
                  <c:v>0.25374608611035715</c:v>
                </c:pt>
                <c:pt idx="576">
                  <c:v>0.25374608611035715</c:v>
                </c:pt>
                <c:pt idx="577">
                  <c:v>0.25374608611035715</c:v>
                </c:pt>
                <c:pt idx="578">
                  <c:v>0.25374608611035715</c:v>
                </c:pt>
                <c:pt idx="579">
                  <c:v>0.25374608611035715</c:v>
                </c:pt>
                <c:pt idx="580">
                  <c:v>0.25374608611035715</c:v>
                </c:pt>
                <c:pt idx="581">
                  <c:v>0.25374608611035715</c:v>
                </c:pt>
                <c:pt idx="582">
                  <c:v>0.25374608611035715</c:v>
                </c:pt>
                <c:pt idx="583">
                  <c:v>0.25374608611035715</c:v>
                </c:pt>
                <c:pt idx="584">
                  <c:v>0.25374608611035715</c:v>
                </c:pt>
                <c:pt idx="585">
                  <c:v>0.25374608611035715</c:v>
                </c:pt>
                <c:pt idx="586">
                  <c:v>0.25374608611035715</c:v>
                </c:pt>
                <c:pt idx="587">
                  <c:v>0.25374608611035715</c:v>
                </c:pt>
                <c:pt idx="588">
                  <c:v>0.25374608611035715</c:v>
                </c:pt>
                <c:pt idx="589">
                  <c:v>0.25374608611035715</c:v>
                </c:pt>
                <c:pt idx="590">
                  <c:v>0.25374608611035715</c:v>
                </c:pt>
                <c:pt idx="591">
                  <c:v>0.25374608611035715</c:v>
                </c:pt>
                <c:pt idx="592">
                  <c:v>0.25374608611035715</c:v>
                </c:pt>
                <c:pt idx="593">
                  <c:v>0.25374608611035715</c:v>
                </c:pt>
                <c:pt idx="594">
                  <c:v>0.25374608611035715</c:v>
                </c:pt>
                <c:pt idx="595">
                  <c:v>0.25374608611035715</c:v>
                </c:pt>
                <c:pt idx="596">
                  <c:v>0.25374608611035715</c:v>
                </c:pt>
                <c:pt idx="597">
                  <c:v>0.25374608611035715</c:v>
                </c:pt>
                <c:pt idx="598">
                  <c:v>0.25374608611035715</c:v>
                </c:pt>
                <c:pt idx="599">
                  <c:v>0.25374608611035715</c:v>
                </c:pt>
                <c:pt idx="600">
                  <c:v>0.25374608611035715</c:v>
                </c:pt>
                <c:pt idx="601">
                  <c:v>0.25377910469845266</c:v>
                </c:pt>
                <c:pt idx="602">
                  <c:v>0.25389291726436747</c:v>
                </c:pt>
                <c:pt idx="603">
                  <c:v>0.25434448402076254</c:v>
                </c:pt>
                <c:pt idx="604">
                  <c:v>0.25547329642241468</c:v>
                </c:pt>
                <c:pt idx="605">
                  <c:v>0.25746683106439744</c:v>
                </c:pt>
                <c:pt idx="606">
                  <c:v>0.26039936630265498</c:v>
                </c:pt>
                <c:pt idx="607">
                  <c:v>0.26399403027295382</c:v>
                </c:pt>
                <c:pt idx="608">
                  <c:v>0.267772694947151</c:v>
                </c:pt>
                <c:pt idx="609">
                  <c:v>0.27166323362218037</c:v>
                </c:pt>
                <c:pt idx="610">
                  <c:v>0.27591901326101798</c:v>
                </c:pt>
                <c:pt idx="611">
                  <c:v>0.28037583938859884</c:v>
                </c:pt>
                <c:pt idx="612">
                  <c:v>0.28394353808269485</c:v>
                </c:pt>
                <c:pt idx="613">
                  <c:v>0.28580362884637905</c:v>
                </c:pt>
                <c:pt idx="614">
                  <c:v>0.28640778453311283</c:v>
                </c:pt>
                <c:pt idx="615">
                  <c:v>0.28670621196305995</c:v>
                </c:pt>
                <c:pt idx="616">
                  <c:v>0.28700342038684817</c:v>
                </c:pt>
                <c:pt idx="617">
                  <c:v>0.28711810285345135</c:v>
                </c:pt>
                <c:pt idx="618">
                  <c:v>0.28711810285345135</c:v>
                </c:pt>
                <c:pt idx="619">
                  <c:v>0.28711810285345135</c:v>
                </c:pt>
                <c:pt idx="620">
                  <c:v>0.28711810285345135</c:v>
                </c:pt>
                <c:pt idx="621">
                  <c:v>0.28711810285345135</c:v>
                </c:pt>
                <c:pt idx="622">
                  <c:v>0.28720363342330785</c:v>
                </c:pt>
                <c:pt idx="623">
                  <c:v>0.28767469479387403</c:v>
                </c:pt>
                <c:pt idx="624">
                  <c:v>0.28853687308214343</c:v>
                </c:pt>
                <c:pt idx="625">
                  <c:v>0.28963848517597313</c:v>
                </c:pt>
                <c:pt idx="626">
                  <c:v>0.29058719974346076</c:v>
                </c:pt>
                <c:pt idx="627">
                  <c:v>0.29120001338116569</c:v>
                </c:pt>
                <c:pt idx="628">
                  <c:v>0.2916409481608459</c:v>
                </c:pt>
                <c:pt idx="629">
                  <c:v>0.29213917589320104</c:v>
                </c:pt>
                <c:pt idx="630">
                  <c:v>0.29298353826561579</c:v>
                </c:pt>
                <c:pt idx="631">
                  <c:v>0.29436572043832337</c:v>
                </c:pt>
                <c:pt idx="632">
                  <c:v>0.29613975757449257</c:v>
                </c:pt>
                <c:pt idx="633">
                  <c:v>0.29820934065489024</c:v>
                </c:pt>
                <c:pt idx="634">
                  <c:v>0.30040981615083623</c:v>
                </c:pt>
                <c:pt idx="635">
                  <c:v>0.30241889039221431</c:v>
                </c:pt>
                <c:pt idx="636">
                  <c:v>0.30388433601072795</c:v>
                </c:pt>
                <c:pt idx="637">
                  <c:v>0.30470369292908367</c:v>
                </c:pt>
                <c:pt idx="638">
                  <c:v>0.3051929926200731</c:v>
                </c:pt>
                <c:pt idx="639">
                  <c:v>0.30554887420908527</c:v>
                </c:pt>
                <c:pt idx="640">
                  <c:v>0.30590197762503535</c:v>
                </c:pt>
                <c:pt idx="641">
                  <c:v>0.30671229078470125</c:v>
                </c:pt>
                <c:pt idx="642">
                  <c:v>0.30839368679647988</c:v>
                </c:pt>
                <c:pt idx="643">
                  <c:v>0.31039261090050024</c:v>
                </c:pt>
                <c:pt idx="644">
                  <c:v>0.31181290477342616</c:v>
                </c:pt>
                <c:pt idx="645">
                  <c:v>0.31289766418026294</c:v>
                </c:pt>
                <c:pt idx="646">
                  <c:v>0.31406307135819717</c:v>
                </c:pt>
                <c:pt idx="647">
                  <c:v>0.31524007019065342</c:v>
                </c:pt>
                <c:pt idx="648">
                  <c:v>0.31628749066490919</c:v>
                </c:pt>
                <c:pt idx="649">
                  <c:v>0.31698592533828168</c:v>
                </c:pt>
                <c:pt idx="650">
                  <c:v>0.31698592533828168</c:v>
                </c:pt>
                <c:pt idx="651">
                  <c:v>0.31698592533828168</c:v>
                </c:pt>
                <c:pt idx="652">
                  <c:v>0.31698592533828168</c:v>
                </c:pt>
                <c:pt idx="653">
                  <c:v>0.31698592533828168</c:v>
                </c:pt>
                <c:pt idx="654">
                  <c:v>0.31698592533828168</c:v>
                </c:pt>
                <c:pt idx="655">
                  <c:v>0.31698592533828168</c:v>
                </c:pt>
                <c:pt idx="656">
                  <c:v>0.31698592533828168</c:v>
                </c:pt>
                <c:pt idx="657">
                  <c:v>0.31698592533828168</c:v>
                </c:pt>
                <c:pt idx="658">
                  <c:v>0.31698592533828168</c:v>
                </c:pt>
                <c:pt idx="659">
                  <c:v>0.31698592533828168</c:v>
                </c:pt>
                <c:pt idx="660">
                  <c:v>0.31698592533828168</c:v>
                </c:pt>
                <c:pt idx="661">
                  <c:v>0.31698592533828168</c:v>
                </c:pt>
                <c:pt idx="662">
                  <c:v>0.31698592533828168</c:v>
                </c:pt>
                <c:pt idx="663">
                  <c:v>0.31698592533828168</c:v>
                </c:pt>
                <c:pt idx="664">
                  <c:v>0.31698592533828168</c:v>
                </c:pt>
                <c:pt idx="665">
                  <c:v>0.31698592533828168</c:v>
                </c:pt>
                <c:pt idx="666">
                  <c:v>0.31738558692574259</c:v>
                </c:pt>
                <c:pt idx="667">
                  <c:v>0.31861858858261072</c:v>
                </c:pt>
                <c:pt idx="668">
                  <c:v>0.32093492431976173</c:v>
                </c:pt>
                <c:pt idx="669">
                  <c:v>0.32371079394209779</c:v>
                </c:pt>
                <c:pt idx="670">
                  <c:v>0.32700009106177541</c:v>
                </c:pt>
                <c:pt idx="671">
                  <c:v>0.32965320639137757</c:v>
                </c:pt>
                <c:pt idx="672">
                  <c:v>0.3316309790843654</c:v>
                </c:pt>
                <c:pt idx="673">
                  <c:v>0.3337315788378839</c:v>
                </c:pt>
                <c:pt idx="674">
                  <c:v>0.33595611779313683</c:v>
                </c:pt>
                <c:pt idx="675">
                  <c:v>0.33745883057653875</c:v>
                </c:pt>
                <c:pt idx="676">
                  <c:v>0.33807057840108051</c:v>
                </c:pt>
                <c:pt idx="677">
                  <c:v>0.33807057840108051</c:v>
                </c:pt>
                <c:pt idx="678">
                  <c:v>0.33807057840108051</c:v>
                </c:pt>
                <c:pt idx="679">
                  <c:v>0.33807057840108051</c:v>
                </c:pt>
                <c:pt idx="680">
                  <c:v>0.33807057840108051</c:v>
                </c:pt>
                <c:pt idx="681">
                  <c:v>0.33807057840108051</c:v>
                </c:pt>
                <c:pt idx="682">
                  <c:v>0.33807057840108051</c:v>
                </c:pt>
                <c:pt idx="683">
                  <c:v>0.33807057840108051</c:v>
                </c:pt>
                <c:pt idx="684">
                  <c:v>0.33807057840108051</c:v>
                </c:pt>
                <c:pt idx="685">
                  <c:v>0.33877391541627516</c:v>
                </c:pt>
                <c:pt idx="686">
                  <c:v>0.34025896762641988</c:v>
                </c:pt>
                <c:pt idx="687">
                  <c:v>0.34180983950961558</c:v>
                </c:pt>
                <c:pt idx="688">
                  <c:v>0.34346155355717828</c:v>
                </c:pt>
                <c:pt idx="689">
                  <c:v>0.3452422898357933</c:v>
                </c:pt>
                <c:pt idx="690">
                  <c:v>0.3464294760342948</c:v>
                </c:pt>
                <c:pt idx="691">
                  <c:v>0.3469873707802581</c:v>
                </c:pt>
                <c:pt idx="692">
                  <c:v>0.34758810790944339</c:v>
                </c:pt>
                <c:pt idx="693">
                  <c:v>0.3484814168029825</c:v>
                </c:pt>
                <c:pt idx="694">
                  <c:v>0.34932099579996018</c:v>
                </c:pt>
                <c:pt idx="695">
                  <c:v>0.34947186089701759</c:v>
                </c:pt>
                <c:pt idx="696">
                  <c:v>0.34947186089701759</c:v>
                </c:pt>
                <c:pt idx="697">
                  <c:v>0.34947186089701759</c:v>
                </c:pt>
                <c:pt idx="698">
                  <c:v>0.34947186089701759</c:v>
                </c:pt>
                <c:pt idx="699">
                  <c:v>0.34947186089701759</c:v>
                </c:pt>
                <c:pt idx="700">
                  <c:v>0.34947186089701759</c:v>
                </c:pt>
                <c:pt idx="701">
                  <c:v>0.34947186089701759</c:v>
                </c:pt>
                <c:pt idx="702">
                  <c:v>0.34957556897625475</c:v>
                </c:pt>
                <c:pt idx="703">
                  <c:v>0.34970543253388692</c:v>
                </c:pt>
                <c:pt idx="704">
                  <c:v>0.34970543253388692</c:v>
                </c:pt>
                <c:pt idx="705">
                  <c:v>0.34970543253388692</c:v>
                </c:pt>
                <c:pt idx="706">
                  <c:v>0.34970543253388692</c:v>
                </c:pt>
                <c:pt idx="707">
                  <c:v>0.34970543253388692</c:v>
                </c:pt>
                <c:pt idx="708">
                  <c:v>0.34970543253388692</c:v>
                </c:pt>
                <c:pt idx="709">
                  <c:v>0.34984978263691158</c:v>
                </c:pt>
                <c:pt idx="710">
                  <c:v>0.35078178912120322</c:v>
                </c:pt>
                <c:pt idx="711">
                  <c:v>0.35258810712007399</c:v>
                </c:pt>
                <c:pt idx="712">
                  <c:v>0.35398014477692902</c:v>
                </c:pt>
                <c:pt idx="713">
                  <c:v>0.35417022008047222</c:v>
                </c:pt>
                <c:pt idx="714">
                  <c:v>0.35417022008047222</c:v>
                </c:pt>
                <c:pt idx="715">
                  <c:v>0.35417022008047222</c:v>
                </c:pt>
                <c:pt idx="716">
                  <c:v>0.35417022008047222</c:v>
                </c:pt>
                <c:pt idx="717">
                  <c:v>0.35417022008047222</c:v>
                </c:pt>
                <c:pt idx="718">
                  <c:v>0.35440424610942284</c:v>
                </c:pt>
                <c:pt idx="719">
                  <c:v>0.35514393724637</c:v>
                </c:pt>
                <c:pt idx="720">
                  <c:v>0.35635503787413403</c:v>
                </c:pt>
                <c:pt idx="721">
                  <c:v>0.35755005128552803</c:v>
                </c:pt>
                <c:pt idx="722">
                  <c:v>0.35872894845093117</c:v>
                </c:pt>
                <c:pt idx="723">
                  <c:v>0.35985080818796639</c:v>
                </c:pt>
                <c:pt idx="724">
                  <c:v>0.36125885717487999</c:v>
                </c:pt>
                <c:pt idx="725">
                  <c:v>0.36342029426233624</c:v>
                </c:pt>
                <c:pt idx="726">
                  <c:v>0.36671358515834113</c:v>
                </c:pt>
                <c:pt idx="727">
                  <c:v>0.3704307503765803</c:v>
                </c:pt>
                <c:pt idx="728">
                  <c:v>0.37330196165997093</c:v>
                </c:pt>
                <c:pt idx="729">
                  <c:v>0.37556405388407837</c:v>
                </c:pt>
                <c:pt idx="730">
                  <c:v>0.3768229898023554</c:v>
                </c:pt>
                <c:pt idx="731">
                  <c:v>0.3774139323349931</c:v>
                </c:pt>
                <c:pt idx="732">
                  <c:v>0.37795442785858108</c:v>
                </c:pt>
                <c:pt idx="733">
                  <c:v>0.37855097197339865</c:v>
                </c:pt>
                <c:pt idx="734">
                  <c:v>0.37920407591580052</c:v>
                </c:pt>
                <c:pt idx="735">
                  <c:v>0.37996956970593532</c:v>
                </c:pt>
                <c:pt idx="736">
                  <c:v>0.38090518143169433</c:v>
                </c:pt>
                <c:pt idx="737">
                  <c:v>0.38180231914400992</c:v>
                </c:pt>
                <c:pt idx="738">
                  <c:v>0.38243309603754211</c:v>
                </c:pt>
                <c:pt idx="739">
                  <c:v>0.38356014516100273</c:v>
                </c:pt>
                <c:pt idx="740">
                  <c:v>0.38528832883800895</c:v>
                </c:pt>
                <c:pt idx="741">
                  <c:v>0.38683333720288676</c:v>
                </c:pt>
                <c:pt idx="742">
                  <c:v>0.38782165752756859</c:v>
                </c:pt>
                <c:pt idx="743">
                  <c:v>0.38840026240118203</c:v>
                </c:pt>
                <c:pt idx="744">
                  <c:v>0.3889216316856498</c:v>
                </c:pt>
                <c:pt idx="745">
                  <c:v>0.38944300097011758</c:v>
                </c:pt>
                <c:pt idx="746">
                  <c:v>0.39020269523210199</c:v>
                </c:pt>
                <c:pt idx="747">
                  <c:v>0.3913290961511664</c:v>
                </c:pt>
                <c:pt idx="748">
                  <c:v>0.39271830883302578</c:v>
                </c:pt>
                <c:pt idx="749">
                  <c:v>0.39395079154174278</c:v>
                </c:pt>
                <c:pt idx="750">
                  <c:v>0.39469959066791505</c:v>
                </c:pt>
                <c:pt idx="751">
                  <c:v>0.39513826055026013</c:v>
                </c:pt>
                <c:pt idx="752">
                  <c:v>0.39532780783397536</c:v>
                </c:pt>
                <c:pt idx="753">
                  <c:v>0.39532780783397536</c:v>
                </c:pt>
                <c:pt idx="754">
                  <c:v>0.39532780783397536</c:v>
                </c:pt>
                <c:pt idx="755">
                  <c:v>0.39532780783397536</c:v>
                </c:pt>
                <c:pt idx="756">
                  <c:v>0.39532780783397536</c:v>
                </c:pt>
                <c:pt idx="757">
                  <c:v>0.39532780783397536</c:v>
                </c:pt>
                <c:pt idx="758">
                  <c:v>0.39532780783397536</c:v>
                </c:pt>
                <c:pt idx="759">
                  <c:v>0.39532780783397536</c:v>
                </c:pt>
                <c:pt idx="760">
                  <c:v>0.39532780783397536</c:v>
                </c:pt>
                <c:pt idx="761">
                  <c:v>0.39532780783397536</c:v>
                </c:pt>
                <c:pt idx="762">
                  <c:v>0.39532780783397536</c:v>
                </c:pt>
                <c:pt idx="763">
                  <c:v>0.39532780783397536</c:v>
                </c:pt>
                <c:pt idx="764">
                  <c:v>0.39532780783397536</c:v>
                </c:pt>
                <c:pt idx="765">
                  <c:v>0.39605603409026074</c:v>
                </c:pt>
                <c:pt idx="766">
                  <c:v>0.39742655858633752</c:v>
                </c:pt>
                <c:pt idx="767">
                  <c:v>0.39908908638528123</c:v>
                </c:pt>
                <c:pt idx="768">
                  <c:v>0.40107070510316328</c:v>
                </c:pt>
                <c:pt idx="769">
                  <c:v>0.40372309097145415</c:v>
                </c:pt>
                <c:pt idx="770">
                  <c:v>0.407601218291407</c:v>
                </c:pt>
                <c:pt idx="771">
                  <c:v>0.41220873982395084</c:v>
                </c:pt>
                <c:pt idx="772">
                  <c:v>0.41713626868219067</c:v>
                </c:pt>
                <c:pt idx="773">
                  <c:v>0.4217673268572914</c:v>
                </c:pt>
                <c:pt idx="774">
                  <c:v>0.42601753198604542</c:v>
                </c:pt>
                <c:pt idx="775">
                  <c:v>0.4307206739899086</c:v>
                </c:pt>
                <c:pt idx="776">
                  <c:v>0.4349343151454988</c:v>
                </c:pt>
                <c:pt idx="777">
                  <c:v>0.43835520492445706</c:v>
                </c:pt>
                <c:pt idx="778">
                  <c:v>0.44153904851092252</c:v>
                </c:pt>
                <c:pt idx="779">
                  <c:v>0.44445907485620589</c:v>
                </c:pt>
                <c:pt idx="780">
                  <c:v>0.44692224122317642</c:v>
                </c:pt>
                <c:pt idx="781">
                  <c:v>0.44897149637233297</c:v>
                </c:pt>
                <c:pt idx="782">
                  <c:v>0.45065983184700387</c:v>
                </c:pt>
                <c:pt idx="783">
                  <c:v>0.45205138644432397</c:v>
                </c:pt>
                <c:pt idx="784">
                  <c:v>0.45337343898926691</c:v>
                </c:pt>
                <c:pt idx="785">
                  <c:v>0.45502685878427368</c:v>
                </c:pt>
                <c:pt idx="786">
                  <c:v>0.45678644950541375</c:v>
                </c:pt>
                <c:pt idx="787">
                  <c:v>0.45807785006190882</c:v>
                </c:pt>
                <c:pt idx="788">
                  <c:v>0.45896567278719552</c:v>
                </c:pt>
                <c:pt idx="789">
                  <c:v>0.45985349551248222</c:v>
                </c:pt>
                <c:pt idx="790">
                  <c:v>0.46098814501256918</c:v>
                </c:pt>
                <c:pt idx="791">
                  <c:v>0.46229498399324215</c:v>
                </c:pt>
                <c:pt idx="792">
                  <c:v>0.46303572633167578</c:v>
                </c:pt>
                <c:pt idx="793">
                  <c:v>0.46303572633167578</c:v>
                </c:pt>
                <c:pt idx="794">
                  <c:v>0.46303572633167578</c:v>
                </c:pt>
                <c:pt idx="795">
                  <c:v>0.46303572633167578</c:v>
                </c:pt>
                <c:pt idx="796">
                  <c:v>0.46303572633167578</c:v>
                </c:pt>
                <c:pt idx="797">
                  <c:v>0.46303572633167578</c:v>
                </c:pt>
                <c:pt idx="798">
                  <c:v>0.46303572633167578</c:v>
                </c:pt>
                <c:pt idx="799">
                  <c:v>0.46303572633167578</c:v>
                </c:pt>
                <c:pt idx="800">
                  <c:v>0.46303572633167578</c:v>
                </c:pt>
                <c:pt idx="801">
                  <c:v>0.46376987018655158</c:v>
                </c:pt>
                <c:pt idx="802">
                  <c:v>0.46593760905903248</c:v>
                </c:pt>
                <c:pt idx="803">
                  <c:v>0.46986674800201816</c:v>
                </c:pt>
                <c:pt idx="804">
                  <c:v>0.47438370694020959</c:v>
                </c:pt>
                <c:pt idx="805">
                  <c:v>0.47766400407516907</c:v>
                </c:pt>
                <c:pt idx="806">
                  <c:v>0.47926422561097509</c:v>
                </c:pt>
                <c:pt idx="807">
                  <c:v>0.47968751385649133</c:v>
                </c:pt>
                <c:pt idx="808">
                  <c:v>0.47968751385649133</c:v>
                </c:pt>
                <c:pt idx="809">
                  <c:v>0.47968751385649133</c:v>
                </c:pt>
                <c:pt idx="810">
                  <c:v>0.47968751385649133</c:v>
                </c:pt>
                <c:pt idx="811">
                  <c:v>0.47968751385649133</c:v>
                </c:pt>
                <c:pt idx="812">
                  <c:v>0.47968751385649133</c:v>
                </c:pt>
                <c:pt idx="813">
                  <c:v>0.47968751385649133</c:v>
                </c:pt>
                <c:pt idx="814">
                  <c:v>0.47968751385649133</c:v>
                </c:pt>
                <c:pt idx="815">
                  <c:v>0.47968751385649133</c:v>
                </c:pt>
                <c:pt idx="816">
                  <c:v>0.47968751385649133</c:v>
                </c:pt>
                <c:pt idx="817">
                  <c:v>0.47968751385649133</c:v>
                </c:pt>
                <c:pt idx="818">
                  <c:v>0.47968751385649133</c:v>
                </c:pt>
                <c:pt idx="819">
                  <c:v>0.47981048885488686</c:v>
                </c:pt>
                <c:pt idx="820">
                  <c:v>0.48092794379819703</c:v>
                </c:pt>
                <c:pt idx="821">
                  <c:v>0.48289985190995366</c:v>
                </c:pt>
                <c:pt idx="822">
                  <c:v>0.4850974031079468</c:v>
                </c:pt>
                <c:pt idx="823">
                  <c:v>0.48740176818854292</c:v>
                </c:pt>
                <c:pt idx="824">
                  <c:v>0.48960715167291202</c:v>
                </c:pt>
                <c:pt idx="825">
                  <c:v>0.4916472129787271</c:v>
                </c:pt>
                <c:pt idx="826">
                  <c:v>0.49373612363697428</c:v>
                </c:pt>
                <c:pt idx="827">
                  <c:v>0.49581233234989186</c:v>
                </c:pt>
                <c:pt idx="828">
                  <c:v>0.49823837297393803</c:v>
                </c:pt>
                <c:pt idx="829">
                  <c:v>0.50124353605188765</c:v>
                </c:pt>
                <c:pt idx="830">
                  <c:v>0.50434040090838284</c:v>
                </c:pt>
                <c:pt idx="831">
                  <c:v>0.50691952588871858</c:v>
                </c:pt>
                <c:pt idx="832">
                  <c:v>0.50851533212210998</c:v>
                </c:pt>
                <c:pt idx="833">
                  <c:v>0.50959054339529752</c:v>
                </c:pt>
                <c:pt idx="834">
                  <c:v>0.51074060128110543</c:v>
                </c:pt>
                <c:pt idx="835">
                  <c:v>0.51190855964611126</c:v>
                </c:pt>
                <c:pt idx="836">
                  <c:v>0.5129674880161107</c:v>
                </c:pt>
                <c:pt idx="837">
                  <c:v>0.51416255463011118</c:v>
                </c:pt>
                <c:pt idx="838">
                  <c:v>0.51569590175228719</c:v>
                </c:pt>
                <c:pt idx="839">
                  <c:v>0.51726252405620654</c:v>
                </c:pt>
                <c:pt idx="840">
                  <c:v>0.51878986210738387</c:v>
                </c:pt>
                <c:pt idx="841">
                  <c:v>0.52067820631998307</c:v>
                </c:pt>
                <c:pt idx="842">
                  <c:v>0.52288965854229175</c:v>
                </c:pt>
                <c:pt idx="843">
                  <c:v>0.5248817873398256</c:v>
                </c:pt>
                <c:pt idx="844">
                  <c:v>0.52627572013324642</c:v>
                </c:pt>
                <c:pt idx="845">
                  <c:v>0.5272550734007595</c:v>
                </c:pt>
                <c:pt idx="846">
                  <c:v>0.52816855156482301</c:v>
                </c:pt>
                <c:pt idx="847">
                  <c:v>0.52930064419935985</c:v>
                </c:pt>
                <c:pt idx="848">
                  <c:v>0.53102182196941405</c:v>
                </c:pt>
                <c:pt idx="849">
                  <c:v>0.5334396216455497</c:v>
                </c:pt>
                <c:pt idx="850">
                  <c:v>0.53592795268952775</c:v>
                </c:pt>
                <c:pt idx="851">
                  <c:v>0.53785841914651888</c:v>
                </c:pt>
                <c:pt idx="852">
                  <c:v>0.53950630526024412</c:v>
                </c:pt>
                <c:pt idx="853">
                  <c:v>0.54117618252704369</c:v>
                </c:pt>
                <c:pt idx="854">
                  <c:v>0.54271154039233394</c:v>
                </c:pt>
                <c:pt idx="855">
                  <c:v>0.54386657473502453</c:v>
                </c:pt>
                <c:pt idx="856">
                  <c:v>0.54478757385201459</c:v>
                </c:pt>
                <c:pt idx="857">
                  <c:v>0.54642286555648156</c:v>
                </c:pt>
                <c:pt idx="858">
                  <c:v>0.54905855321697683</c:v>
                </c:pt>
                <c:pt idx="859">
                  <c:v>0.55176171022320231</c:v>
                </c:pt>
                <c:pt idx="860">
                  <c:v>0.55393495493380085</c:v>
                </c:pt>
                <c:pt idx="861">
                  <c:v>0.55647049202782584</c:v>
                </c:pt>
                <c:pt idx="862">
                  <c:v>0.56053231816605908</c:v>
                </c:pt>
                <c:pt idx="863">
                  <c:v>0.56458227051834853</c:v>
                </c:pt>
                <c:pt idx="864">
                  <c:v>0.56709569869102383</c:v>
                </c:pt>
                <c:pt idx="865">
                  <c:v>0.56908927338012805</c:v>
                </c:pt>
                <c:pt idx="866">
                  <c:v>0.57174750383197004</c:v>
                </c:pt>
                <c:pt idx="867">
                  <c:v>0.57520956094579978</c:v>
                </c:pt>
                <c:pt idx="868">
                  <c:v>0.57818926800432513</c:v>
                </c:pt>
                <c:pt idx="869">
                  <c:v>0.57977044852337123</c:v>
                </c:pt>
                <c:pt idx="870">
                  <c:v>0.58049053120792238</c:v>
                </c:pt>
                <c:pt idx="871">
                  <c:v>0.58091857571500438</c:v>
                </c:pt>
                <c:pt idx="872">
                  <c:v>0.58124403220371545</c:v>
                </c:pt>
                <c:pt idx="873">
                  <c:v>0.58137408011780811</c:v>
                </c:pt>
                <c:pt idx="874">
                  <c:v>0.58137408011780811</c:v>
                </c:pt>
                <c:pt idx="875">
                  <c:v>0.58137408011780811</c:v>
                </c:pt>
                <c:pt idx="876">
                  <c:v>0.58137408011780811</c:v>
                </c:pt>
                <c:pt idx="877">
                  <c:v>0.58137408011780811</c:v>
                </c:pt>
                <c:pt idx="878">
                  <c:v>0.58137408011780811</c:v>
                </c:pt>
                <c:pt idx="879">
                  <c:v>0.58194717774114058</c:v>
                </c:pt>
                <c:pt idx="880">
                  <c:v>0.58199716579657179</c:v>
                </c:pt>
                <c:pt idx="881">
                  <c:v>0.58199716579657179</c:v>
                </c:pt>
                <c:pt idx="882">
                  <c:v>0.58202156744347855</c:v>
                </c:pt>
                <c:pt idx="883">
                  <c:v>0.58289290839079677</c:v>
                </c:pt>
                <c:pt idx="884">
                  <c:v>0.58384894326815617</c:v>
                </c:pt>
                <c:pt idx="885">
                  <c:v>0.58506203254914191</c:v>
                </c:pt>
                <c:pt idx="886">
                  <c:v>0.58636926338816497</c:v>
                </c:pt>
                <c:pt idx="887">
                  <c:v>0.58751185355422142</c:v>
                </c:pt>
                <c:pt idx="888">
                  <c:v>0.58831506033945435</c:v>
                </c:pt>
                <c:pt idx="889">
                  <c:v>0.5886869259514268</c:v>
                </c:pt>
                <c:pt idx="890">
                  <c:v>0.5886869259514268</c:v>
                </c:pt>
                <c:pt idx="891">
                  <c:v>0.5886869259514268</c:v>
                </c:pt>
                <c:pt idx="892">
                  <c:v>0.5886869259514268</c:v>
                </c:pt>
                <c:pt idx="893">
                  <c:v>0.5886869259514268</c:v>
                </c:pt>
                <c:pt idx="894">
                  <c:v>0.5886869259514268</c:v>
                </c:pt>
                <c:pt idx="895">
                  <c:v>0.5886869259514268</c:v>
                </c:pt>
                <c:pt idx="896">
                  <c:v>0.58887988943391667</c:v>
                </c:pt>
                <c:pt idx="897">
                  <c:v>0.58945573738031842</c:v>
                </c:pt>
                <c:pt idx="898">
                  <c:v>0.59010868171303699</c:v>
                </c:pt>
                <c:pt idx="899">
                  <c:v>0.59052867167813294</c:v>
                </c:pt>
                <c:pt idx="900">
                  <c:v>0.59056070369031355</c:v>
                </c:pt>
                <c:pt idx="901">
                  <c:v>0.59056070369031355</c:v>
                </c:pt>
                <c:pt idx="902">
                  <c:v>0.59056070369031355</c:v>
                </c:pt>
                <c:pt idx="903">
                  <c:v>0.59056070369031355</c:v>
                </c:pt>
                <c:pt idx="904">
                  <c:v>0.59056070369031355</c:v>
                </c:pt>
                <c:pt idx="905">
                  <c:v>0.59056070369031355</c:v>
                </c:pt>
                <c:pt idx="906">
                  <c:v>0.59056070369031355</c:v>
                </c:pt>
                <c:pt idx="907">
                  <c:v>0.59056070369031355</c:v>
                </c:pt>
                <c:pt idx="908">
                  <c:v>0.59129484754518935</c:v>
                </c:pt>
                <c:pt idx="909">
                  <c:v>0.59346258641767025</c:v>
                </c:pt>
                <c:pt idx="910">
                  <c:v>0.59739172536065588</c:v>
                </c:pt>
                <c:pt idx="911">
                  <c:v>0.60190868429884736</c:v>
                </c:pt>
                <c:pt idx="912">
                  <c:v>0.60518898143380684</c:v>
                </c:pt>
                <c:pt idx="913">
                  <c:v>0.60744558092743173</c:v>
                </c:pt>
                <c:pt idx="914">
                  <c:v>0.61091085568791792</c:v>
                </c:pt>
                <c:pt idx="915">
                  <c:v>0.61445109118222818</c:v>
                </c:pt>
                <c:pt idx="916">
                  <c:v>0.61669420939575126</c:v>
                </c:pt>
                <c:pt idx="917">
                  <c:v>0.61803109265493916</c:v>
                </c:pt>
                <c:pt idx="918">
                  <c:v>0.61862681968790201</c:v>
                </c:pt>
                <c:pt idx="919">
                  <c:v>0.61966610879148287</c:v>
                </c:pt>
                <c:pt idx="920">
                  <c:v>0.6213830300547607</c:v>
                </c:pt>
                <c:pt idx="921">
                  <c:v>0.6241930898415825</c:v>
                </c:pt>
                <c:pt idx="922">
                  <c:v>0.62757004799829996</c:v>
                </c:pt>
                <c:pt idx="923">
                  <c:v>0.63057281785279939</c:v>
                </c:pt>
                <c:pt idx="924">
                  <c:v>0.63153681792983751</c:v>
                </c:pt>
                <c:pt idx="925">
                  <c:v>0.63153681792983751</c:v>
                </c:pt>
                <c:pt idx="926">
                  <c:v>0.63153681792983751</c:v>
                </c:pt>
                <c:pt idx="927">
                  <c:v>0.63153681792983751</c:v>
                </c:pt>
                <c:pt idx="928">
                  <c:v>0.63153681792983751</c:v>
                </c:pt>
                <c:pt idx="929">
                  <c:v>0.63163863132298703</c:v>
                </c:pt>
                <c:pt idx="930">
                  <c:v>0.63181134703830677</c:v>
                </c:pt>
                <c:pt idx="931">
                  <c:v>0.63198040041842207</c:v>
                </c:pt>
                <c:pt idx="932">
                  <c:v>0.6320701549015656</c:v>
                </c:pt>
                <c:pt idx="933">
                  <c:v>0.6320701549015656</c:v>
                </c:pt>
                <c:pt idx="934">
                  <c:v>0.6320701549015656</c:v>
                </c:pt>
                <c:pt idx="935">
                  <c:v>0.6320701549015656</c:v>
                </c:pt>
                <c:pt idx="936">
                  <c:v>0.6320701549015656</c:v>
                </c:pt>
                <c:pt idx="937">
                  <c:v>0.6320701549015656</c:v>
                </c:pt>
                <c:pt idx="938">
                  <c:v>0.6320701549015656</c:v>
                </c:pt>
                <c:pt idx="939">
                  <c:v>0.6320701549015656</c:v>
                </c:pt>
                <c:pt idx="940">
                  <c:v>0.6320701549015656</c:v>
                </c:pt>
                <c:pt idx="941">
                  <c:v>0.63237566938534495</c:v>
                </c:pt>
                <c:pt idx="942">
                  <c:v>0.63281438164583104</c:v>
                </c:pt>
                <c:pt idx="943">
                  <c:v>0.63331866525941749</c:v>
                </c:pt>
                <c:pt idx="944">
                  <c:v>0.63395721366209867</c:v>
                </c:pt>
                <c:pt idx="945">
                  <c:v>0.634732210644807</c:v>
                </c:pt>
                <c:pt idx="946">
                  <c:v>0.63598413003836307</c:v>
                </c:pt>
                <c:pt idx="947">
                  <c:v>0.63767172734825195</c:v>
                </c:pt>
                <c:pt idx="948">
                  <c:v>0.63911224279540979</c:v>
                </c:pt>
                <c:pt idx="949">
                  <c:v>0.63993635200039345</c:v>
                </c:pt>
                <c:pt idx="950">
                  <c:v>0.63993635200039345</c:v>
                </c:pt>
                <c:pt idx="951">
                  <c:v>0.63993635200039345</c:v>
                </c:pt>
                <c:pt idx="952">
                  <c:v>0.63993635200039345</c:v>
                </c:pt>
                <c:pt idx="953">
                  <c:v>0.63993635200039345</c:v>
                </c:pt>
                <c:pt idx="954">
                  <c:v>0.63993635200039345</c:v>
                </c:pt>
                <c:pt idx="955">
                  <c:v>0.63993635200039345</c:v>
                </c:pt>
                <c:pt idx="956">
                  <c:v>0.63993635200039345</c:v>
                </c:pt>
                <c:pt idx="957">
                  <c:v>0.63993635200039345</c:v>
                </c:pt>
                <c:pt idx="958">
                  <c:v>0.63993635200039345</c:v>
                </c:pt>
                <c:pt idx="959">
                  <c:v>0.64149746809734909</c:v>
                </c:pt>
                <c:pt idx="960">
                  <c:v>0.64486930573197565</c:v>
                </c:pt>
                <c:pt idx="961">
                  <c:v>0.64994350621717456</c:v>
                </c:pt>
                <c:pt idx="962">
                  <c:v>0.6556896438502805</c:v>
                </c:pt>
                <c:pt idx="963">
                  <c:v>0.66097235704117552</c:v>
                </c:pt>
                <c:pt idx="964">
                  <c:v>0.66499973226757869</c:v>
                </c:pt>
                <c:pt idx="965">
                  <c:v>0.66749512112000586</c:v>
                </c:pt>
                <c:pt idx="966">
                  <c:v>0.66874845440228481</c:v>
                </c:pt>
                <c:pt idx="967">
                  <c:v>0.66928972861655045</c:v>
                </c:pt>
                <c:pt idx="968">
                  <c:v>0.66950481395644246</c:v>
                </c:pt>
                <c:pt idx="969">
                  <c:v>0.66950481395644246</c:v>
                </c:pt>
                <c:pt idx="970">
                  <c:v>0.66950481395644246</c:v>
                </c:pt>
                <c:pt idx="971">
                  <c:v>0.66950481395644246</c:v>
                </c:pt>
                <c:pt idx="972">
                  <c:v>0.66950481395644246</c:v>
                </c:pt>
                <c:pt idx="973">
                  <c:v>0.66950481395644246</c:v>
                </c:pt>
                <c:pt idx="974">
                  <c:v>0.66950481395644246</c:v>
                </c:pt>
                <c:pt idx="975">
                  <c:v>0.66950481395644246</c:v>
                </c:pt>
                <c:pt idx="976">
                  <c:v>0.66950481395644246</c:v>
                </c:pt>
                <c:pt idx="977">
                  <c:v>0.66950481395644246</c:v>
                </c:pt>
                <c:pt idx="978">
                  <c:v>0.66950481395644246</c:v>
                </c:pt>
                <c:pt idx="979">
                  <c:v>0.66950481395644246</c:v>
                </c:pt>
                <c:pt idx="980">
                  <c:v>0.66950481395644246</c:v>
                </c:pt>
                <c:pt idx="981">
                  <c:v>0.66950481395644246</c:v>
                </c:pt>
                <c:pt idx="982">
                  <c:v>0.66950481395644246</c:v>
                </c:pt>
                <c:pt idx="983">
                  <c:v>0.66950481395644246</c:v>
                </c:pt>
                <c:pt idx="984">
                  <c:v>0.66950481395644246</c:v>
                </c:pt>
                <c:pt idx="985">
                  <c:v>0.66950481395644246</c:v>
                </c:pt>
                <c:pt idx="986">
                  <c:v>0.66950481395644246</c:v>
                </c:pt>
                <c:pt idx="987">
                  <c:v>0.66950481395644246</c:v>
                </c:pt>
                <c:pt idx="988">
                  <c:v>0.66950481395644246</c:v>
                </c:pt>
                <c:pt idx="989">
                  <c:v>0.66950481395644246</c:v>
                </c:pt>
                <c:pt idx="990">
                  <c:v>0.66950481395644246</c:v>
                </c:pt>
                <c:pt idx="991">
                  <c:v>0.66950481395644246</c:v>
                </c:pt>
                <c:pt idx="992">
                  <c:v>0.66950481395644246</c:v>
                </c:pt>
                <c:pt idx="993">
                  <c:v>0.66950481395644246</c:v>
                </c:pt>
                <c:pt idx="994">
                  <c:v>0.66950481395644246</c:v>
                </c:pt>
                <c:pt idx="995">
                  <c:v>0.66950481395644246</c:v>
                </c:pt>
                <c:pt idx="996">
                  <c:v>0.66950481395644246</c:v>
                </c:pt>
                <c:pt idx="997">
                  <c:v>0.66950481395644246</c:v>
                </c:pt>
                <c:pt idx="998">
                  <c:v>0.66950481395644246</c:v>
                </c:pt>
                <c:pt idx="999">
                  <c:v>0.66950481395644246</c:v>
                </c:pt>
                <c:pt idx="1000">
                  <c:v>0.66950481395644246</c:v>
                </c:pt>
                <c:pt idx="1001">
                  <c:v>0.66950481395644246</c:v>
                </c:pt>
                <c:pt idx="1002">
                  <c:v>0.66950481395644246</c:v>
                </c:pt>
                <c:pt idx="1003">
                  <c:v>0.66950481395644246</c:v>
                </c:pt>
                <c:pt idx="1004">
                  <c:v>0.66950481395644246</c:v>
                </c:pt>
                <c:pt idx="1005">
                  <c:v>0.66950481395644246</c:v>
                </c:pt>
                <c:pt idx="1006">
                  <c:v>0.66950481395644246</c:v>
                </c:pt>
                <c:pt idx="1007">
                  <c:v>0.66950481395644246</c:v>
                </c:pt>
                <c:pt idx="1008">
                  <c:v>0.66950481395644246</c:v>
                </c:pt>
                <c:pt idx="1009">
                  <c:v>0.66950481395644246</c:v>
                </c:pt>
                <c:pt idx="1010">
                  <c:v>0.66950481395644246</c:v>
                </c:pt>
                <c:pt idx="1011">
                  <c:v>0.66950481395644246</c:v>
                </c:pt>
                <c:pt idx="1012">
                  <c:v>0.66950481395644246</c:v>
                </c:pt>
                <c:pt idx="1013">
                  <c:v>0.66950481395644246</c:v>
                </c:pt>
                <c:pt idx="1014">
                  <c:v>0.66950481395644246</c:v>
                </c:pt>
                <c:pt idx="1015">
                  <c:v>0.66950481395644246</c:v>
                </c:pt>
                <c:pt idx="1016">
                  <c:v>0.66950481395644246</c:v>
                </c:pt>
                <c:pt idx="1017">
                  <c:v>0.66950481395644246</c:v>
                </c:pt>
                <c:pt idx="1018">
                  <c:v>0.66950481395644246</c:v>
                </c:pt>
                <c:pt idx="1019">
                  <c:v>0.66950481395644246</c:v>
                </c:pt>
                <c:pt idx="1020">
                  <c:v>0.66950481395644246</c:v>
                </c:pt>
                <c:pt idx="1021">
                  <c:v>0.66950481395644246</c:v>
                </c:pt>
                <c:pt idx="1022">
                  <c:v>0.66950481395644246</c:v>
                </c:pt>
                <c:pt idx="1023">
                  <c:v>0.66950481395644246</c:v>
                </c:pt>
                <c:pt idx="1024">
                  <c:v>0.66950481395644246</c:v>
                </c:pt>
                <c:pt idx="1025">
                  <c:v>0.66950481395644246</c:v>
                </c:pt>
                <c:pt idx="1026">
                  <c:v>0.66950481395644246</c:v>
                </c:pt>
                <c:pt idx="1027">
                  <c:v>0.66954617444385944</c:v>
                </c:pt>
                <c:pt idx="1028">
                  <c:v>0.66992067317159565</c:v>
                </c:pt>
                <c:pt idx="1029">
                  <c:v>0.67115874560342503</c:v>
                </c:pt>
                <c:pt idx="1030">
                  <c:v>0.67333594264249275</c:v>
                </c:pt>
                <c:pt idx="1031">
                  <c:v>0.67592465467976981</c:v>
                </c:pt>
                <c:pt idx="1032">
                  <c:v>0.67860277637348598</c:v>
                </c:pt>
                <c:pt idx="1033">
                  <c:v>0.68138913040913285</c:v>
                </c:pt>
                <c:pt idx="1034">
                  <c:v>0.68433245155230527</c:v>
                </c:pt>
                <c:pt idx="1035">
                  <c:v>0.68719975943535294</c:v>
                </c:pt>
                <c:pt idx="1036">
                  <c:v>0.68972723394247082</c:v>
                </c:pt>
                <c:pt idx="1037">
                  <c:v>0.69200859548106142</c:v>
                </c:pt>
                <c:pt idx="1038">
                  <c:v>0.69440120176138387</c:v>
                </c:pt>
                <c:pt idx="1039">
                  <c:v>0.69725073176763497</c:v>
                </c:pt>
                <c:pt idx="1040">
                  <c:v>0.70044172827571038</c:v>
                </c:pt>
                <c:pt idx="1041">
                  <c:v>0.70363247990937516</c:v>
                </c:pt>
                <c:pt idx="1042">
                  <c:v>0.70634619686828559</c:v>
                </c:pt>
                <c:pt idx="1043">
                  <c:v>0.70823974329776473</c:v>
                </c:pt>
                <c:pt idx="1044">
                  <c:v>0.70937762268685434</c:v>
                </c:pt>
                <c:pt idx="1045">
                  <c:v>0.71012668722448402</c:v>
                </c:pt>
                <c:pt idx="1046">
                  <c:v>0.7108778901869528</c:v>
                </c:pt>
                <c:pt idx="1047">
                  <c:v>0.71169951825891675</c:v>
                </c:pt>
                <c:pt idx="1048">
                  <c:v>0.71226016056822394</c:v>
                </c:pt>
                <c:pt idx="1049">
                  <c:v>0.71226016056822394</c:v>
                </c:pt>
                <c:pt idx="1050">
                  <c:v>0.71226016056822394</c:v>
                </c:pt>
                <c:pt idx="1051">
                  <c:v>0.71226016056822394</c:v>
                </c:pt>
                <c:pt idx="1052">
                  <c:v>0.71226016056822394</c:v>
                </c:pt>
                <c:pt idx="1053">
                  <c:v>0.71226016056822394</c:v>
                </c:pt>
                <c:pt idx="1054">
                  <c:v>0.71226016056822394</c:v>
                </c:pt>
                <c:pt idx="1055">
                  <c:v>0.71226016056822394</c:v>
                </c:pt>
                <c:pt idx="1056">
                  <c:v>0.71226016056822394</c:v>
                </c:pt>
                <c:pt idx="1057">
                  <c:v>0.71226016056822394</c:v>
                </c:pt>
                <c:pt idx="1058">
                  <c:v>0.71226016056822394</c:v>
                </c:pt>
                <c:pt idx="1059">
                  <c:v>0.71226016056822394</c:v>
                </c:pt>
                <c:pt idx="1060">
                  <c:v>0.71226016056822394</c:v>
                </c:pt>
                <c:pt idx="1061">
                  <c:v>0.71226016056822394</c:v>
                </c:pt>
                <c:pt idx="1062">
                  <c:v>0.71226016056822394</c:v>
                </c:pt>
                <c:pt idx="1063">
                  <c:v>0.71246603327503233</c:v>
                </c:pt>
                <c:pt idx="1064">
                  <c:v>0.71311454759716131</c:v>
                </c:pt>
                <c:pt idx="1065">
                  <c:v>0.71460599343710418</c:v>
                </c:pt>
                <c:pt idx="1066">
                  <c:v>0.71668595111865563</c:v>
                </c:pt>
                <c:pt idx="1067">
                  <c:v>0.71823281030968988</c:v>
                </c:pt>
                <c:pt idx="1068">
                  <c:v>0.7189722805586094</c:v>
                </c:pt>
                <c:pt idx="1069">
                  <c:v>0.7197307558983177</c:v>
                </c:pt>
                <c:pt idx="1070">
                  <c:v>0.72111931439361399</c:v>
                </c:pt>
                <c:pt idx="1071">
                  <c:v>0.72328468336161411</c:v>
                </c:pt>
                <c:pt idx="1072">
                  <c:v>0.72611872875206684</c:v>
                </c:pt>
                <c:pt idx="1073">
                  <c:v>0.72980296189726501</c:v>
                </c:pt>
                <c:pt idx="1074">
                  <c:v>0.7346794771512285</c:v>
                </c:pt>
                <c:pt idx="1075">
                  <c:v>0.74052987881912735</c:v>
                </c:pt>
                <c:pt idx="1076">
                  <c:v>0.74642587582868047</c:v>
                </c:pt>
                <c:pt idx="1077">
                  <c:v>0.7516998598946748</c:v>
                </c:pt>
                <c:pt idx="1078">
                  <c:v>0.75625158230667633</c:v>
                </c:pt>
                <c:pt idx="1079">
                  <c:v>0.76044004034165735</c:v>
                </c:pt>
                <c:pt idx="1080">
                  <c:v>0.76397534503465281</c:v>
                </c:pt>
                <c:pt idx="1081">
                  <c:v>0.7661240921433039</c:v>
                </c:pt>
                <c:pt idx="1082">
                  <c:v>0.76679978114085301</c:v>
                </c:pt>
                <c:pt idx="1083">
                  <c:v>0.76679978114085301</c:v>
                </c:pt>
                <c:pt idx="1084">
                  <c:v>0.76679978114085301</c:v>
                </c:pt>
                <c:pt idx="1085">
                  <c:v>0.76679978114085301</c:v>
                </c:pt>
                <c:pt idx="1086">
                  <c:v>0.76695000368347732</c:v>
                </c:pt>
                <c:pt idx="1087">
                  <c:v>0.76768411614379717</c:v>
                </c:pt>
                <c:pt idx="1088">
                  <c:v>0.76849347844853377</c:v>
                </c:pt>
                <c:pt idx="1089">
                  <c:v>0.76923187355198896</c:v>
                </c:pt>
                <c:pt idx="1090">
                  <c:v>0.76989703331593806</c:v>
                </c:pt>
                <c:pt idx="1091">
                  <c:v>0.77078189909840567</c:v>
                </c:pt>
                <c:pt idx="1092">
                  <c:v>0.7724100601155669</c:v>
                </c:pt>
                <c:pt idx="1093">
                  <c:v>0.77504810013588232</c:v>
                </c:pt>
                <c:pt idx="1094">
                  <c:v>0.77800239012049233</c:v>
                </c:pt>
                <c:pt idx="1095">
                  <c:v>0.78032587425693045</c:v>
                </c:pt>
                <c:pt idx="1096">
                  <c:v>0.78180972586191955</c:v>
                </c:pt>
                <c:pt idx="1097">
                  <c:v>0.78242487418864126</c:v>
                </c:pt>
                <c:pt idx="1098">
                  <c:v>0.78242487418864126</c:v>
                </c:pt>
                <c:pt idx="1099">
                  <c:v>0.78242487418864126</c:v>
                </c:pt>
                <c:pt idx="1100">
                  <c:v>0.78242487418864126</c:v>
                </c:pt>
                <c:pt idx="1101">
                  <c:v>0.78242487418864126</c:v>
                </c:pt>
                <c:pt idx="1102">
                  <c:v>0.78300924782917758</c:v>
                </c:pt>
                <c:pt idx="1103">
                  <c:v>0.78499264370423771</c:v>
                </c:pt>
                <c:pt idx="1104">
                  <c:v>0.78831081668311842</c:v>
                </c:pt>
                <c:pt idx="1105">
                  <c:v>0.79192055859755162</c:v>
                </c:pt>
                <c:pt idx="1106">
                  <c:v>0.79444580414649557</c:v>
                </c:pt>
                <c:pt idx="1107">
                  <c:v>0.79563546750143543</c:v>
                </c:pt>
                <c:pt idx="1108">
                  <c:v>0.79563546750143543</c:v>
                </c:pt>
                <c:pt idx="1109">
                  <c:v>0.79563546750143543</c:v>
                </c:pt>
                <c:pt idx="1110">
                  <c:v>0.79563546750143543</c:v>
                </c:pt>
                <c:pt idx="1111">
                  <c:v>0.79581689256480115</c:v>
                </c:pt>
                <c:pt idx="1112">
                  <c:v>0.79760291149097706</c:v>
                </c:pt>
                <c:pt idx="1113">
                  <c:v>0.80146695978275562</c:v>
                </c:pt>
                <c:pt idx="1114">
                  <c:v>0.80666532989744566</c:v>
                </c:pt>
                <c:pt idx="1115">
                  <c:v>0.81100912197645114</c:v>
                </c:pt>
                <c:pt idx="1116">
                  <c:v>0.81338502583063066</c:v>
                </c:pt>
                <c:pt idx="1117">
                  <c:v>0.81421234108012897</c:v>
                </c:pt>
                <c:pt idx="1118">
                  <c:v>0.81421234108012897</c:v>
                </c:pt>
                <c:pt idx="1119">
                  <c:v>0.81421234108012897</c:v>
                </c:pt>
                <c:pt idx="1120">
                  <c:v>0.81421234108012897</c:v>
                </c:pt>
                <c:pt idx="1121">
                  <c:v>0.81421234108012897</c:v>
                </c:pt>
                <c:pt idx="1122">
                  <c:v>0.81421234108012897</c:v>
                </c:pt>
                <c:pt idx="1123">
                  <c:v>0.81421234108012897</c:v>
                </c:pt>
                <c:pt idx="1124">
                  <c:v>0.81421234108012897</c:v>
                </c:pt>
                <c:pt idx="1125">
                  <c:v>0.81421234108012897</c:v>
                </c:pt>
                <c:pt idx="1126">
                  <c:v>0.81421234108012897</c:v>
                </c:pt>
                <c:pt idx="1127">
                  <c:v>0.81421234108012897</c:v>
                </c:pt>
                <c:pt idx="1128">
                  <c:v>0.81421234108012897</c:v>
                </c:pt>
                <c:pt idx="1129">
                  <c:v>0.81421234108012897</c:v>
                </c:pt>
                <c:pt idx="1130">
                  <c:v>0.81421234108012897</c:v>
                </c:pt>
                <c:pt idx="1131">
                  <c:v>0.81421234108012897</c:v>
                </c:pt>
                <c:pt idx="1132">
                  <c:v>0.81421234108012897</c:v>
                </c:pt>
                <c:pt idx="1133">
                  <c:v>0.81421234108012897</c:v>
                </c:pt>
                <c:pt idx="1134">
                  <c:v>0.81421234108012897</c:v>
                </c:pt>
                <c:pt idx="1135">
                  <c:v>0.81421234108012897</c:v>
                </c:pt>
                <c:pt idx="1136">
                  <c:v>0.81421234108012897</c:v>
                </c:pt>
                <c:pt idx="1137">
                  <c:v>0.81421234108012897</c:v>
                </c:pt>
                <c:pt idx="1138">
                  <c:v>0.81426040632910768</c:v>
                </c:pt>
                <c:pt idx="1139">
                  <c:v>0.81443353697262655</c:v>
                </c:pt>
                <c:pt idx="1140">
                  <c:v>0.81468319980387527</c:v>
                </c:pt>
                <c:pt idx="1141">
                  <c:v>0.81512977171213163</c:v>
                </c:pt>
                <c:pt idx="1142">
                  <c:v>0.81606503069541225</c:v>
                </c:pt>
                <c:pt idx="1143">
                  <c:v>0.81765619140330659</c:v>
                </c:pt>
                <c:pt idx="1144">
                  <c:v>0.81931050195052701</c:v>
                </c:pt>
                <c:pt idx="1145">
                  <c:v>0.82019560332531327</c:v>
                </c:pt>
                <c:pt idx="1146">
                  <c:v>0.82019560332531327</c:v>
                </c:pt>
                <c:pt idx="1147">
                  <c:v>0.82019560332531327</c:v>
                </c:pt>
                <c:pt idx="1148">
                  <c:v>0.82019560332531327</c:v>
                </c:pt>
                <c:pt idx="1149">
                  <c:v>0.82019560332531327</c:v>
                </c:pt>
                <c:pt idx="1150">
                  <c:v>0.82019560332531327</c:v>
                </c:pt>
                <c:pt idx="1151">
                  <c:v>0.82028016947772076</c:v>
                </c:pt>
                <c:pt idx="1152">
                  <c:v>0.82064870939556023</c:v>
                </c:pt>
                <c:pt idx="1153">
                  <c:v>0.82192479128591389</c:v>
                </c:pt>
                <c:pt idx="1154">
                  <c:v>0.82468486920756201</c:v>
                </c:pt>
                <c:pt idx="1155">
                  <c:v>0.82831627843585276</c:v>
                </c:pt>
                <c:pt idx="1156">
                  <c:v>0.83178390532705626</c:v>
                </c:pt>
                <c:pt idx="1157">
                  <c:v>0.83560176017296961</c:v>
                </c:pt>
                <c:pt idx="1158">
                  <c:v>0.84050312799408566</c:v>
                </c:pt>
                <c:pt idx="1159">
                  <c:v>0.84669000335115852</c:v>
                </c:pt>
                <c:pt idx="1160">
                  <c:v>0.85351016860748208</c:v>
                </c:pt>
                <c:pt idx="1161">
                  <c:v>0.86004347681104931</c:v>
                </c:pt>
                <c:pt idx="1162">
                  <c:v>0.8662318669935033</c:v>
                </c:pt>
                <c:pt idx="1163">
                  <c:v>0.87246835213068397</c:v>
                </c:pt>
                <c:pt idx="1164">
                  <c:v>0.87885393090730479</c:v>
                </c:pt>
                <c:pt idx="1165">
                  <c:v>0.88535788165373541</c:v>
                </c:pt>
                <c:pt idx="1166">
                  <c:v>0.89042384554285869</c:v>
                </c:pt>
                <c:pt idx="1167">
                  <c:v>0.89388037992174885</c:v>
                </c:pt>
                <c:pt idx="1168">
                  <c:v>0.8978794858013518</c:v>
                </c:pt>
                <c:pt idx="1169">
                  <c:v>0.90238853223744597</c:v>
                </c:pt>
                <c:pt idx="1170">
                  <c:v>0.90673336958404627</c:v>
                </c:pt>
                <c:pt idx="1171">
                  <c:v>0.91099518327317663</c:v>
                </c:pt>
                <c:pt idx="1172">
                  <c:v>0.91505985366585896</c:v>
                </c:pt>
                <c:pt idx="1173">
                  <c:v>0.91890473509378612</c:v>
                </c:pt>
                <c:pt idx="1174">
                  <c:v>0.92261906411543793</c:v>
                </c:pt>
                <c:pt idx="1175">
                  <c:v>0.92608635295249409</c:v>
                </c:pt>
                <c:pt idx="1176">
                  <c:v>0.92928790577281717</c:v>
                </c:pt>
                <c:pt idx="1177">
                  <c:v>0.93242719565912735</c:v>
                </c:pt>
                <c:pt idx="1178">
                  <c:v>0.93582810526218108</c:v>
                </c:pt>
                <c:pt idx="1179">
                  <c:v>0.93950738591211325</c:v>
                </c:pt>
                <c:pt idx="1180">
                  <c:v>0.9432487521023093</c:v>
                </c:pt>
                <c:pt idx="1181">
                  <c:v>0.9469406725128342</c:v>
                </c:pt>
                <c:pt idx="1182">
                  <c:v>0.95034854180569772</c:v>
                </c:pt>
                <c:pt idx="1183">
                  <c:v>0.95345508437097504</c:v>
                </c:pt>
                <c:pt idx="1184">
                  <c:v>0.95636515063771277</c:v>
                </c:pt>
                <c:pt idx="1185">
                  <c:v>0.95895528946491715</c:v>
                </c:pt>
                <c:pt idx="1186">
                  <c:v>0.96098070520018575</c:v>
                </c:pt>
                <c:pt idx="1187">
                  <c:v>0.96265825307280029</c:v>
                </c:pt>
                <c:pt idx="1188">
                  <c:v>0.96433580094541471</c:v>
                </c:pt>
                <c:pt idx="1189">
                  <c:v>0.96601334881802914</c:v>
                </c:pt>
                <c:pt idx="1190">
                  <c:v>0.96769089669064345</c:v>
                </c:pt>
                <c:pt idx="1191">
                  <c:v>0.96936844456325788</c:v>
                </c:pt>
                <c:pt idx="1192">
                  <c:v>0.97104599243587231</c:v>
                </c:pt>
                <c:pt idx="1193">
                  <c:v>0.97272354030848684</c:v>
                </c:pt>
                <c:pt idx="1194">
                  <c:v>0.97440108818110127</c:v>
                </c:pt>
                <c:pt idx="1195">
                  <c:v>0.97619459200793379</c:v>
                </c:pt>
                <c:pt idx="1196">
                  <c:v>0.97799225724884409</c:v>
                </c:pt>
                <c:pt idx="1197">
                  <c:v>0.97978992248975449</c:v>
                </c:pt>
                <c:pt idx="1198">
                  <c:v>0.98205657655881706</c:v>
                </c:pt>
                <c:pt idx="1199">
                  <c:v>0.98480878302376218</c:v>
                </c:pt>
                <c:pt idx="1200">
                  <c:v>0.98805637160819182</c:v>
                </c:pt>
                <c:pt idx="1201">
                  <c:v>0.99170501668251387</c:v>
                </c:pt>
                <c:pt idx="1202">
                  <c:v>0.99516457220531918</c:v>
                </c:pt>
                <c:pt idx="1203">
                  <c:v>0.9981798402991281</c:v>
                </c:pt>
                <c:pt idx="1204">
                  <c:v>1.0007349918428414</c:v>
                </c:pt>
                <c:pt idx="1205">
                  <c:v>1.0029378219380047</c:v>
                </c:pt>
                <c:pt idx="1206">
                  <c:v>1.0050244110428062</c:v>
                </c:pt>
                <c:pt idx="1207">
                  <c:v>1.0071155800566811</c:v>
                </c:pt>
                <c:pt idx="1208">
                  <c:v>1.0092113364865831</c:v>
                </c:pt>
                <c:pt idx="1209">
                  <c:v>1.0111903762473937</c:v>
                </c:pt>
                <c:pt idx="1210">
                  <c:v>1.0130481044084101</c:v>
                </c:pt>
                <c:pt idx="1211">
                  <c:v>1.0149058325694262</c:v>
                </c:pt>
                <c:pt idx="1212">
                  <c:v>1.0166422491306486</c:v>
                </c:pt>
                <c:pt idx="1213">
                  <c:v>1.0183744444108589</c:v>
                </c:pt>
                <c:pt idx="1214">
                  <c:v>1.0202278267409663</c:v>
                </c:pt>
                <c:pt idx="1215">
                  <c:v>1.0220812090710738</c:v>
                </c:pt>
                <c:pt idx="1216">
                  <c:v>1.0238134043512843</c:v>
                </c:pt>
                <c:pt idx="1217">
                  <c:v>1.0254203233651595</c:v>
                </c:pt>
                <c:pt idx="1218">
                  <c:v>1.0270231606695495</c:v>
                </c:pt>
                <c:pt idx="1219">
                  <c:v>1.028621923763684</c:v>
                </c:pt>
                <c:pt idx="1220">
                  <c:v>1.0300959312887612</c:v>
                </c:pt>
                <c:pt idx="1221">
                  <c:v>1.0313211974187346</c:v>
                </c:pt>
                <c:pt idx="1222">
                  <c:v>1.0324154078993746</c:v>
                </c:pt>
                <c:pt idx="1223">
                  <c:v>1.0333793770365718</c:v>
                </c:pt>
                <c:pt idx="1224">
                  <c:v>1.0344490773070814</c:v>
                </c:pt>
                <c:pt idx="1225">
                  <c:v>1.0357497315997022</c:v>
                </c:pt>
                <c:pt idx="1226">
                  <c:v>1.037161676965938</c:v>
                </c:pt>
                <c:pt idx="1227">
                  <c:v>1.0385698063372863</c:v>
                </c:pt>
                <c:pt idx="1228">
                  <c:v>1.0399703257686044</c:v>
                </c:pt>
                <c:pt idx="1229">
                  <c:v>1.0413670512393327</c:v>
                </c:pt>
                <c:pt idx="1230">
                  <c:v>1.0426382620165453</c:v>
                </c:pt>
                <c:pt idx="1231">
                  <c:v>1.0440198848608779</c:v>
                </c:pt>
                <c:pt idx="1232">
                  <c:v>1.0456329005197476</c:v>
                </c:pt>
                <c:pt idx="1233">
                  <c:v>1.0472459161786172</c:v>
                </c:pt>
                <c:pt idx="1234">
                  <c:v>1.0488549326371719</c:v>
                </c:pt>
                <c:pt idx="1235">
                  <c:v>1.0503464985427429</c:v>
                </c:pt>
                <c:pt idx="1236">
                  <c:v>1.0515959340823169</c:v>
                </c:pt>
                <c:pt idx="1237">
                  <c:v>1.052487312371811</c:v>
                </c:pt>
                <c:pt idx="1238">
                  <c:v>1.0528973667957617</c:v>
                </c:pt>
                <c:pt idx="1239">
                  <c:v>1.0529446949233776</c:v>
                </c:pt>
                <c:pt idx="1240">
                  <c:v>1.0529446949233776</c:v>
                </c:pt>
                <c:pt idx="1241">
                  <c:v>1.0529588045135863</c:v>
                </c:pt>
                <c:pt idx="1242">
                  <c:v>1.0530707988611727</c:v>
                </c:pt>
                <c:pt idx="1243">
                  <c:v>1.0531694982305015</c:v>
                </c:pt>
                <c:pt idx="1244">
                  <c:v>1.0532530029398821</c:v>
                </c:pt>
                <c:pt idx="1245">
                  <c:v>1.0534342284901521</c:v>
                </c:pt>
                <c:pt idx="1246">
                  <c:v>1.0534924699811339</c:v>
                </c:pt>
                <c:pt idx="1247">
                  <c:v>1.0534924699811339</c:v>
                </c:pt>
                <c:pt idx="1248">
                  <c:v>1.0534924699811339</c:v>
                </c:pt>
                <c:pt idx="1249">
                  <c:v>1.0534924699811339</c:v>
                </c:pt>
                <c:pt idx="1250">
                  <c:v>1.0534955512152206</c:v>
                </c:pt>
                <c:pt idx="1251">
                  <c:v>1.0535929838990574</c:v>
                </c:pt>
                <c:pt idx="1252">
                  <c:v>1.0536787624663011</c:v>
                </c:pt>
                <c:pt idx="1253">
                  <c:v>1.0537531207446402</c:v>
                </c:pt>
                <c:pt idx="1254">
                  <c:v>1.0538162908935504</c:v>
                </c:pt>
                <c:pt idx="1255">
                  <c:v>1.0538685034042967</c:v>
                </c:pt>
                <c:pt idx="1256">
                  <c:v>1.0539099870999316</c:v>
                </c:pt>
                <c:pt idx="1257">
                  <c:v>1.0539409691352957</c:v>
                </c:pt>
                <c:pt idx="1258">
                  <c:v>1.0539616749970184</c:v>
                </c:pt>
                <c:pt idx="1259">
                  <c:v>1.054071843871315</c:v>
                </c:pt>
                <c:pt idx="1260">
                  <c:v>1.0543709680389346</c:v>
                </c:pt>
                <c:pt idx="1261">
                  <c:v>1.0548589311165368</c:v>
                </c:pt>
                <c:pt idx="1262">
                  <c:v>1.0557323316162874</c:v>
                </c:pt>
                <c:pt idx="1263">
                  <c:v>1.0569978151921695</c:v>
                </c:pt>
                <c:pt idx="1264">
                  <c:v>1.0585609402535552</c:v>
                </c:pt>
                <c:pt idx="1265">
                  <c:v>1.060331877333593</c:v>
                </c:pt>
                <c:pt idx="1266">
                  <c:v>1.0620154981575911</c:v>
                </c:pt>
                <c:pt idx="1267">
                  <c:v>1.0636074763867795</c:v>
                </c:pt>
                <c:pt idx="1268">
                  <c:v>1.0650079475943464</c:v>
                </c:pt>
                <c:pt idx="1269">
                  <c:v>1.0660108555303083</c:v>
                </c:pt>
                <c:pt idx="1270">
                  <c:v>1.0667105582965337</c:v>
                </c:pt>
                <c:pt idx="1271">
                  <c:v>1.0672052219400914</c:v>
                </c:pt>
                <c:pt idx="1272">
                  <c:v>1.0675926938398397</c:v>
                </c:pt>
                <c:pt idx="1273">
                  <c:v>1.0680696112311447</c:v>
                </c:pt>
                <c:pt idx="1274">
                  <c:v>1.0686373720445745</c:v>
                </c:pt>
                <c:pt idx="1275">
                  <c:v>1.069295283336648</c:v>
                </c:pt>
                <c:pt idx="1276">
                  <c:v>1.0702387188397178</c:v>
                </c:pt>
                <c:pt idx="1277">
                  <c:v>1.0714724801529727</c:v>
                </c:pt>
                <c:pt idx="1278">
                  <c:v>1.0728062863808376</c:v>
                </c:pt>
                <c:pt idx="1279">
                  <c:v>1.074240392631759</c:v>
                </c:pt>
                <c:pt idx="1280">
                  <c:v>1.0757785908153732</c:v>
                </c:pt>
                <c:pt idx="1281">
                  <c:v>1.0771288355502211</c:v>
                </c:pt>
                <c:pt idx="1282">
                  <c:v>1.0783815577156246</c:v>
                </c:pt>
                <c:pt idx="1283">
                  <c:v>1.0796374611434381</c:v>
                </c:pt>
                <c:pt idx="1284">
                  <c:v>1.0807957174519101</c:v>
                </c:pt>
                <c:pt idx="1285">
                  <c:v>1.0817586795216989</c:v>
                </c:pt>
                <c:pt idx="1286">
                  <c:v>1.0825212363742234</c:v>
                </c:pt>
                <c:pt idx="1287">
                  <c:v>1.0831815574865922</c:v>
                </c:pt>
                <c:pt idx="1288">
                  <c:v>1.0836411166393536</c:v>
                </c:pt>
                <c:pt idx="1289">
                  <c:v>1.0839958638717977</c:v>
                </c:pt>
                <c:pt idx="1290">
                  <c:v>1.0844384488454439</c:v>
                </c:pt>
                <c:pt idx="1291">
                  <c:v>1.0848747667101692</c:v>
                </c:pt>
                <c:pt idx="1292">
                  <c:v>1.0851129971740412</c:v>
                </c:pt>
                <c:pt idx="1293">
                  <c:v>1.0852479795240995</c:v>
                </c:pt>
                <c:pt idx="1294">
                  <c:v>1.0853747669435616</c:v>
                </c:pt>
                <c:pt idx="1295">
                  <c:v>1.085679582174937</c:v>
                </c:pt>
                <c:pt idx="1296">
                  <c:v>1.0863495500527025</c:v>
                </c:pt>
                <c:pt idx="1297">
                  <c:v>1.0873873575783959</c:v>
                </c:pt>
                <c:pt idx="1298">
                  <c:v>1.0887059813203588</c:v>
                </c:pt>
                <c:pt idx="1299">
                  <c:v>1.0902168397459169</c:v>
                </c:pt>
                <c:pt idx="1300">
                  <c:v>1.0917380980571252</c:v>
                </c:pt>
                <c:pt idx="1301">
                  <c:v>1.0931727815632193</c:v>
                </c:pt>
                <c:pt idx="1302">
                  <c:v>1.094614201337643</c:v>
                </c:pt>
                <c:pt idx="1303">
                  <c:v>1.0961564158150081</c:v>
                </c:pt>
                <c:pt idx="1304">
                  <c:v>1.0976147781679169</c:v>
                </c:pt>
                <c:pt idx="1305">
                  <c:v>1.0988874798243655</c:v>
                </c:pt>
                <c:pt idx="1306">
                  <c:v>1.1000686863684876</c:v>
                </c:pt>
                <c:pt idx="1307">
                  <c:v>1.1011552349907989</c:v>
                </c:pt>
                <c:pt idx="1308">
                  <c:v>1.1021471256912996</c:v>
                </c:pt>
                <c:pt idx="1309">
                  <c:v>1.1031362272320075</c:v>
                </c:pt>
                <c:pt idx="1310">
                  <c:v>1.1041253287727155</c:v>
                </c:pt>
                <c:pt idx="1311">
                  <c:v>1.1050172381935255</c:v>
                </c:pt>
                <c:pt idx="1312">
                  <c:v>1.1058122104484189</c:v>
                </c:pt>
                <c:pt idx="1313">
                  <c:v>1.1064140732025332</c:v>
                </c:pt>
                <c:pt idx="1314">
                  <c:v>1.1070091682351642</c:v>
                </c:pt>
                <c:pt idx="1315">
                  <c:v>1.1075997805055875</c:v>
                </c:pt>
                <c:pt idx="1316">
                  <c:v>1.1078115569638147</c:v>
                </c:pt>
                <c:pt idx="1317">
                  <c:v>1.1079208252673511</c:v>
                </c:pt>
                <c:pt idx="1318">
                  <c:v>1.1082074817590541</c:v>
                </c:pt>
                <c:pt idx="1319">
                  <c:v>1.109034805010932</c:v>
                </c:pt>
                <c:pt idx="1320">
                  <c:v>1.1106910609215896</c:v>
                </c:pt>
                <c:pt idx="1321">
                  <c:v>1.1130107772428868</c:v>
                </c:pt>
                <c:pt idx="1322">
                  <c:v>1.1160246415211732</c:v>
                </c:pt>
                <c:pt idx="1323">
                  <c:v>1.1197680189306276</c:v>
                </c:pt>
                <c:pt idx="1324">
                  <c:v>1.1239050383457343</c:v>
                </c:pt>
                <c:pt idx="1325">
                  <c:v>1.1276526984642157</c:v>
                </c:pt>
                <c:pt idx="1326">
                  <c:v>1.1304704086413626</c:v>
                </c:pt>
                <c:pt idx="1327">
                  <c:v>1.132408314528917</c:v>
                </c:pt>
                <c:pt idx="1328">
                  <c:v>1.1338499640882658</c:v>
                </c:pt>
                <c:pt idx="1329">
                  <c:v>1.1350898428142815</c:v>
                </c:pt>
                <c:pt idx="1330">
                  <c:v>1.1363297215402972</c:v>
                </c:pt>
                <c:pt idx="1331">
                  <c:v>1.1375696002663129</c:v>
                </c:pt>
                <c:pt idx="1332">
                  <c:v>1.1387085935756618</c:v>
                </c:pt>
                <c:pt idx="1333">
                  <c:v>1.1395422121822794</c:v>
                </c:pt>
                <c:pt idx="1334">
                  <c:v>1.1401669384540805</c:v>
                </c:pt>
                <c:pt idx="1335">
                  <c:v>1.1407843501487172</c:v>
                </c:pt>
                <c:pt idx="1336">
                  <c:v>1.1415937829171672</c:v>
                </c:pt>
                <c:pt idx="1337">
                  <c:v>1.142599590101649</c:v>
                </c:pt>
                <c:pt idx="1338">
                  <c:v>1.1437018888555122</c:v>
                </c:pt>
                <c:pt idx="1339">
                  <c:v>1.1449035784272767</c:v>
                </c:pt>
                <c:pt idx="1340">
                  <c:v>1.1462046588169423</c:v>
                </c:pt>
                <c:pt idx="1341">
                  <c:v>1.147608527472618</c:v>
                </c:pt>
                <c:pt idx="1342">
                  <c:v>1.149314719500327</c:v>
                </c:pt>
                <c:pt idx="1343">
                  <c:v>1.1513364968172977</c:v>
                </c:pt>
                <c:pt idx="1344">
                  <c:v>1.1533750390217243</c:v>
                </c:pt>
                <c:pt idx="1345">
                  <c:v>1.1553293114427117</c:v>
                </c:pt>
                <c:pt idx="1346">
                  <c:v>1.1569914000863133</c:v>
                </c:pt>
                <c:pt idx="1347">
                  <c:v>1.1583523430842886</c:v>
                </c:pt>
                <c:pt idx="1348">
                  <c:v>1.1594083879341157</c:v>
                </c:pt>
                <c:pt idx="1349">
                  <c:v>1.1597487433582887</c:v>
                </c:pt>
                <c:pt idx="1350">
                  <c:v>1.1597487433582887</c:v>
                </c:pt>
                <c:pt idx="1351">
                  <c:v>1.1597487433582887</c:v>
                </c:pt>
                <c:pt idx="1352">
                  <c:v>1.1597487433582887</c:v>
                </c:pt>
                <c:pt idx="1353">
                  <c:v>1.1597487433582887</c:v>
                </c:pt>
                <c:pt idx="1354">
                  <c:v>1.1597487433582887</c:v>
                </c:pt>
                <c:pt idx="1355">
                  <c:v>1.1597487433582887</c:v>
                </c:pt>
                <c:pt idx="1356">
                  <c:v>1.1597487433582887</c:v>
                </c:pt>
                <c:pt idx="1357">
                  <c:v>1.1597487433582887</c:v>
                </c:pt>
                <c:pt idx="1358">
                  <c:v>1.1597487433582887</c:v>
                </c:pt>
                <c:pt idx="1359">
                  <c:v>1.1597487433582887</c:v>
                </c:pt>
                <c:pt idx="1360">
                  <c:v>1.1597487433582887</c:v>
                </c:pt>
                <c:pt idx="1361">
                  <c:v>1.1597487433582887</c:v>
                </c:pt>
                <c:pt idx="1362">
                  <c:v>1.1597487433582887</c:v>
                </c:pt>
                <c:pt idx="1363">
                  <c:v>1.1605833062262059</c:v>
                </c:pt>
                <c:pt idx="1364">
                  <c:v>1.1627859562231062</c:v>
                </c:pt>
                <c:pt idx="1365">
                  <c:v>1.1652072139351155</c:v>
                </c:pt>
                <c:pt idx="1366">
                  <c:v>1.1666542469233963</c:v>
                </c:pt>
                <c:pt idx="1367">
                  <c:v>1.1668551181626603</c:v>
                </c:pt>
                <c:pt idx="1368">
                  <c:v>1.1668551181626603</c:v>
                </c:pt>
                <c:pt idx="1369">
                  <c:v>1.1668551181626603</c:v>
                </c:pt>
                <c:pt idx="1370">
                  <c:v>1.1668551181626603</c:v>
                </c:pt>
                <c:pt idx="1371">
                  <c:v>1.167068351580711</c:v>
                </c:pt>
                <c:pt idx="1372">
                  <c:v>1.1677135240419716</c:v>
                </c:pt>
                <c:pt idx="1373">
                  <c:v>1.1679987473005573</c:v>
                </c:pt>
                <c:pt idx="1374">
                  <c:v>1.1679987473005573</c:v>
                </c:pt>
                <c:pt idx="1375">
                  <c:v>1.1679987473005573</c:v>
                </c:pt>
                <c:pt idx="1376">
                  <c:v>1.1679987473005573</c:v>
                </c:pt>
                <c:pt idx="1377">
                  <c:v>1.1679987473005573</c:v>
                </c:pt>
                <c:pt idx="1378">
                  <c:v>1.1679987473005573</c:v>
                </c:pt>
                <c:pt idx="1379">
                  <c:v>1.1679987473005573</c:v>
                </c:pt>
                <c:pt idx="1380">
                  <c:v>1.1679987473005573</c:v>
                </c:pt>
                <c:pt idx="1381">
                  <c:v>1.1679987473005573</c:v>
                </c:pt>
                <c:pt idx="1382">
                  <c:v>1.1681102586065359</c:v>
                </c:pt>
                <c:pt idx="1383">
                  <c:v>1.1703873026454836</c:v>
                </c:pt>
                <c:pt idx="1384">
                  <c:v>1.1732404411911663</c:v>
                </c:pt>
                <c:pt idx="1385">
                  <c:v>1.1752277090116734</c:v>
                </c:pt>
                <c:pt idx="1386">
                  <c:v>1.1764573615722294</c:v>
                </c:pt>
                <c:pt idx="1387">
                  <c:v>1.1780482208530101</c:v>
                </c:pt>
                <c:pt idx="1388">
                  <c:v>1.1808018659948791</c:v>
                </c:pt>
                <c:pt idx="1389">
                  <c:v>1.184950599345074</c:v>
                </c:pt>
                <c:pt idx="1390">
                  <c:v>1.1898586042459613</c:v>
                </c:pt>
                <c:pt idx="1391">
                  <c:v>1.1943049213743651</c:v>
                </c:pt>
                <c:pt idx="1392">
                  <c:v>1.1975529550477972</c:v>
                </c:pt>
                <c:pt idx="1393">
                  <c:v>1.1995518791518176</c:v>
                </c:pt>
                <c:pt idx="1394">
                  <c:v>1.2005518525340868</c:v>
                </c:pt>
                <c:pt idx="1395">
                  <c:v>1.2010048027682081</c:v>
                </c:pt>
                <c:pt idx="1396">
                  <c:v>1.2010457867638029</c:v>
                </c:pt>
                <c:pt idx="1397">
                  <c:v>1.2010457867638029</c:v>
                </c:pt>
                <c:pt idx="1398">
                  <c:v>1.2010457867638029</c:v>
                </c:pt>
                <c:pt idx="1399">
                  <c:v>1.2010457867638029</c:v>
                </c:pt>
                <c:pt idx="1400">
                  <c:v>1.2010457867638029</c:v>
                </c:pt>
                <c:pt idx="1401">
                  <c:v>1.2010457867638029</c:v>
                </c:pt>
                <c:pt idx="1402">
                  <c:v>1.2010457867638029</c:v>
                </c:pt>
                <c:pt idx="1403">
                  <c:v>1.2010457867638029</c:v>
                </c:pt>
                <c:pt idx="1404">
                  <c:v>1.2010457867638029</c:v>
                </c:pt>
                <c:pt idx="1405">
                  <c:v>1.2010457867638029</c:v>
                </c:pt>
                <c:pt idx="1406">
                  <c:v>1.2010457867638029</c:v>
                </c:pt>
                <c:pt idx="1407">
                  <c:v>1.2010457867638029</c:v>
                </c:pt>
                <c:pt idx="1408">
                  <c:v>1.2011549135194775</c:v>
                </c:pt>
                <c:pt idx="1409">
                  <c:v>1.2015724439226783</c:v>
                </c:pt>
                <c:pt idx="1410">
                  <c:v>1.2018221650103533</c:v>
                </c:pt>
                <c:pt idx="1411">
                  <c:v>1.2019001510338749</c:v>
                </c:pt>
                <c:pt idx="1412">
                  <c:v>1.2019001510338749</c:v>
                </c:pt>
                <c:pt idx="1413">
                  <c:v>1.2020080980105396</c:v>
                </c:pt>
                <c:pt idx="1414">
                  <c:v>1.2027174625455037</c:v>
                </c:pt>
                <c:pt idx="1415">
                  <c:v>1.2044501244515209</c:v>
                </c:pt>
                <c:pt idx="1416">
                  <c:v>1.2072587576069407</c:v>
                </c:pt>
                <c:pt idx="1417">
                  <c:v>1.2107158626399948</c:v>
                </c:pt>
                <c:pt idx="1418">
                  <c:v>1.2139696987000441</c:v>
                </c:pt>
                <c:pt idx="1419">
                  <c:v>1.2160194647918909</c:v>
                </c:pt>
                <c:pt idx="1420">
                  <c:v>1.2163989399009958</c:v>
                </c:pt>
                <c:pt idx="1421">
                  <c:v>1.2163989399009958</c:v>
                </c:pt>
                <c:pt idx="1422">
                  <c:v>1.2163989399009958</c:v>
                </c:pt>
                <c:pt idx="1423">
                  <c:v>1.2163989399009958</c:v>
                </c:pt>
                <c:pt idx="1424">
                  <c:v>1.2163989399009958</c:v>
                </c:pt>
                <c:pt idx="1425">
                  <c:v>1.2175515623254949</c:v>
                </c:pt>
                <c:pt idx="1426">
                  <c:v>1.2200775850642747</c:v>
                </c:pt>
                <c:pt idx="1427">
                  <c:v>1.2231338035718389</c:v>
                </c:pt>
                <c:pt idx="1428">
                  <c:v>1.2250764936746512</c:v>
                </c:pt>
                <c:pt idx="1429">
                  <c:v>1.2255198675855457</c:v>
                </c:pt>
                <c:pt idx="1430">
                  <c:v>1.2255198675855457</c:v>
                </c:pt>
                <c:pt idx="1431">
                  <c:v>1.2255198675855457</c:v>
                </c:pt>
                <c:pt idx="1432">
                  <c:v>1.2255198675855457</c:v>
                </c:pt>
                <c:pt idx="1433">
                  <c:v>1.2255198675855457</c:v>
                </c:pt>
                <c:pt idx="1434">
                  <c:v>1.2255198675855457</c:v>
                </c:pt>
                <c:pt idx="1435">
                  <c:v>1.2255198675855457</c:v>
                </c:pt>
                <c:pt idx="1436">
                  <c:v>1.2255198675855457</c:v>
                </c:pt>
                <c:pt idx="1437">
                  <c:v>1.2261556132111437</c:v>
                </c:pt>
                <c:pt idx="1438">
                  <c:v>1.2269169301889866</c:v>
                </c:pt>
                <c:pt idx="1439">
                  <c:v>1.2273556061682245</c:v>
                </c:pt>
                <c:pt idx="1440">
                  <c:v>1.2273559931448168</c:v>
                </c:pt>
                <c:pt idx="1441">
                  <c:v>1.2273559931448168</c:v>
                </c:pt>
                <c:pt idx="1442">
                  <c:v>1.2273559931448168</c:v>
                </c:pt>
                <c:pt idx="1443">
                  <c:v>1.2273559931448168</c:v>
                </c:pt>
                <c:pt idx="1444">
                  <c:v>1.2274870129029416</c:v>
                </c:pt>
                <c:pt idx="1445">
                  <c:v>1.2277344360018858</c:v>
                </c:pt>
                <c:pt idx="1446">
                  <c:v>1.227777362864926</c:v>
                </c:pt>
                <c:pt idx="1447">
                  <c:v>1.227777362864926</c:v>
                </c:pt>
                <c:pt idx="1448">
                  <c:v>1.227777362864926</c:v>
                </c:pt>
                <c:pt idx="1449">
                  <c:v>1.227777362864926</c:v>
                </c:pt>
                <c:pt idx="1450">
                  <c:v>1.227777362864926</c:v>
                </c:pt>
                <c:pt idx="1451">
                  <c:v>1.227777362864926</c:v>
                </c:pt>
                <c:pt idx="1452">
                  <c:v>1.227777362864926</c:v>
                </c:pt>
                <c:pt idx="1453">
                  <c:v>1.227777362864926</c:v>
                </c:pt>
                <c:pt idx="1454">
                  <c:v>1.227777362864926</c:v>
                </c:pt>
                <c:pt idx="1455">
                  <c:v>1.227777362864926</c:v>
                </c:pt>
                <c:pt idx="1456">
                  <c:v>1.227777362864926</c:v>
                </c:pt>
                <c:pt idx="1457">
                  <c:v>1.227777362864926</c:v>
                </c:pt>
                <c:pt idx="1458">
                  <c:v>1.227777362864926</c:v>
                </c:pt>
                <c:pt idx="1459">
                  <c:v>1.227777362864926</c:v>
                </c:pt>
                <c:pt idx="1460">
                  <c:v>1.227777362864926</c:v>
                </c:pt>
                <c:pt idx="1461">
                  <c:v>1.227777362864926</c:v>
                </c:pt>
                <c:pt idx="1462">
                  <c:v>1.227777362864926</c:v>
                </c:pt>
                <c:pt idx="1463">
                  <c:v>1.227777362864926</c:v>
                </c:pt>
                <c:pt idx="1464">
                  <c:v>1.227777362864926</c:v>
                </c:pt>
                <c:pt idx="1465">
                  <c:v>1.227777362864926</c:v>
                </c:pt>
                <c:pt idx="1466">
                  <c:v>1.227777362864926</c:v>
                </c:pt>
                <c:pt idx="1467">
                  <c:v>1.227777362864926</c:v>
                </c:pt>
                <c:pt idx="1468">
                  <c:v>1.227777362864926</c:v>
                </c:pt>
                <c:pt idx="1469">
                  <c:v>1.227777362864926</c:v>
                </c:pt>
                <c:pt idx="1470">
                  <c:v>1.227777362864926</c:v>
                </c:pt>
                <c:pt idx="1471">
                  <c:v>1.227777362864926</c:v>
                </c:pt>
                <c:pt idx="1472">
                  <c:v>1.227777362864926</c:v>
                </c:pt>
                <c:pt idx="1473">
                  <c:v>1.227777362864926</c:v>
                </c:pt>
                <c:pt idx="1474">
                  <c:v>1.227777362864926</c:v>
                </c:pt>
                <c:pt idx="1475">
                  <c:v>1.227777362864926</c:v>
                </c:pt>
                <c:pt idx="1476">
                  <c:v>1.227777362864926</c:v>
                </c:pt>
                <c:pt idx="1477">
                  <c:v>1.227777362864926</c:v>
                </c:pt>
                <c:pt idx="1478">
                  <c:v>1.227777362864926</c:v>
                </c:pt>
                <c:pt idx="1479">
                  <c:v>1.2279130368809481</c:v>
                </c:pt>
                <c:pt idx="1480">
                  <c:v>1.228168026563236</c:v>
                </c:pt>
                <c:pt idx="1481">
                  <c:v>1.2284862104287495</c:v>
                </c:pt>
                <c:pt idx="1482">
                  <c:v>1.2288263972808309</c:v>
                </c:pt>
                <c:pt idx="1483">
                  <c:v>1.2291769931387628</c:v>
                </c:pt>
                <c:pt idx="1484">
                  <c:v>1.2295477273721385</c:v>
                </c:pt>
                <c:pt idx="1485">
                  <c:v>1.2299866769561174</c:v>
                </c:pt>
                <c:pt idx="1486">
                  <c:v>1.2305920996607596</c:v>
                </c:pt>
                <c:pt idx="1487">
                  <c:v>1.2314477195033378</c:v>
                </c:pt>
                <c:pt idx="1488">
                  <c:v>1.232650542109758</c:v>
                </c:pt>
                <c:pt idx="1489">
                  <c:v>1.2343007116072748</c:v>
                </c:pt>
                <c:pt idx="1490">
                  <c:v>1.2364602870534649</c:v>
                </c:pt>
                <c:pt idx="1491">
                  <c:v>1.2391288553650059</c:v>
                </c:pt>
                <c:pt idx="1492">
                  <c:v>1.2421857533853966</c:v>
                </c:pt>
                <c:pt idx="1493">
                  <c:v>1.2454437874194038</c:v>
                </c:pt>
                <c:pt idx="1494">
                  <c:v>1.2488048892175778</c:v>
                </c:pt>
                <c:pt idx="1495">
                  <c:v>1.2521025240407895</c:v>
                </c:pt>
                <c:pt idx="1496">
                  <c:v>1.2552545747901247</c:v>
                </c:pt>
                <c:pt idx="1497">
                  <c:v>1.2581954649620364</c:v>
                </c:pt>
                <c:pt idx="1498">
                  <c:v>1.2608012463111684</c:v>
                </c:pt>
                <c:pt idx="1499">
                  <c:v>1.2630130573639315</c:v>
                </c:pt>
                <c:pt idx="1500">
                  <c:v>1.2647833088521627</c:v>
                </c:pt>
                <c:pt idx="1501">
                  <c:v>1.2663314052982282</c:v>
                </c:pt>
                <c:pt idx="1502">
                  <c:v>1.2677794100697046</c:v>
                </c:pt>
                <c:pt idx="1503">
                  <c:v>1.269182718218165</c:v>
                </c:pt>
                <c:pt idx="1504">
                  <c:v>1.270609771193526</c:v>
                </c:pt>
                <c:pt idx="1505">
                  <c:v>1.2719228237317897</c:v>
                </c:pt>
                <c:pt idx="1506">
                  <c:v>1.2731839602390778</c:v>
                </c:pt>
                <c:pt idx="1507">
                  <c:v>1.2745290453318885</c:v>
                </c:pt>
                <c:pt idx="1508">
                  <c:v>1.276032052841293</c:v>
                </c:pt>
                <c:pt idx="1509">
                  <c:v>1.2777700244103747</c:v>
                </c:pt>
                <c:pt idx="1510">
                  <c:v>1.2799707551621955</c:v>
                </c:pt>
                <c:pt idx="1511">
                  <c:v>1.2828157220981342</c:v>
                </c:pt>
                <c:pt idx="1512">
                  <c:v>1.2863588321912125</c:v>
                </c:pt>
                <c:pt idx="1513">
                  <c:v>1.2905893307928884</c:v>
                </c:pt>
                <c:pt idx="1514">
                  <c:v>1.2952499377177322</c:v>
                </c:pt>
                <c:pt idx="1515">
                  <c:v>1.2998600284865616</c:v>
                </c:pt>
                <c:pt idx="1516">
                  <c:v>1.3038641982640666</c:v>
                </c:pt>
                <c:pt idx="1517">
                  <c:v>1.3071817500484399</c:v>
                </c:pt>
                <c:pt idx="1518">
                  <c:v>1.3099445885316652</c:v>
                </c:pt>
                <c:pt idx="1519">
                  <c:v>1.3122962543134755</c:v>
                </c:pt>
                <c:pt idx="1520">
                  <c:v>1.3143145473939184</c:v>
                </c:pt>
                <c:pt idx="1521">
                  <c:v>1.315981761379265</c:v>
                </c:pt>
                <c:pt idx="1522">
                  <c:v>1.3171985273679865</c:v>
                </c:pt>
                <c:pt idx="1523">
                  <c:v>1.3177670721357855</c:v>
                </c:pt>
                <c:pt idx="1524">
                  <c:v>1.3177670721357855</c:v>
                </c:pt>
                <c:pt idx="1525">
                  <c:v>1.3177670721357855</c:v>
                </c:pt>
                <c:pt idx="1526">
                  <c:v>1.3177670721357855</c:v>
                </c:pt>
                <c:pt idx="1527">
                  <c:v>1.3177670721357855</c:v>
                </c:pt>
                <c:pt idx="1528">
                  <c:v>1.3177670721357855</c:v>
                </c:pt>
                <c:pt idx="1529">
                  <c:v>1.3177670721357855</c:v>
                </c:pt>
                <c:pt idx="1530">
                  <c:v>1.3177670721357855</c:v>
                </c:pt>
                <c:pt idx="1531">
                  <c:v>1.3177670721357855</c:v>
                </c:pt>
                <c:pt idx="1532">
                  <c:v>1.3177861674397693</c:v>
                </c:pt>
                <c:pt idx="1533">
                  <c:v>1.3186253719672383</c:v>
                </c:pt>
                <c:pt idx="1534">
                  <c:v>1.3203766531369783</c:v>
                </c:pt>
                <c:pt idx="1535">
                  <c:v>1.3232371862981476</c:v>
                </c:pt>
                <c:pt idx="1536">
                  <c:v>1.3273018416452433</c:v>
                </c:pt>
                <c:pt idx="1537">
                  <c:v>1.3323640005191584</c:v>
                </c:pt>
                <c:pt idx="1538">
                  <c:v>1.3383567984878113</c:v>
                </c:pt>
                <c:pt idx="1539">
                  <c:v>1.345117139177346</c:v>
                </c:pt>
                <c:pt idx="1540">
                  <c:v>1.3525155334839245</c:v>
                </c:pt>
                <c:pt idx="1541">
                  <c:v>1.3604114410269643</c:v>
                </c:pt>
                <c:pt idx="1542">
                  <c:v>1.3682995968587162</c:v>
                </c:pt>
                <c:pt idx="1543">
                  <c:v>1.375591481158619</c:v>
                </c:pt>
                <c:pt idx="1544">
                  <c:v>1.3815136960480552</c:v>
                </c:pt>
                <c:pt idx="1545">
                  <c:v>1.3859139192960932</c:v>
                </c:pt>
                <c:pt idx="1546">
                  <c:v>1.3892633709802369</c:v>
                </c:pt>
                <c:pt idx="1547">
                  <c:v>1.3919707360839964</c:v>
                </c:pt>
                <c:pt idx="1548">
                  <c:v>1.3945852225322093</c:v>
                </c:pt>
                <c:pt idx="1549">
                  <c:v>1.3973387847658432</c:v>
                </c:pt>
                <c:pt idx="1550">
                  <c:v>1.4003474308574824</c:v>
                </c:pt>
                <c:pt idx="1551">
                  <c:v>1.4036253116639748</c:v>
                </c:pt>
                <c:pt idx="1552">
                  <c:v>1.4070599357895717</c:v>
                </c:pt>
                <c:pt idx="1553">
                  <c:v>1.4105421763801742</c:v>
                </c:pt>
                <c:pt idx="1554">
                  <c:v>1.4140664631934949</c:v>
                </c:pt>
                <c:pt idx="1555">
                  <c:v>1.4178776312494985</c:v>
                </c:pt>
                <c:pt idx="1556">
                  <c:v>1.4221071067540276</c:v>
                </c:pt>
                <c:pt idx="1557">
                  <c:v>1.4267766783112295</c:v>
                </c:pt>
                <c:pt idx="1558">
                  <c:v>1.4320263568515932</c:v>
                </c:pt>
                <c:pt idx="1559">
                  <c:v>1.4378944835693954</c:v>
                </c:pt>
                <c:pt idx="1560">
                  <c:v>1.4440256855398199</c:v>
                </c:pt>
                <c:pt idx="1561">
                  <c:v>1.4502969313488745</c:v>
                </c:pt>
                <c:pt idx="1562">
                  <c:v>1.4567102693135143</c:v>
                </c:pt>
                <c:pt idx="1563">
                  <c:v>1.4634007986750559</c:v>
                </c:pt>
                <c:pt idx="1564">
                  <c:v>1.4703840792795513</c:v>
                </c:pt>
                <c:pt idx="1565">
                  <c:v>1.4775295135629638</c:v>
                </c:pt>
                <c:pt idx="1566">
                  <c:v>1.4849789325303531</c:v>
                </c:pt>
                <c:pt idx="1567">
                  <c:v>1.4924659997742244</c:v>
                </c:pt>
                <c:pt idx="1568">
                  <c:v>1.4996819867977298</c:v>
                </c:pt>
                <c:pt idx="1569">
                  <c:v>1.5067532445525884</c:v>
                </c:pt>
                <c:pt idx="1570">
                  <c:v>1.513664880971501</c:v>
                </c:pt>
                <c:pt idx="1571">
                  <c:v>1.5204023915011482</c:v>
                </c:pt>
                <c:pt idx="1572">
                  <c:v>1.5269516780240375</c:v>
                </c:pt>
                <c:pt idx="1573">
                  <c:v>1.5329956657369921</c:v>
                </c:pt>
                <c:pt idx="1574">
                  <c:v>1.5383467155284301</c:v>
                </c:pt>
                <c:pt idx="1575">
                  <c:v>1.5431335591077275</c:v>
                </c:pt>
                <c:pt idx="1576">
                  <c:v>1.5471819321751243</c:v>
                </c:pt>
                <c:pt idx="1577">
                  <c:v>1.5504671771878149</c:v>
                </c:pt>
                <c:pt idx="1578">
                  <c:v>1.553130057199656</c:v>
                </c:pt>
                <c:pt idx="1579">
                  <c:v>1.5554675780798706</c:v>
                </c:pt>
                <c:pt idx="1580">
                  <c:v>1.5574813201316056</c:v>
                </c:pt>
                <c:pt idx="1581">
                  <c:v>1.5593149471435441</c:v>
                </c:pt>
                <c:pt idx="1582">
                  <c:v>1.5609751341409885</c:v>
                </c:pt>
                <c:pt idx="1583">
                  <c:v>1.5621503199241038</c:v>
                </c:pt>
                <c:pt idx="1584">
                  <c:v>1.5629914492318908</c:v>
                </c:pt>
                <c:pt idx="1585">
                  <c:v>1.5634983324380638</c:v>
                </c:pt>
                <c:pt idx="1586">
                  <c:v>1.563671746338428</c:v>
                </c:pt>
                <c:pt idx="1587">
                  <c:v>1.563671746338428</c:v>
                </c:pt>
                <c:pt idx="1588">
                  <c:v>1.5637710427596425</c:v>
                </c:pt>
                <c:pt idx="1589">
                  <c:v>1.5642723511772483</c:v>
                </c:pt>
                <c:pt idx="1590">
                  <c:v>1.5651780920025891</c:v>
                </c:pt>
                <c:pt idx="1591">
                  <c:v>1.5664880055722668</c:v>
                </c:pt>
                <c:pt idx="1592">
                  <c:v>1.5680650542224031</c:v>
                </c:pt>
                <c:pt idx="1593">
                  <c:v>1.5699073866437194</c:v>
                </c:pt>
                <c:pt idx="1594">
                  <c:v>1.5720235288880013</c:v>
                </c:pt>
                <c:pt idx="1595">
                  <c:v>1.5738460668108851</c:v>
                </c:pt>
                <c:pt idx="1596">
                  <c:v>1.575366720668969</c:v>
                </c:pt>
                <c:pt idx="1597">
                  <c:v>1.5764470064329796</c:v>
                </c:pt>
                <c:pt idx="1598">
                  <c:v>1.5769388574228815</c:v>
                </c:pt>
                <c:pt idx="1599">
                  <c:v>1.5771240539407307</c:v>
                </c:pt>
                <c:pt idx="1600">
                  <c:v>1.5771240539407307</c:v>
                </c:pt>
                <c:pt idx="1601">
                  <c:v>1.5771240539407307</c:v>
                </c:pt>
                <c:pt idx="1602">
                  <c:v>1.5771240539407307</c:v>
                </c:pt>
                <c:pt idx="1603">
                  <c:v>1.5775931357346014</c:v>
                </c:pt>
                <c:pt idx="1604">
                  <c:v>1.5784420157890351</c:v>
                </c:pt>
                <c:pt idx="1605">
                  <c:v>1.5798033520956871</c:v>
                </c:pt>
                <c:pt idx="1606">
                  <c:v>1.5815538631557298</c:v>
                </c:pt>
                <c:pt idx="1607">
                  <c:v>1.5835598152496075</c:v>
                </c:pt>
                <c:pt idx="1608">
                  <c:v>1.585830311324967</c:v>
                </c:pt>
                <c:pt idx="1609">
                  <c:v>1.5883653513818079</c:v>
                </c:pt>
                <c:pt idx="1610">
                  <c:v>1.5910435100755953</c:v>
                </c:pt>
                <c:pt idx="1611">
                  <c:v>1.5938597500552876</c:v>
                </c:pt>
                <c:pt idx="1612">
                  <c:v>1.5970917778736196</c:v>
                </c:pt>
                <c:pt idx="1613">
                  <c:v>1.600748274897581</c:v>
                </c:pt>
                <c:pt idx="1614">
                  <c:v>1.6048459318243817</c:v>
                </c:pt>
                <c:pt idx="1615">
                  <c:v>1.6093967529381366</c:v>
                </c:pt>
                <c:pt idx="1616">
                  <c:v>1.6145579693057204</c:v>
                </c:pt>
                <c:pt idx="1617">
                  <c:v>1.6202183691925869</c:v>
                </c:pt>
                <c:pt idx="1618">
                  <c:v>1.6262568215327391</c:v>
                </c:pt>
                <c:pt idx="1619">
                  <c:v>1.6322672983777087</c:v>
                </c:pt>
                <c:pt idx="1620">
                  <c:v>1.637946639479581</c:v>
                </c:pt>
                <c:pt idx="1621">
                  <c:v>1.6432796424384604</c:v>
                </c:pt>
                <c:pt idx="1622">
                  <c:v>1.6480998686647215</c:v>
                </c:pt>
                <c:pt idx="1623">
                  <c:v>1.6520953550892232</c:v>
                </c:pt>
                <c:pt idx="1624">
                  <c:v>1.6550872586962966</c:v>
                </c:pt>
                <c:pt idx="1625">
                  <c:v>1.6572017459237061</c:v>
                </c:pt>
                <c:pt idx="1626">
                  <c:v>1.6579925083022171</c:v>
                </c:pt>
                <c:pt idx="1627">
                  <c:v>1.6579925083022171</c:v>
                </c:pt>
                <c:pt idx="1628">
                  <c:v>1.6579925083022171</c:v>
                </c:pt>
                <c:pt idx="1629">
                  <c:v>1.6579925083022171</c:v>
                </c:pt>
                <c:pt idx="1630">
                  <c:v>1.6579925083022171</c:v>
                </c:pt>
                <c:pt idx="1631">
                  <c:v>1.6579925083022171</c:v>
                </c:pt>
                <c:pt idx="1632">
                  <c:v>1.6579925083022171</c:v>
                </c:pt>
                <c:pt idx="1633">
                  <c:v>1.6586721977209653</c:v>
                </c:pt>
                <c:pt idx="1634">
                  <c:v>1.6603954983007807</c:v>
                </c:pt>
                <c:pt idx="1635">
                  <c:v>1.662509240168395</c:v>
                </c:pt>
                <c:pt idx="1636">
                  <c:v>1.6646229820360097</c:v>
                </c:pt>
                <c:pt idx="1637">
                  <c:v>1.6663372779073184</c:v>
                </c:pt>
                <c:pt idx="1638">
                  <c:v>1.6676446747393256</c:v>
                </c:pt>
                <c:pt idx="1639">
                  <c:v>1.6686744464196208</c:v>
                </c:pt>
                <c:pt idx="1640">
                  <c:v>1.6696852464934124</c:v>
                </c:pt>
                <c:pt idx="1641">
                  <c:v>1.6710696101417801</c:v>
                </c:pt>
                <c:pt idx="1642">
                  <c:v>1.6730921726282746</c:v>
                </c:pt>
                <c:pt idx="1643">
                  <c:v>1.6760253128177611</c:v>
                </c:pt>
                <c:pt idx="1644">
                  <c:v>1.679766744835997</c:v>
                </c:pt>
                <c:pt idx="1645">
                  <c:v>1.6842076123049925</c:v>
                </c:pt>
                <c:pt idx="1646">
                  <c:v>1.68924816727158</c:v>
                </c:pt>
                <c:pt idx="1647">
                  <c:v>1.6947739091515086</c:v>
                </c:pt>
                <c:pt idx="1648">
                  <c:v>1.7008112332873826</c:v>
                </c:pt>
                <c:pt idx="1649">
                  <c:v>1.7071065925449762</c:v>
                </c:pt>
                <c:pt idx="1650">
                  <c:v>1.7135265138946922</c:v>
                </c:pt>
                <c:pt idx="1651">
                  <c:v>1.7197919466696685</c:v>
                </c:pt>
                <c:pt idx="1652">
                  <c:v>1.7257383719000614</c:v>
                </c:pt>
                <c:pt idx="1653">
                  <c:v>1.731493032513622</c:v>
                </c:pt>
                <c:pt idx="1654">
                  <c:v>1.7368987918360019</c:v>
                </c:pt>
                <c:pt idx="1655">
                  <c:v>1.7420788839530004</c:v>
                </c:pt>
                <c:pt idx="1656">
                  <c:v>1.7473228419507907</c:v>
                </c:pt>
                <c:pt idx="1657">
                  <c:v>1.7526312471085082</c:v>
                </c:pt>
                <c:pt idx="1658">
                  <c:v>1.7580046846595685</c:v>
                </c:pt>
                <c:pt idx="1659">
                  <c:v>1.7634437437916672</c:v>
                </c:pt>
                <c:pt idx="1660">
                  <c:v>1.7689490176467799</c:v>
                </c:pt>
                <c:pt idx="1661">
                  <c:v>1.7743696506462641</c:v>
                </c:pt>
                <c:pt idx="1662">
                  <c:v>1.7798483650524395</c:v>
                </c:pt>
                <c:pt idx="1663">
                  <c:v>1.7853940250922054</c:v>
                </c:pt>
                <c:pt idx="1664">
                  <c:v>1.7906903760122279</c:v>
                </c:pt>
                <c:pt idx="1665">
                  <c:v>1.7958813019889091</c:v>
                </c:pt>
                <c:pt idx="1666">
                  <c:v>1.8008099669279978</c:v>
                </c:pt>
                <c:pt idx="1667">
                  <c:v>1.8054581997731658</c:v>
                </c:pt>
                <c:pt idx="1668">
                  <c:v>1.809980846454976</c:v>
                </c:pt>
                <c:pt idx="1669">
                  <c:v>1.8143694872609961</c:v>
                </c:pt>
                <c:pt idx="1670">
                  <c:v>1.8186234625424724</c:v>
                </c:pt>
                <c:pt idx="1671">
                  <c:v>1.8225770542126938</c:v>
                </c:pt>
                <c:pt idx="1672">
                  <c:v>1.8263800950900977</c:v>
                </c:pt>
                <c:pt idx="1673">
                  <c:v>1.8301902751297345</c:v>
                </c:pt>
                <c:pt idx="1674">
                  <c:v>1.8338495503051808</c:v>
                </c:pt>
                <c:pt idx="1675">
                  <c:v>1.8373507716611828</c:v>
                </c:pt>
                <c:pt idx="1676">
                  <c:v>1.8406939391977399</c:v>
                </c:pt>
                <c:pt idx="1677">
                  <c:v>1.8437144728896404</c:v>
                </c:pt>
                <c:pt idx="1678">
                  <c:v>1.8464066232018372</c:v>
                </c:pt>
                <c:pt idx="1679">
                  <c:v>1.8489227530455625</c:v>
                </c:pt>
                <c:pt idx="1680">
                  <c:v>1.8514206303802154</c:v>
                </c:pt>
                <c:pt idx="1681">
                  <c:v>1.8542134612282735</c:v>
                </c:pt>
                <c:pt idx="1682">
                  <c:v>1.8574693114393281</c:v>
                </c:pt>
                <c:pt idx="1683">
                  <c:v>1.8611944656627286</c:v>
                </c:pt>
                <c:pt idx="1684">
                  <c:v>1.8655604285739631</c:v>
                </c:pt>
                <c:pt idx="1685">
                  <c:v>1.8702710120861945</c:v>
                </c:pt>
                <c:pt idx="1686">
                  <c:v>1.8750130046051816</c:v>
                </c:pt>
                <c:pt idx="1687">
                  <c:v>1.8797865625721206</c:v>
                </c:pt>
                <c:pt idx="1688">
                  <c:v>1.8842744897846317</c:v>
                </c:pt>
                <c:pt idx="1689">
                  <c:v>1.8884599876570918</c:v>
                </c:pt>
                <c:pt idx="1690">
                  <c:v>1.8925012739780693</c:v>
                </c:pt>
                <c:pt idx="1691">
                  <c:v>1.8963906328407703</c:v>
                </c:pt>
                <c:pt idx="1692">
                  <c:v>1.9002872488916891</c:v>
                </c:pt>
                <c:pt idx="1693">
                  <c:v>1.9041911320165261</c:v>
                </c:pt>
                <c:pt idx="1694">
                  <c:v>1.9081022921087034</c:v>
                </c:pt>
                <c:pt idx="1695">
                  <c:v>1.912020739069368</c:v>
                </c:pt>
                <c:pt idx="1696">
                  <c:v>1.915946482807388</c:v>
                </c:pt>
                <c:pt idx="1697">
                  <c:v>1.9198795332393566</c:v>
                </c:pt>
                <c:pt idx="1698">
                  <c:v>1.9236597291218931</c:v>
                </c:pt>
                <c:pt idx="1699">
                  <c:v>1.9271195826690388</c:v>
                </c:pt>
                <c:pt idx="1700">
                  <c:v>1.9302524000120154</c:v>
                </c:pt>
                <c:pt idx="1701">
                  <c:v>1.9332120618646547</c:v>
                </c:pt>
                <c:pt idx="1702">
                  <c:v>1.9361586544802325</c:v>
                </c:pt>
                <c:pt idx="1703">
                  <c:v>1.9389329181140238</c:v>
                </c:pt>
                <c:pt idx="1704">
                  <c:v>1.9416880849679656</c:v>
                </c:pt>
                <c:pt idx="1705">
                  <c:v>1.9445892464911763</c:v>
                </c:pt>
                <c:pt idx="1706">
                  <c:v>1.9474775163723739</c:v>
                </c:pt>
                <c:pt idx="1707">
                  <c:v>1.9505111122765555</c:v>
                </c:pt>
                <c:pt idx="1708">
                  <c:v>1.9536962259936685</c:v>
                </c:pt>
                <c:pt idx="1709">
                  <c:v>1.9568746889551161</c:v>
                </c:pt>
                <c:pt idx="1710">
                  <c:v>1.9603621203932193</c:v>
                </c:pt>
                <c:pt idx="1711">
                  <c:v>1.9641723004328562</c:v>
                </c:pt>
                <c:pt idx="1712">
                  <c:v>1.9681476832471914</c:v>
                </c:pt>
                <c:pt idx="1713">
                  <c:v>1.9724542483202632</c:v>
                </c:pt>
                <c:pt idx="1714">
                  <c:v>1.9769421755327745</c:v>
                </c:pt>
                <c:pt idx="1715">
                  <c:v>1.9816123007383515</c:v>
                </c:pt>
                <c:pt idx="1716">
                  <c:v>1.9864734743724477</c:v>
                </c:pt>
                <c:pt idx="1717">
                  <c:v>1.9915268511290043</c:v>
                </c:pt>
                <c:pt idx="1718">
                  <c:v>1.9967819389881836</c:v>
                </c:pt>
                <c:pt idx="1719">
                  <c:v>2.0022402325222464</c:v>
                </c:pt>
                <c:pt idx="1720">
                  <c:v>2.0077498997614569</c:v>
                </c:pt>
                <c:pt idx="1721">
                  <c:v>2.0129773303364398</c:v>
                </c:pt>
                <c:pt idx="1722">
                  <c:v>2.0177489350609172</c:v>
                </c:pt>
                <c:pt idx="1723">
                  <c:v>2.022046452387019</c:v>
                </c:pt>
                <c:pt idx="1724">
                  <c:v>2.0258610797124201</c:v>
                </c:pt>
                <c:pt idx="1725">
                  <c:v>2.0286879118533365</c:v>
                </c:pt>
                <c:pt idx="1726">
                  <c:v>2.0301796466332465</c:v>
                </c:pt>
                <c:pt idx="1727">
                  <c:v>2.0301796466332465</c:v>
                </c:pt>
                <c:pt idx="1728">
                  <c:v>2.0301796466332465</c:v>
                </c:pt>
                <c:pt idx="1729">
                  <c:v>2.0301796466332465</c:v>
                </c:pt>
                <c:pt idx="1730">
                  <c:v>2.0301796466332465</c:v>
                </c:pt>
                <c:pt idx="1731">
                  <c:v>2.0301796466332465</c:v>
                </c:pt>
                <c:pt idx="1732">
                  <c:v>2.0301796466332465</c:v>
                </c:pt>
                <c:pt idx="1733">
                  <c:v>2.0301796466332465</c:v>
                </c:pt>
                <c:pt idx="1734">
                  <c:v>2.0301796466332465</c:v>
                </c:pt>
                <c:pt idx="1735">
                  <c:v>2.0301796466332465</c:v>
                </c:pt>
                <c:pt idx="1736">
                  <c:v>2.0301796466332465</c:v>
                </c:pt>
                <c:pt idx="1737">
                  <c:v>2.0301796466332465</c:v>
                </c:pt>
                <c:pt idx="1738">
                  <c:v>2.0301796466332465</c:v>
                </c:pt>
                <c:pt idx="1739">
                  <c:v>2.0301796466332465</c:v>
                </c:pt>
                <c:pt idx="1740">
                  <c:v>2.0301796466332465</c:v>
                </c:pt>
                <c:pt idx="1741">
                  <c:v>2.0301796466332465</c:v>
                </c:pt>
                <c:pt idx="1742">
                  <c:v>2.0301796466332465</c:v>
                </c:pt>
                <c:pt idx="1743">
                  <c:v>2.0301796466332465</c:v>
                </c:pt>
                <c:pt idx="1744">
                  <c:v>2.0301796466332465</c:v>
                </c:pt>
                <c:pt idx="1745">
                  <c:v>2.0301796466332465</c:v>
                </c:pt>
                <c:pt idx="1746">
                  <c:v>2.0301796466332465</c:v>
                </c:pt>
                <c:pt idx="1747">
                  <c:v>2.0301796466332465</c:v>
                </c:pt>
                <c:pt idx="1748">
                  <c:v>2.0301796466332465</c:v>
                </c:pt>
                <c:pt idx="1749">
                  <c:v>2.0301796466332465</c:v>
                </c:pt>
                <c:pt idx="1750">
                  <c:v>2.0304928152200006</c:v>
                </c:pt>
                <c:pt idx="1751">
                  <c:v>2.0309049626601969</c:v>
                </c:pt>
                <c:pt idx="1752">
                  <c:v>2.0313046642803574</c:v>
                </c:pt>
                <c:pt idx="1753">
                  <c:v>2.0316920911494258</c:v>
                </c:pt>
                <c:pt idx="1754">
                  <c:v>2.0320674133709424</c:v>
                </c:pt>
                <c:pt idx="1755">
                  <c:v>2.0324308000830498</c:v>
                </c:pt>
                <c:pt idx="1756">
                  <c:v>2.032782419458488</c:v>
                </c:pt>
                <c:pt idx="1757">
                  <c:v>2.0330152012431792</c:v>
                </c:pt>
                <c:pt idx="1758">
                  <c:v>2.0332350295264652</c:v>
                </c:pt>
                <c:pt idx="1759">
                  <c:v>2.0334442448878489</c:v>
                </c:pt>
                <c:pt idx="1760">
                  <c:v>2.0335358211806649</c:v>
                </c:pt>
                <c:pt idx="1761">
                  <c:v>2.0336158604792587</c:v>
                </c:pt>
                <c:pt idx="1762">
                  <c:v>2.0336845957772121</c:v>
                </c:pt>
                <c:pt idx="1763">
                  <c:v>2.0337422583998954</c:v>
                </c:pt>
                <c:pt idx="1764">
                  <c:v>2.0337422583998954</c:v>
                </c:pt>
                <c:pt idx="1765">
                  <c:v>2.0337422583998954</c:v>
                </c:pt>
                <c:pt idx="1766">
                  <c:v>2.0337422583998954</c:v>
                </c:pt>
                <c:pt idx="1767">
                  <c:v>2.0337422583998954</c:v>
                </c:pt>
                <c:pt idx="1768">
                  <c:v>2.0337422583998954</c:v>
                </c:pt>
                <c:pt idx="1769">
                  <c:v>2.0337422583998954</c:v>
                </c:pt>
                <c:pt idx="1770">
                  <c:v>2.0337422583998954</c:v>
                </c:pt>
                <c:pt idx="1771">
                  <c:v>2.0337422583998954</c:v>
                </c:pt>
                <c:pt idx="1772">
                  <c:v>2.0337422583998954</c:v>
                </c:pt>
                <c:pt idx="1773">
                  <c:v>2.0337422583998954</c:v>
                </c:pt>
                <c:pt idx="1774">
                  <c:v>2.0337422583998954</c:v>
                </c:pt>
                <c:pt idx="1775">
                  <c:v>2.0337422583998954</c:v>
                </c:pt>
                <c:pt idx="1776">
                  <c:v>2.0337422583998954</c:v>
                </c:pt>
                <c:pt idx="1777">
                  <c:v>2.0337422583998954</c:v>
                </c:pt>
                <c:pt idx="1778">
                  <c:v>2.0337422583998954</c:v>
                </c:pt>
                <c:pt idx="1779">
                  <c:v>2.0337422583998954</c:v>
                </c:pt>
                <c:pt idx="1780">
                  <c:v>2.0337422583998954</c:v>
                </c:pt>
                <c:pt idx="1781">
                  <c:v>2.0337422583998954</c:v>
                </c:pt>
                <c:pt idx="1782">
                  <c:v>2.0337422583998954</c:v>
                </c:pt>
                <c:pt idx="1783">
                  <c:v>2.0337422583998954</c:v>
                </c:pt>
                <c:pt idx="1784">
                  <c:v>2.0337422583998954</c:v>
                </c:pt>
                <c:pt idx="1785">
                  <c:v>2.0337422583998954</c:v>
                </c:pt>
                <c:pt idx="1786">
                  <c:v>2.0337422583998954</c:v>
                </c:pt>
                <c:pt idx="1787">
                  <c:v>2.0337422583998954</c:v>
                </c:pt>
                <c:pt idx="1788">
                  <c:v>2.0337422583998954</c:v>
                </c:pt>
                <c:pt idx="1789">
                  <c:v>2.0337422583998954</c:v>
                </c:pt>
                <c:pt idx="1790">
                  <c:v>2.0337422583998954</c:v>
                </c:pt>
                <c:pt idx="1791">
                  <c:v>2.0337422583998954</c:v>
                </c:pt>
                <c:pt idx="1792">
                  <c:v>2.0337422583998954</c:v>
                </c:pt>
                <c:pt idx="1793">
                  <c:v>2.0337422583998954</c:v>
                </c:pt>
                <c:pt idx="1794">
                  <c:v>2.0337422583998954</c:v>
                </c:pt>
                <c:pt idx="1795">
                  <c:v>2.0337422583998954</c:v>
                </c:pt>
                <c:pt idx="1796">
                  <c:v>2.0337422583998954</c:v>
                </c:pt>
                <c:pt idx="1797">
                  <c:v>2.0337422583998954</c:v>
                </c:pt>
                <c:pt idx="1798">
                  <c:v>2.0337422583998954</c:v>
                </c:pt>
                <c:pt idx="1799">
                  <c:v>2.0337422583998954</c:v>
                </c:pt>
                <c:pt idx="1800">
                  <c:v>2.0337422583998954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B6-44FF-A11A-A8789C2A6F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53054896"/>
        <c:axId val="1553052976"/>
      </c:lineChart>
      <c:catAx>
        <c:axId val="15530548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3052976"/>
        <c:crosses val="autoZero"/>
        <c:auto val="1"/>
        <c:lblAlgn val="ctr"/>
        <c:lblOffset val="100"/>
        <c:tickLblSkip val="100"/>
        <c:noMultiLvlLbl val="0"/>
      </c:catAx>
      <c:valAx>
        <c:axId val="1553052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305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</a:t>
            </a:r>
            <a:r>
              <a:rPr lang="en-US" baseline="0"/>
              <a:t> Power Over an Elapsed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 Power+WLTC_class_3!$J$8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WLTC_class_3!$J$8:$J$1808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33.642427797968111</c:v>
                </c:pt>
                <c:pt idx="13">
                  <c:v>730.6411879163611</c:v>
                </c:pt>
                <c:pt idx="14">
                  <c:v>3532.5808420729172</c:v>
                </c:pt>
                <c:pt idx="15">
                  <c:v>6111.7492669014755</c:v>
                </c:pt>
                <c:pt idx="16">
                  <c:v>7409.4370507198892</c:v>
                </c:pt>
                <c:pt idx="17">
                  <c:v>11594.316454695807</c:v>
                </c:pt>
                <c:pt idx="18">
                  <c:v>15729.248303602448</c:v>
                </c:pt>
                <c:pt idx="19">
                  <c:v>12475.462013832304</c:v>
                </c:pt>
                <c:pt idx="20">
                  <c:v>5608.473130989184</c:v>
                </c:pt>
                <c:pt idx="21">
                  <c:v>3008.1950263010076</c:v>
                </c:pt>
                <c:pt idx="22">
                  <c:v>2820.5853734406974</c:v>
                </c:pt>
                <c:pt idx="23">
                  <c:v>3091.9915857777792</c:v>
                </c:pt>
                <c:pt idx="24">
                  <c:v>5737.6731000588834</c:v>
                </c:pt>
                <c:pt idx="25">
                  <c:v>7938.4320790545207</c:v>
                </c:pt>
                <c:pt idx="26">
                  <c:v>9430.8821764671284</c:v>
                </c:pt>
                <c:pt idx="27">
                  <c:v>13687.135145401129</c:v>
                </c:pt>
                <c:pt idx="28">
                  <c:v>15561.087308540507</c:v>
                </c:pt>
                <c:pt idx="29">
                  <c:v>15804.570123083238</c:v>
                </c:pt>
                <c:pt idx="30">
                  <c:v>12737.998545921562</c:v>
                </c:pt>
                <c:pt idx="31">
                  <c:v>8694.6859807986912</c:v>
                </c:pt>
                <c:pt idx="32">
                  <c:v>6939.8210855187226</c:v>
                </c:pt>
                <c:pt idx="33">
                  <c:v>6069.5306239652018</c:v>
                </c:pt>
                <c:pt idx="34">
                  <c:v>4494.7945302500038</c:v>
                </c:pt>
                <c:pt idx="35">
                  <c:v>1847.5874765301228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244.32243096360313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417.72098851851877</c:v>
                </c:pt>
                <c:pt idx="56">
                  <c:v>507.39691444444435</c:v>
                </c:pt>
                <c:pt idx="57">
                  <c:v>776.4246922222228</c:v>
                </c:pt>
                <c:pt idx="58">
                  <c:v>1072.2812981757811</c:v>
                </c:pt>
                <c:pt idx="59">
                  <c:v>2794.036423864582</c:v>
                </c:pt>
                <c:pt idx="60">
                  <c:v>3595.7769258389767</c:v>
                </c:pt>
                <c:pt idx="61">
                  <c:v>2029.6182176940119</c:v>
                </c:pt>
                <c:pt idx="62">
                  <c:v>1755.0480792886269</c:v>
                </c:pt>
                <c:pt idx="63">
                  <c:v>2152.5545599687512</c:v>
                </c:pt>
                <c:pt idx="64">
                  <c:v>2787.251743224394</c:v>
                </c:pt>
                <c:pt idx="65">
                  <c:v>2106.5924926920006</c:v>
                </c:pt>
                <c:pt idx="66">
                  <c:v>1602.5576454448433</c:v>
                </c:pt>
                <c:pt idx="67">
                  <c:v>3830.7248279917685</c:v>
                </c:pt>
                <c:pt idx="68">
                  <c:v>8182.0630549440439</c:v>
                </c:pt>
                <c:pt idx="69">
                  <c:v>11800.760943893001</c:v>
                </c:pt>
                <c:pt idx="70">
                  <c:v>14305.02188917575</c:v>
                </c:pt>
                <c:pt idx="71">
                  <c:v>15015.685729937375</c:v>
                </c:pt>
                <c:pt idx="72">
                  <c:v>12816.251923182994</c:v>
                </c:pt>
                <c:pt idx="73">
                  <c:v>9185.7317328477329</c:v>
                </c:pt>
                <c:pt idx="74">
                  <c:v>7112.9212146092941</c:v>
                </c:pt>
                <c:pt idx="75">
                  <c:v>7039.4233910936164</c:v>
                </c:pt>
                <c:pt idx="76">
                  <c:v>7813.1110483897928</c:v>
                </c:pt>
                <c:pt idx="77">
                  <c:v>7492.3131002540631</c:v>
                </c:pt>
                <c:pt idx="78">
                  <c:v>5023.6908128444729</c:v>
                </c:pt>
                <c:pt idx="79">
                  <c:v>1216.6821873607175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255.52335697596729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36.631625328832307</c:v>
                </c:pt>
                <c:pt idx="139">
                  <c:v>916.00035797272051</c:v>
                </c:pt>
                <c:pt idx="140">
                  <c:v>4720.2514336720815</c:v>
                </c:pt>
                <c:pt idx="141">
                  <c:v>9499.774382622827</c:v>
                </c:pt>
                <c:pt idx="142">
                  <c:v>9533.3810601779824</c:v>
                </c:pt>
                <c:pt idx="143">
                  <c:v>5773.6575078346341</c:v>
                </c:pt>
                <c:pt idx="144">
                  <c:v>3705.7040368394291</c:v>
                </c:pt>
                <c:pt idx="145">
                  <c:v>5433.565746930045</c:v>
                </c:pt>
                <c:pt idx="146">
                  <c:v>8867.9113621203651</c:v>
                </c:pt>
                <c:pt idx="147">
                  <c:v>10473.190484909846</c:v>
                </c:pt>
                <c:pt idx="148">
                  <c:v>9170.6566369000939</c:v>
                </c:pt>
                <c:pt idx="149">
                  <c:v>5976.916376655352</c:v>
                </c:pt>
                <c:pt idx="150">
                  <c:v>1876.6679830237899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2511.5572571979164</c:v>
                </c:pt>
                <c:pt idx="158">
                  <c:v>5449.143824082319</c:v>
                </c:pt>
                <c:pt idx="159">
                  <c:v>8459.5688274886852</c:v>
                </c:pt>
                <c:pt idx="160">
                  <c:v>10203.097749316694</c:v>
                </c:pt>
                <c:pt idx="161">
                  <c:v>10505.231535093744</c:v>
                </c:pt>
                <c:pt idx="162">
                  <c:v>9181.4965532747428</c:v>
                </c:pt>
                <c:pt idx="163">
                  <c:v>9548.8800554907411</c:v>
                </c:pt>
                <c:pt idx="164">
                  <c:v>9128.6816676156595</c:v>
                </c:pt>
                <c:pt idx="165">
                  <c:v>7555.3946115310455</c:v>
                </c:pt>
                <c:pt idx="166">
                  <c:v>6614.5860517530409</c:v>
                </c:pt>
                <c:pt idx="167">
                  <c:v>9340.7060144434199</c:v>
                </c:pt>
                <c:pt idx="168">
                  <c:v>12308.033594139917</c:v>
                </c:pt>
                <c:pt idx="169">
                  <c:v>9713.0107355648088</c:v>
                </c:pt>
                <c:pt idx="170">
                  <c:v>2556.2306450977244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2280.952283325983</c:v>
                </c:pt>
                <c:pt idx="177">
                  <c:v>6426.3745631540451</c:v>
                </c:pt>
                <c:pt idx="178">
                  <c:v>8166.2091715564566</c:v>
                </c:pt>
                <c:pt idx="179">
                  <c:v>5322.282117396092</c:v>
                </c:pt>
                <c:pt idx="180">
                  <c:v>2082.5576643539112</c:v>
                </c:pt>
                <c:pt idx="181">
                  <c:v>531.00226946750752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60.456945907535996</c:v>
                </c:pt>
                <c:pt idx="195">
                  <c:v>328.04506259259318</c:v>
                </c:pt>
                <c:pt idx="196">
                  <c:v>507.39691444444435</c:v>
                </c:pt>
                <c:pt idx="197">
                  <c:v>507.39691444444435</c:v>
                </c:pt>
                <c:pt idx="198">
                  <c:v>955.77654407407397</c:v>
                </c:pt>
                <c:pt idx="199">
                  <c:v>1463.8452963706436</c:v>
                </c:pt>
                <c:pt idx="200">
                  <c:v>2009.4238278555811</c:v>
                </c:pt>
                <c:pt idx="201">
                  <c:v>2690.0238300977367</c:v>
                </c:pt>
                <c:pt idx="202">
                  <c:v>3446.002519646991</c:v>
                </c:pt>
                <c:pt idx="203">
                  <c:v>5646.1899458195885</c:v>
                </c:pt>
                <c:pt idx="204">
                  <c:v>7508.6047006835124</c:v>
                </c:pt>
                <c:pt idx="205">
                  <c:v>8550.9300054002051</c:v>
                </c:pt>
                <c:pt idx="206">
                  <c:v>11221.850276631041</c:v>
                </c:pt>
                <c:pt idx="207">
                  <c:v>12917.196105034993</c:v>
                </c:pt>
                <c:pt idx="208">
                  <c:v>12700.187293983543</c:v>
                </c:pt>
                <c:pt idx="209">
                  <c:v>14962.148767736628</c:v>
                </c:pt>
                <c:pt idx="210">
                  <c:v>16253.774334880656</c:v>
                </c:pt>
                <c:pt idx="211">
                  <c:v>13160.679076081449</c:v>
                </c:pt>
                <c:pt idx="212">
                  <c:v>10867.358461094651</c:v>
                </c:pt>
                <c:pt idx="213">
                  <c:v>9444.2261951367145</c:v>
                </c:pt>
                <c:pt idx="214">
                  <c:v>10351.504398551444</c:v>
                </c:pt>
                <c:pt idx="215">
                  <c:v>13343.735169368612</c:v>
                </c:pt>
                <c:pt idx="216">
                  <c:v>16007.857819357636</c:v>
                </c:pt>
                <c:pt idx="217">
                  <c:v>16825.246557474969</c:v>
                </c:pt>
                <c:pt idx="218">
                  <c:v>15742.187315208976</c:v>
                </c:pt>
                <c:pt idx="219">
                  <c:v>13671.560449537155</c:v>
                </c:pt>
                <c:pt idx="220">
                  <c:v>11335.239224750903</c:v>
                </c:pt>
                <c:pt idx="221">
                  <c:v>8419.848890762154</c:v>
                </c:pt>
                <c:pt idx="222">
                  <c:v>6517.0323206722978</c:v>
                </c:pt>
                <c:pt idx="223">
                  <c:v>6183.9381522722788</c:v>
                </c:pt>
                <c:pt idx="224">
                  <c:v>6231.9896535021971</c:v>
                </c:pt>
                <c:pt idx="225">
                  <c:v>7511.5163613357772</c:v>
                </c:pt>
                <c:pt idx="226">
                  <c:v>8031.8690817088236</c:v>
                </c:pt>
                <c:pt idx="227">
                  <c:v>7715.4074760723533</c:v>
                </c:pt>
                <c:pt idx="228">
                  <c:v>7392.1135162812716</c:v>
                </c:pt>
                <c:pt idx="229">
                  <c:v>6624.5842422475689</c:v>
                </c:pt>
                <c:pt idx="230">
                  <c:v>4985.8035506485385</c:v>
                </c:pt>
                <c:pt idx="231">
                  <c:v>2452.4586432411547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244.32243096360313</c:v>
                </c:pt>
                <c:pt idx="255">
                  <c:v>0</c:v>
                </c:pt>
                <c:pt idx="256">
                  <c:v>0</c:v>
                </c:pt>
                <c:pt idx="257">
                  <c:v>295.44847516533355</c:v>
                </c:pt>
                <c:pt idx="258">
                  <c:v>4575.0991424651465</c:v>
                </c:pt>
                <c:pt idx="259">
                  <c:v>7737.1175770647978</c:v>
                </c:pt>
                <c:pt idx="260">
                  <c:v>9074.6507393326901</c:v>
                </c:pt>
                <c:pt idx="261">
                  <c:v>9893.6529192016405</c:v>
                </c:pt>
                <c:pt idx="262">
                  <c:v>11752.268028437191</c:v>
                </c:pt>
                <c:pt idx="263">
                  <c:v>15948.476352710439</c:v>
                </c:pt>
                <c:pt idx="264">
                  <c:v>19575.728613059819</c:v>
                </c:pt>
                <c:pt idx="265">
                  <c:v>19384.99564896433</c:v>
                </c:pt>
                <c:pt idx="266">
                  <c:v>15761.796817285865</c:v>
                </c:pt>
                <c:pt idx="267">
                  <c:v>14095.341100222213</c:v>
                </c:pt>
                <c:pt idx="268">
                  <c:v>13917.299358077695</c:v>
                </c:pt>
                <c:pt idx="269">
                  <c:v>12458.01675247222</c:v>
                </c:pt>
                <c:pt idx="270">
                  <c:v>8124.766212404953</c:v>
                </c:pt>
                <c:pt idx="271">
                  <c:v>1614.3355299331372</c:v>
                </c:pt>
                <c:pt idx="272">
                  <c:v>224.3199519259162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3159.6278052028033</c:v>
                </c:pt>
                <c:pt idx="282">
                  <c:v>11987.982022098398</c:v>
                </c:pt>
                <c:pt idx="283">
                  <c:v>15751.565425972352</c:v>
                </c:pt>
                <c:pt idx="284">
                  <c:v>18382.418126042568</c:v>
                </c:pt>
                <c:pt idx="285">
                  <c:v>20057.862383055446</c:v>
                </c:pt>
                <c:pt idx="286">
                  <c:v>20390.1596595009</c:v>
                </c:pt>
                <c:pt idx="287">
                  <c:v>22270.30478724555</c:v>
                </c:pt>
                <c:pt idx="288">
                  <c:v>24170.988521687217</c:v>
                </c:pt>
                <c:pt idx="289">
                  <c:v>21145.259642915211</c:v>
                </c:pt>
                <c:pt idx="290">
                  <c:v>12137.191016212964</c:v>
                </c:pt>
                <c:pt idx="291">
                  <c:v>3004.1743866631941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620.03634008335302</c:v>
                </c:pt>
                <c:pt idx="296">
                  <c:v>2709.2720485910336</c:v>
                </c:pt>
                <c:pt idx="297">
                  <c:v>4117.3974511944389</c:v>
                </c:pt>
                <c:pt idx="298">
                  <c:v>4506.0162334008965</c:v>
                </c:pt>
                <c:pt idx="299">
                  <c:v>3471.6292416806205</c:v>
                </c:pt>
                <c:pt idx="300">
                  <c:v>2057.7388095818856</c:v>
                </c:pt>
                <c:pt idx="301">
                  <c:v>282.280122289801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56.547132435696383</c:v>
                </c:pt>
                <c:pt idx="309">
                  <c:v>350.95357102131669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27.923731680125414</c:v>
                </c:pt>
                <c:pt idx="324">
                  <c:v>0</c:v>
                </c:pt>
                <c:pt idx="325">
                  <c:v>375.00367571737974</c:v>
                </c:pt>
                <c:pt idx="326">
                  <c:v>553.60822818652446</c:v>
                </c:pt>
                <c:pt idx="327">
                  <c:v>14.973894863172486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611.32861420040831</c:v>
                </c:pt>
                <c:pt idx="338">
                  <c:v>1812.4662220789123</c:v>
                </c:pt>
                <c:pt idx="339">
                  <c:v>4460.0150375268777</c:v>
                </c:pt>
                <c:pt idx="340">
                  <c:v>8358.4991284944699</c:v>
                </c:pt>
                <c:pt idx="341">
                  <c:v>10875.108657179513</c:v>
                </c:pt>
                <c:pt idx="342">
                  <c:v>8124.1921250773648</c:v>
                </c:pt>
                <c:pt idx="343">
                  <c:v>3391.8465669528023</c:v>
                </c:pt>
                <c:pt idx="344">
                  <c:v>2112.0300601628246</c:v>
                </c:pt>
                <c:pt idx="345">
                  <c:v>3274.0949329043647</c:v>
                </c:pt>
                <c:pt idx="346">
                  <c:v>3399.1750458518545</c:v>
                </c:pt>
                <c:pt idx="347">
                  <c:v>2631.9774630093934</c:v>
                </c:pt>
                <c:pt idx="348">
                  <c:v>3497.1429271283873</c:v>
                </c:pt>
                <c:pt idx="349">
                  <c:v>3374.6026245544135</c:v>
                </c:pt>
                <c:pt idx="350">
                  <c:v>2378.2216466713767</c:v>
                </c:pt>
                <c:pt idx="351">
                  <c:v>1334.2191212881944</c:v>
                </c:pt>
                <c:pt idx="352">
                  <c:v>908.28376086890898</c:v>
                </c:pt>
                <c:pt idx="353">
                  <c:v>903.83827362139311</c:v>
                </c:pt>
                <c:pt idx="354">
                  <c:v>1107.9022891323755</c:v>
                </c:pt>
                <c:pt idx="355">
                  <c:v>1733.3918724657174</c:v>
                </c:pt>
                <c:pt idx="356">
                  <c:v>1958.2393935849584</c:v>
                </c:pt>
                <c:pt idx="357">
                  <c:v>1123.4806953622654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301.97728961501406</c:v>
                </c:pt>
                <c:pt idx="365">
                  <c:v>1075.4321507261304</c:v>
                </c:pt>
                <c:pt idx="366">
                  <c:v>1703.0472284115224</c:v>
                </c:pt>
                <c:pt idx="367">
                  <c:v>3005.9685856471201</c:v>
                </c:pt>
                <c:pt idx="368">
                  <c:v>4791.763603381447</c:v>
                </c:pt>
                <c:pt idx="369">
                  <c:v>4931.2855417254204</c:v>
                </c:pt>
                <c:pt idx="370">
                  <c:v>2927.2107392695311</c:v>
                </c:pt>
                <c:pt idx="371">
                  <c:v>206.82454950143062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99.052868085535636</c:v>
                </c:pt>
                <c:pt idx="393">
                  <c:v>761.34183067375579</c:v>
                </c:pt>
                <c:pt idx="394">
                  <c:v>2422.4375754074076</c:v>
                </c:pt>
                <c:pt idx="395">
                  <c:v>4998.0734448688117</c:v>
                </c:pt>
                <c:pt idx="396">
                  <c:v>8149.9537518794859</c:v>
                </c:pt>
                <c:pt idx="397">
                  <c:v>11387.211724345549</c:v>
                </c:pt>
                <c:pt idx="398">
                  <c:v>12801.083595888578</c:v>
                </c:pt>
                <c:pt idx="399">
                  <c:v>9605.5768050664883</c:v>
                </c:pt>
                <c:pt idx="400">
                  <c:v>3861.8707653004153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385.26834829486631</c:v>
                </c:pt>
                <c:pt idx="411">
                  <c:v>911.45129923353795</c:v>
                </c:pt>
                <c:pt idx="412">
                  <c:v>1137.323592637217</c:v>
                </c:pt>
                <c:pt idx="413">
                  <c:v>1379.0325801036051</c:v>
                </c:pt>
                <c:pt idx="414">
                  <c:v>2197.8614048363079</c:v>
                </c:pt>
                <c:pt idx="415">
                  <c:v>3656.1777089182565</c:v>
                </c:pt>
                <c:pt idx="416">
                  <c:v>4397.9028793182852</c:v>
                </c:pt>
                <c:pt idx="417">
                  <c:v>3196.0648130965669</c:v>
                </c:pt>
                <c:pt idx="418">
                  <c:v>982.9133214403796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457.6795599687465</c:v>
                </c:pt>
                <c:pt idx="423">
                  <c:v>1934.840936721193</c:v>
                </c:pt>
                <c:pt idx="424">
                  <c:v>4217.8975311923905</c:v>
                </c:pt>
                <c:pt idx="425">
                  <c:v>8547.8249726749473</c:v>
                </c:pt>
                <c:pt idx="426">
                  <c:v>15037.455241232119</c:v>
                </c:pt>
                <c:pt idx="427">
                  <c:v>19715.359042364838</c:v>
                </c:pt>
                <c:pt idx="428">
                  <c:v>15713.49961426646</c:v>
                </c:pt>
                <c:pt idx="429">
                  <c:v>6405.2353621063485</c:v>
                </c:pt>
                <c:pt idx="430">
                  <c:v>167.51126883929371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113.99885573985662</c:v>
                </c:pt>
                <c:pt idx="513">
                  <c:v>1242.6795711857797</c:v>
                </c:pt>
                <c:pt idx="514">
                  <c:v>4860.8721720243057</c:v>
                </c:pt>
                <c:pt idx="515">
                  <c:v>9493.0018727190072</c:v>
                </c:pt>
                <c:pt idx="516">
                  <c:v>11650.820071333334</c:v>
                </c:pt>
                <c:pt idx="517">
                  <c:v>8723.5555713487774</c:v>
                </c:pt>
                <c:pt idx="518">
                  <c:v>3273.9837279026301</c:v>
                </c:pt>
                <c:pt idx="519">
                  <c:v>0.81243160634030898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26.169433970807614</c:v>
                </c:pt>
                <c:pt idx="534">
                  <c:v>318.44624547222219</c:v>
                </c:pt>
                <c:pt idx="535">
                  <c:v>1088.5432757860083</c:v>
                </c:pt>
                <c:pt idx="536">
                  <c:v>2158.1532011615222</c:v>
                </c:pt>
                <c:pt idx="537">
                  <c:v>5121.5868457352099</c:v>
                </c:pt>
                <c:pt idx="538">
                  <c:v>10849.975525386448</c:v>
                </c:pt>
                <c:pt idx="539">
                  <c:v>15015.052406431068</c:v>
                </c:pt>
                <c:pt idx="540">
                  <c:v>10885.938788250432</c:v>
                </c:pt>
                <c:pt idx="541">
                  <c:v>3685.5031760446382</c:v>
                </c:pt>
                <c:pt idx="542">
                  <c:v>756.08959579772818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360.90927294211247</c:v>
                </c:pt>
                <c:pt idx="556">
                  <c:v>752.49414948532444</c:v>
                </c:pt>
                <c:pt idx="557">
                  <c:v>1261.4790534826561</c:v>
                </c:pt>
                <c:pt idx="558">
                  <c:v>1825.9838138159714</c:v>
                </c:pt>
                <c:pt idx="559">
                  <c:v>3546.2007899801465</c:v>
                </c:pt>
                <c:pt idx="560">
                  <c:v>3796.6239735973672</c:v>
                </c:pt>
                <c:pt idx="561">
                  <c:v>1373.0544656822274</c:v>
                </c:pt>
                <c:pt idx="562">
                  <c:v>737.84999037358546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198.1115285731739</c:v>
                </c:pt>
                <c:pt idx="602">
                  <c:v>682.87539548857058</c:v>
                </c:pt>
                <c:pt idx="603">
                  <c:v>2709.4005383703698</c:v>
                </c:pt>
                <c:pt idx="604">
                  <c:v>6772.8744099129199</c:v>
                </c:pt>
                <c:pt idx="605">
                  <c:v>11961.207851896475</c:v>
                </c:pt>
                <c:pt idx="606">
                  <c:v>17595.211429545136</c:v>
                </c:pt>
                <c:pt idx="607">
                  <c:v>21567.983821793252</c:v>
                </c:pt>
                <c:pt idx="608">
                  <c:v>22671.988045183327</c:v>
                </c:pt>
                <c:pt idx="609">
                  <c:v>23343.232050175917</c:v>
                </c:pt>
                <c:pt idx="610">
                  <c:v>25534.677833025722</c:v>
                </c:pt>
                <c:pt idx="611">
                  <c:v>26740.956765485102</c:v>
                </c:pt>
                <c:pt idx="612">
                  <c:v>21406.192164576125</c:v>
                </c:pt>
                <c:pt idx="613">
                  <c:v>11160.544582105194</c:v>
                </c:pt>
                <c:pt idx="614">
                  <c:v>3624.9341204027082</c:v>
                </c:pt>
                <c:pt idx="615">
                  <c:v>1790.5645796827421</c:v>
                </c:pt>
                <c:pt idx="616">
                  <c:v>1783.2505427294338</c:v>
                </c:pt>
                <c:pt idx="617">
                  <c:v>688.09479961895113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513.18341913888423</c:v>
                </c:pt>
                <c:pt idx="623">
                  <c:v>2826.3682233969785</c:v>
                </c:pt>
                <c:pt idx="624">
                  <c:v>5173.0697296165426</c:v>
                </c:pt>
                <c:pt idx="625">
                  <c:v>6609.6725629781313</c:v>
                </c:pt>
                <c:pt idx="626">
                  <c:v>5692.2874049257443</c:v>
                </c:pt>
                <c:pt idx="627">
                  <c:v>3676.8818262294135</c:v>
                </c:pt>
                <c:pt idx="628">
                  <c:v>2645.6086780812757</c:v>
                </c:pt>
                <c:pt idx="629">
                  <c:v>2989.3663941306631</c:v>
                </c:pt>
                <c:pt idx="630">
                  <c:v>5066.1742344887089</c:v>
                </c:pt>
                <c:pt idx="631">
                  <c:v>8293.0930362453601</c:v>
                </c:pt>
                <c:pt idx="632">
                  <c:v>10644.222817015177</c:v>
                </c:pt>
                <c:pt idx="633">
                  <c:v>12417.498482386118</c:v>
                </c:pt>
                <c:pt idx="634">
                  <c:v>13202.852975676113</c:v>
                </c:pt>
                <c:pt idx="635">
                  <c:v>12054.445448268536</c:v>
                </c:pt>
                <c:pt idx="636">
                  <c:v>8792.6737110816557</c:v>
                </c:pt>
                <c:pt idx="637">
                  <c:v>4916.1415101343819</c:v>
                </c:pt>
                <c:pt idx="638">
                  <c:v>2935.7981459368511</c:v>
                </c:pt>
                <c:pt idx="639">
                  <c:v>2135.2895340727509</c:v>
                </c:pt>
                <c:pt idx="640">
                  <c:v>2118.6204957004197</c:v>
                </c:pt>
                <c:pt idx="641">
                  <c:v>4861.8789579952363</c:v>
                </c:pt>
                <c:pt idx="642">
                  <c:v>10088.376070672293</c:v>
                </c:pt>
                <c:pt idx="643">
                  <c:v>11993.544624121967</c:v>
                </c:pt>
                <c:pt idx="644">
                  <c:v>8521.7632375555677</c:v>
                </c:pt>
                <c:pt idx="645">
                  <c:v>6508.5564410206716</c:v>
                </c:pt>
                <c:pt idx="646">
                  <c:v>6992.4430676052316</c:v>
                </c:pt>
                <c:pt idx="647">
                  <c:v>7061.992994737655</c:v>
                </c:pt>
                <c:pt idx="648">
                  <c:v>6284.5228455351617</c:v>
                </c:pt>
                <c:pt idx="649">
                  <c:v>4190.6080402346242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2397.9695247657055</c:v>
                </c:pt>
                <c:pt idx="667">
                  <c:v>7398.0099412088475</c:v>
                </c:pt>
                <c:pt idx="668">
                  <c:v>13898.014422905731</c:v>
                </c:pt>
                <c:pt idx="669">
                  <c:v>16655.21773401646</c:v>
                </c:pt>
                <c:pt idx="670">
                  <c:v>19735.782718065846</c:v>
                </c:pt>
                <c:pt idx="671">
                  <c:v>15918.691977613167</c:v>
                </c:pt>
                <c:pt idx="672">
                  <c:v>11866.636157926954</c:v>
                </c:pt>
                <c:pt idx="673">
                  <c:v>12603.598521111109</c:v>
                </c:pt>
                <c:pt idx="674">
                  <c:v>13347.233731517488</c:v>
                </c:pt>
                <c:pt idx="675">
                  <c:v>9016.276700411514</c:v>
                </c:pt>
                <c:pt idx="676">
                  <c:v>3670.4869472504975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4220.0220911679717</c:v>
                </c:pt>
                <c:pt idx="686">
                  <c:v>8910.3132608682008</c:v>
                </c:pt>
                <c:pt idx="687">
                  <c:v>9305.2312991741674</c:v>
                </c:pt>
                <c:pt idx="688">
                  <c:v>9910.2842853762686</c:v>
                </c:pt>
                <c:pt idx="689">
                  <c:v>10684.417671690331</c:v>
                </c:pt>
                <c:pt idx="690">
                  <c:v>7123.1171910085359</c:v>
                </c:pt>
                <c:pt idx="691">
                  <c:v>3347.3684757802384</c:v>
                </c:pt>
                <c:pt idx="692">
                  <c:v>3604.4227751112935</c:v>
                </c:pt>
                <c:pt idx="693">
                  <c:v>5359.8533612349574</c:v>
                </c:pt>
                <c:pt idx="694">
                  <c:v>5037.4739818661801</c:v>
                </c:pt>
                <c:pt idx="695">
                  <c:v>905.19058234463967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622.2484754224547</c:v>
                </c:pt>
                <c:pt idx="703">
                  <c:v>779.18134579282173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866.10061814814674</c:v>
                </c:pt>
                <c:pt idx="710">
                  <c:v>5592.0389057500006</c:v>
                </c:pt>
                <c:pt idx="711">
                  <c:v>10837.907993224397</c:v>
                </c:pt>
                <c:pt idx="712">
                  <c:v>8352.2259411301275</c:v>
                </c:pt>
                <c:pt idx="713">
                  <c:v>1140.4518212593844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1404.1561737037036</c:v>
                </c:pt>
                <c:pt idx="719">
                  <c:v>4438.1468216827416</c:v>
                </c:pt>
                <c:pt idx="720">
                  <c:v>7266.6037665843614</c:v>
                </c:pt>
                <c:pt idx="721">
                  <c:v>7170.0804683642782</c:v>
                </c:pt>
                <c:pt idx="722">
                  <c:v>7073.3829924191086</c:v>
                </c:pt>
                <c:pt idx="723">
                  <c:v>6731.1584222113679</c:v>
                </c:pt>
                <c:pt idx="724">
                  <c:v>8448.2939214814833</c:v>
                </c:pt>
                <c:pt idx="725">
                  <c:v>12968.622524737779</c:v>
                </c:pt>
                <c:pt idx="726">
                  <c:v>19759.745376028906</c:v>
                </c:pt>
                <c:pt idx="727">
                  <c:v>22302.99130943518</c:v>
                </c:pt>
                <c:pt idx="728">
                  <c:v>17227.26770034376</c:v>
                </c:pt>
                <c:pt idx="729">
                  <c:v>13572.553344644688</c:v>
                </c:pt>
                <c:pt idx="730">
                  <c:v>7553.6155096625389</c:v>
                </c:pt>
                <c:pt idx="731">
                  <c:v>3545.6551958263681</c:v>
                </c:pt>
                <c:pt idx="732">
                  <c:v>3242.9731415277906</c:v>
                </c:pt>
                <c:pt idx="733">
                  <c:v>3579.2646889052166</c:v>
                </c:pt>
                <c:pt idx="734">
                  <c:v>3918.6236544115218</c:v>
                </c:pt>
                <c:pt idx="735">
                  <c:v>4592.9627408087645</c:v>
                </c:pt>
                <c:pt idx="736">
                  <c:v>5613.670354553803</c:v>
                </c:pt>
                <c:pt idx="737">
                  <c:v>5382.8262738934027</c:v>
                </c:pt>
                <c:pt idx="738">
                  <c:v>3784.6613611934104</c:v>
                </c:pt>
                <c:pt idx="739">
                  <c:v>6762.2947407634456</c:v>
                </c:pt>
                <c:pt idx="740">
                  <c:v>10369.102062037171</c:v>
                </c:pt>
                <c:pt idx="741">
                  <c:v>9270.0501892675074</c:v>
                </c:pt>
                <c:pt idx="742">
                  <c:v>5929.9219480905294</c:v>
                </c:pt>
                <c:pt idx="743">
                  <c:v>3471.6292416806205</c:v>
                </c:pt>
                <c:pt idx="744">
                  <c:v>3128.2157068067177</c:v>
                </c:pt>
                <c:pt idx="745">
                  <c:v>3128.2157068067177</c:v>
                </c:pt>
                <c:pt idx="746">
                  <c:v>4558.1655719067485</c:v>
                </c:pt>
                <c:pt idx="747">
                  <c:v>6758.4055143863707</c:v>
                </c:pt>
                <c:pt idx="748">
                  <c:v>8335.2760911562491</c:v>
                </c:pt>
                <c:pt idx="749">
                  <c:v>7394.8962523018099</c:v>
                </c:pt>
                <c:pt idx="750">
                  <c:v>4492.7947570335591</c:v>
                </c:pt>
                <c:pt idx="751">
                  <c:v>2632.0192940706229</c:v>
                </c:pt>
                <c:pt idx="752">
                  <c:v>1137.2837022913614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4369.3575377119341</c:v>
                </c:pt>
                <c:pt idx="766">
                  <c:v>8223.1469764609064</c:v>
                </c:pt>
                <c:pt idx="767">
                  <c:v>9975.1667936625963</c:v>
                </c:pt>
                <c:pt idx="768">
                  <c:v>11889.712307292179</c:v>
                </c:pt>
                <c:pt idx="769">
                  <c:v>15914.315209744862</c:v>
                </c:pt>
                <c:pt idx="770">
                  <c:v>23268.763919717599</c:v>
                </c:pt>
                <c:pt idx="771">
                  <c:v>27645.129195262802</c:v>
                </c:pt>
                <c:pt idx="772">
                  <c:v>29565.173149439095</c:v>
                </c:pt>
                <c:pt idx="773">
                  <c:v>27786.349050604185</c:v>
                </c:pt>
                <c:pt idx="774">
                  <c:v>25501.230772524024</c:v>
                </c:pt>
                <c:pt idx="775">
                  <c:v>28218.852023179286</c:v>
                </c:pt>
                <c:pt idx="776">
                  <c:v>25281.846933540906</c:v>
                </c:pt>
                <c:pt idx="777">
                  <c:v>20525.338673749982</c:v>
                </c:pt>
                <c:pt idx="778">
                  <c:v>19103.061518792321</c:v>
                </c:pt>
                <c:pt idx="779">
                  <c:v>17520.158071700487</c:v>
                </c:pt>
                <c:pt idx="780">
                  <c:v>14778.998201823308</c:v>
                </c:pt>
                <c:pt idx="781">
                  <c:v>12295.530894938784</c:v>
                </c:pt>
                <c:pt idx="782">
                  <c:v>10130.012848025699</c:v>
                </c:pt>
                <c:pt idx="783">
                  <c:v>8349.3275839208818</c:v>
                </c:pt>
                <c:pt idx="784">
                  <c:v>7932.3152696574225</c:v>
                </c:pt>
                <c:pt idx="785">
                  <c:v>9920.5187700411607</c:v>
                </c:pt>
                <c:pt idx="786">
                  <c:v>10557.544326840467</c:v>
                </c:pt>
                <c:pt idx="787">
                  <c:v>7748.4033389701372</c:v>
                </c:pt>
                <c:pt idx="788">
                  <c:v>5326.9363517201537</c:v>
                </c:pt>
                <c:pt idx="789">
                  <c:v>5326.9363517202228</c:v>
                </c:pt>
                <c:pt idx="790">
                  <c:v>6807.897000522019</c:v>
                </c:pt>
                <c:pt idx="791">
                  <c:v>7841.0338840377317</c:v>
                </c:pt>
                <c:pt idx="792">
                  <c:v>4444.4540306018089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4404.8631292549107</c:v>
                </c:pt>
                <c:pt idx="802">
                  <c:v>13006.43323488545</c:v>
                </c:pt>
                <c:pt idx="803">
                  <c:v>23574.833657913619</c:v>
                </c:pt>
                <c:pt idx="804">
                  <c:v>27101.753629149156</c:v>
                </c:pt>
                <c:pt idx="805">
                  <c:v>19681.782809756831</c:v>
                </c:pt>
                <c:pt idx="806">
                  <c:v>9601.3292148362161</c:v>
                </c:pt>
                <c:pt idx="807">
                  <c:v>2539.729473097339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737.84999037358546</c:v>
                </c:pt>
                <c:pt idx="820">
                  <c:v>6704.7296598611092</c:v>
                </c:pt>
                <c:pt idx="821">
                  <c:v>11831.448670539994</c:v>
                </c:pt>
                <c:pt idx="822">
                  <c:v>13185.30718795885</c:v>
                </c:pt>
                <c:pt idx="823">
                  <c:v>13826.19048357682</c:v>
                </c:pt>
                <c:pt idx="824">
                  <c:v>13232.300906215023</c:v>
                </c:pt>
                <c:pt idx="825">
                  <c:v>12240.367834890047</c:v>
                </c:pt>
                <c:pt idx="826">
                  <c:v>12533.463949483077</c:v>
                </c:pt>
                <c:pt idx="827">
                  <c:v>12457.252277506148</c:v>
                </c:pt>
                <c:pt idx="828">
                  <c:v>14556.243744276882</c:v>
                </c:pt>
                <c:pt idx="829">
                  <c:v>18030.978467697918</c:v>
                </c:pt>
                <c:pt idx="830">
                  <c:v>18581.189138971185</c:v>
                </c:pt>
                <c:pt idx="831">
                  <c:v>15474.749882014201</c:v>
                </c:pt>
                <c:pt idx="832">
                  <c:v>9574.8374003485442</c:v>
                </c:pt>
                <c:pt idx="833">
                  <c:v>6451.2676391251298</c:v>
                </c:pt>
                <c:pt idx="834">
                  <c:v>6900.3473148471221</c:v>
                </c:pt>
                <c:pt idx="835">
                  <c:v>7007.7501900354873</c:v>
                </c:pt>
                <c:pt idx="836">
                  <c:v>6353.5702199965481</c:v>
                </c:pt>
                <c:pt idx="837">
                  <c:v>7170.399684002964</c:v>
                </c:pt>
                <c:pt idx="838">
                  <c:v>9200.0827330558059</c:v>
                </c:pt>
                <c:pt idx="839">
                  <c:v>9399.7338235163352</c:v>
                </c:pt>
                <c:pt idx="840">
                  <c:v>9164.0283070638015</c:v>
                </c:pt>
                <c:pt idx="841">
                  <c:v>11330.065275595565</c:v>
                </c:pt>
                <c:pt idx="842">
                  <c:v>13268.713333852342</c:v>
                </c:pt>
                <c:pt idx="843">
                  <c:v>11952.772785203206</c:v>
                </c:pt>
                <c:pt idx="844">
                  <c:v>8363.596760525068</c:v>
                </c:pt>
                <c:pt idx="845">
                  <c:v>5876.1196050781891</c:v>
                </c:pt>
                <c:pt idx="846">
                  <c:v>5480.8689843808115</c:v>
                </c:pt>
                <c:pt idx="847">
                  <c:v>6792.5558072212061</c:v>
                </c:pt>
                <c:pt idx="848">
                  <c:v>10327.066620325055</c:v>
                </c:pt>
                <c:pt idx="849">
                  <c:v>14506.798056814408</c:v>
                </c:pt>
                <c:pt idx="850">
                  <c:v>14929.986263867871</c:v>
                </c:pt>
                <c:pt idx="851">
                  <c:v>11582.79874194675</c:v>
                </c:pt>
                <c:pt idx="852">
                  <c:v>9887.3166823511419</c:v>
                </c:pt>
                <c:pt idx="853">
                  <c:v>10019.263600797609</c:v>
                </c:pt>
                <c:pt idx="854">
                  <c:v>9212.1471917421695</c:v>
                </c:pt>
                <c:pt idx="855">
                  <c:v>6930.2060561430835</c:v>
                </c:pt>
                <c:pt idx="856">
                  <c:v>5525.9947019404708</c:v>
                </c:pt>
                <c:pt idx="857">
                  <c:v>9811.7502268013013</c:v>
                </c:pt>
                <c:pt idx="858">
                  <c:v>15814.125962972357</c:v>
                </c:pt>
                <c:pt idx="859">
                  <c:v>16218.942037352479</c:v>
                </c:pt>
                <c:pt idx="860">
                  <c:v>13039.468263591605</c:v>
                </c:pt>
                <c:pt idx="861">
                  <c:v>15213.222564149823</c:v>
                </c:pt>
                <c:pt idx="862">
                  <c:v>24370.956829399114</c:v>
                </c:pt>
                <c:pt idx="863">
                  <c:v>24299.714113736536</c:v>
                </c:pt>
                <c:pt idx="864">
                  <c:v>15080.569036051953</c:v>
                </c:pt>
                <c:pt idx="865">
                  <c:v>11961.44813462556</c:v>
                </c:pt>
                <c:pt idx="866">
                  <c:v>15949.38271105181</c:v>
                </c:pt>
                <c:pt idx="867">
                  <c:v>20772.342682978491</c:v>
                </c:pt>
                <c:pt idx="868">
                  <c:v>17878.242351152261</c:v>
                </c:pt>
                <c:pt idx="869">
                  <c:v>9487.0831142761035</c:v>
                </c:pt>
                <c:pt idx="870">
                  <c:v>4320.4961073069071</c:v>
                </c:pt>
                <c:pt idx="871">
                  <c:v>2568.2670424918833</c:v>
                </c:pt>
                <c:pt idx="872">
                  <c:v>1952.7389322663475</c:v>
                </c:pt>
                <c:pt idx="873">
                  <c:v>780.28748455620007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3438.5857399948259</c:v>
                </c:pt>
                <c:pt idx="880">
                  <c:v>299.92833258744872</c:v>
                </c:pt>
                <c:pt idx="881">
                  <c:v>0</c:v>
                </c:pt>
                <c:pt idx="882">
                  <c:v>146.40988144032943</c:v>
                </c:pt>
                <c:pt idx="883">
                  <c:v>5228.045683909465</c:v>
                </c:pt>
                <c:pt idx="884">
                  <c:v>5736.2092641563495</c:v>
                </c:pt>
                <c:pt idx="885">
                  <c:v>7278.5356859139456</c:v>
                </c:pt>
                <c:pt idx="886">
                  <c:v>7843.3850341388898</c:v>
                </c:pt>
                <c:pt idx="887">
                  <c:v>6855.5409963388465</c:v>
                </c:pt>
                <c:pt idx="888">
                  <c:v>4819.2407113974541</c:v>
                </c:pt>
                <c:pt idx="889">
                  <c:v>2231.1936718348497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1157.7808949387893</c:v>
                </c:pt>
                <c:pt idx="897">
                  <c:v>3455.0876784105931</c:v>
                </c:pt>
                <c:pt idx="898">
                  <c:v>3917.6659963118341</c:v>
                </c:pt>
                <c:pt idx="899">
                  <c:v>2519.9397905752376</c:v>
                </c:pt>
                <c:pt idx="900">
                  <c:v>192.19207308377344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4404.8631292549107</c:v>
                </c:pt>
                <c:pt idx="909">
                  <c:v>13006.43323488545</c:v>
                </c:pt>
                <c:pt idx="910">
                  <c:v>23574.833657913619</c:v>
                </c:pt>
                <c:pt idx="911">
                  <c:v>27101.753629149156</c:v>
                </c:pt>
                <c:pt idx="912">
                  <c:v>19681.782809756831</c:v>
                </c:pt>
                <c:pt idx="913">
                  <c:v>13539.596961749798</c:v>
                </c:pt>
                <c:pt idx="914">
                  <c:v>20791.648562916653</c:v>
                </c:pt>
                <c:pt idx="915">
                  <c:v>21241.412965862273</c:v>
                </c:pt>
                <c:pt idx="916">
                  <c:v>13458.709281138019</c:v>
                </c:pt>
                <c:pt idx="917">
                  <c:v>8021.2995551275681</c:v>
                </c:pt>
                <c:pt idx="918">
                  <c:v>3574.3621977771286</c:v>
                </c:pt>
                <c:pt idx="919">
                  <c:v>6235.7346214853878</c:v>
                </c:pt>
                <c:pt idx="920">
                  <c:v>10301.527579667159</c:v>
                </c:pt>
                <c:pt idx="921">
                  <c:v>16860.358720930813</c:v>
                </c:pt>
                <c:pt idx="922">
                  <c:v>20261.748940303791</c:v>
                </c:pt>
                <c:pt idx="923">
                  <c:v>18016.619126996949</c:v>
                </c:pt>
                <c:pt idx="924">
                  <c:v>5784.0004622290007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610.88035889656919</c:v>
                </c:pt>
                <c:pt idx="930">
                  <c:v>1036.2942919185023</c:v>
                </c:pt>
                <c:pt idx="931">
                  <c:v>1014.3202806914738</c:v>
                </c:pt>
                <c:pt idx="932">
                  <c:v>538.52689886096346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1833.0869026767195</c:v>
                </c:pt>
                <c:pt idx="942">
                  <c:v>2632.2735629166555</c:v>
                </c:pt>
                <c:pt idx="943">
                  <c:v>3025.7016815188822</c:v>
                </c:pt>
                <c:pt idx="944">
                  <c:v>3831.2904160867947</c:v>
                </c:pt>
                <c:pt idx="945">
                  <c:v>4649.9818962500176</c:v>
                </c:pt>
                <c:pt idx="946">
                  <c:v>7511.5163613357772</c:v>
                </c:pt>
                <c:pt idx="947">
                  <c:v>10125.583859333181</c:v>
                </c:pt>
                <c:pt idx="948">
                  <c:v>8643.0926829479267</c:v>
                </c:pt>
                <c:pt idx="949">
                  <c:v>4944.6552299018949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9366.6965817335367</c:v>
                </c:pt>
                <c:pt idx="960">
                  <c:v>20231.025807759921</c:v>
                </c:pt>
                <c:pt idx="961">
                  <c:v>30445.202911193537</c:v>
                </c:pt>
                <c:pt idx="962">
                  <c:v>34476.825798634753</c:v>
                </c:pt>
                <c:pt idx="963">
                  <c:v>31696.279145370514</c:v>
                </c:pt>
                <c:pt idx="964">
                  <c:v>24164.251358418867</c:v>
                </c:pt>
                <c:pt idx="965">
                  <c:v>14972.333114562809</c:v>
                </c:pt>
                <c:pt idx="966">
                  <c:v>7519.9996936736961</c:v>
                </c:pt>
                <c:pt idx="967">
                  <c:v>3247.64528559375</c:v>
                </c:pt>
                <c:pt idx="968">
                  <c:v>1290.5120393527036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248.16292450205762</c:v>
                </c:pt>
                <c:pt idx="1028">
                  <c:v>2246.9923664166663</c:v>
                </c:pt>
                <c:pt idx="1029">
                  <c:v>7428.4345909762069</c:v>
                </c:pt>
                <c:pt idx="1030">
                  <c:v>13063.182234405991</c:v>
                </c:pt>
                <c:pt idx="1031">
                  <c:v>15532.272223662547</c:v>
                </c:pt>
                <c:pt idx="1032">
                  <c:v>16068.730162297323</c:v>
                </c:pt>
                <c:pt idx="1033">
                  <c:v>16718.12421388079</c:v>
                </c:pt>
                <c:pt idx="1034">
                  <c:v>17659.926859034225</c:v>
                </c:pt>
                <c:pt idx="1035">
                  <c:v>17203.8472982864</c:v>
                </c:pt>
                <c:pt idx="1036">
                  <c:v>15164.847042707823</c:v>
                </c:pt>
                <c:pt idx="1037">
                  <c:v>13688.169231543219</c:v>
                </c:pt>
                <c:pt idx="1038">
                  <c:v>14355.637681934712</c:v>
                </c:pt>
                <c:pt idx="1039">
                  <c:v>17097.180037507202</c:v>
                </c:pt>
                <c:pt idx="1040">
                  <c:v>19145.979048451634</c:v>
                </c:pt>
                <c:pt idx="1041">
                  <c:v>19144.509801988679</c:v>
                </c:pt>
                <c:pt idx="1042">
                  <c:v>16282.301753462012</c:v>
                </c:pt>
                <c:pt idx="1043">
                  <c:v>11361.27857687544</c:v>
                </c:pt>
                <c:pt idx="1044">
                  <c:v>6827.2763345384465</c:v>
                </c:pt>
                <c:pt idx="1045">
                  <c:v>4494.3872257777666</c:v>
                </c:pt>
                <c:pt idx="1046">
                  <c:v>4507.2177748134964</c:v>
                </c:pt>
                <c:pt idx="1047">
                  <c:v>4929.7684317834146</c:v>
                </c:pt>
                <c:pt idx="1048">
                  <c:v>3363.8538558424793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1235.2362408509039</c:v>
                </c:pt>
                <c:pt idx="1064">
                  <c:v>3891.0859327736625</c:v>
                </c:pt>
                <c:pt idx="1065">
                  <c:v>8948.6750396574043</c:v>
                </c:pt>
                <c:pt idx="1066">
                  <c:v>12479.746089308561</c:v>
                </c:pt>
                <c:pt idx="1067">
                  <c:v>9281.1551462048628</c:v>
                </c:pt>
                <c:pt idx="1068">
                  <c:v>4436.8214935173637</c:v>
                </c:pt>
                <c:pt idx="1069">
                  <c:v>4550.8520382499946</c:v>
                </c:pt>
                <c:pt idx="1070">
                  <c:v>8331.3509717777797</c:v>
                </c:pt>
                <c:pt idx="1071">
                  <c:v>12992.213808000002</c:v>
                </c:pt>
                <c:pt idx="1072">
                  <c:v>17004.272342716427</c:v>
                </c:pt>
                <c:pt idx="1073">
                  <c:v>22105.398871188736</c:v>
                </c:pt>
                <c:pt idx="1074">
                  <c:v>29259.091523780469</c:v>
                </c:pt>
                <c:pt idx="1075">
                  <c:v>35102.41000739429</c:v>
                </c:pt>
                <c:pt idx="1076">
                  <c:v>35375.982057319445</c:v>
                </c:pt>
                <c:pt idx="1077">
                  <c:v>31643.904395965936</c:v>
                </c:pt>
                <c:pt idx="1078">
                  <c:v>27310.334472009261</c:v>
                </c:pt>
                <c:pt idx="1079">
                  <c:v>25130.748209885838</c:v>
                </c:pt>
                <c:pt idx="1080">
                  <c:v>21211.828157972235</c:v>
                </c:pt>
                <c:pt idx="1081">
                  <c:v>12892.482651905981</c:v>
                </c:pt>
                <c:pt idx="1082">
                  <c:v>4054.1339852951323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901.33525574603243</c:v>
                </c:pt>
                <c:pt idx="1087">
                  <c:v>4404.6747619188591</c:v>
                </c:pt>
                <c:pt idx="1088">
                  <c:v>4856.1738284193334</c:v>
                </c:pt>
                <c:pt idx="1089">
                  <c:v>4430.3706207314553</c:v>
                </c:pt>
                <c:pt idx="1090">
                  <c:v>3990.9585836944439</c:v>
                </c:pt>
                <c:pt idx="1091">
                  <c:v>5309.1946948055738</c:v>
                </c:pt>
                <c:pt idx="1092">
                  <c:v>9768.9661029668878</c:v>
                </c:pt>
                <c:pt idx="1093">
                  <c:v>15828.240121892577</c:v>
                </c:pt>
                <c:pt idx="1094">
                  <c:v>17725.739907659798</c:v>
                </c:pt>
                <c:pt idx="1095">
                  <c:v>13940.904818628473</c:v>
                </c:pt>
                <c:pt idx="1096">
                  <c:v>8903.1096299344263</c:v>
                </c:pt>
                <c:pt idx="1097">
                  <c:v>3690.8899603302821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3506.2418432181003</c:v>
                </c:pt>
                <c:pt idx="1103">
                  <c:v>11900.37525036113</c:v>
                </c:pt>
                <c:pt idx="1104">
                  <c:v>19909.037873284076</c:v>
                </c:pt>
                <c:pt idx="1105">
                  <c:v>21658.451486600075</c:v>
                </c:pt>
                <c:pt idx="1106">
                  <c:v>15151.473293663643</c:v>
                </c:pt>
                <c:pt idx="1107">
                  <c:v>7137.9801296390697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1088.5503801944317</c:v>
                </c:pt>
                <c:pt idx="1112">
                  <c:v>10716.113557055178</c:v>
                </c:pt>
                <c:pt idx="1113">
                  <c:v>23184.289750671425</c:v>
                </c:pt>
                <c:pt idx="1114">
                  <c:v>31190.220688139925</c:v>
                </c:pt>
                <c:pt idx="1115">
                  <c:v>26062.752474032961</c:v>
                </c:pt>
                <c:pt idx="1116">
                  <c:v>14255.423125077048</c:v>
                </c:pt>
                <c:pt idx="1117">
                  <c:v>4963.8914969897478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288.39149387178605</c:v>
                </c:pt>
                <c:pt idx="1139">
                  <c:v>1038.7838611139889</c:v>
                </c:pt>
                <c:pt idx="1140">
                  <c:v>1497.9769874924114</c:v>
                </c:pt>
                <c:pt idx="1141">
                  <c:v>2679.4314495377271</c:v>
                </c:pt>
                <c:pt idx="1142">
                  <c:v>5611.5538996841578</c:v>
                </c:pt>
                <c:pt idx="1143">
                  <c:v>9546.9642473663062</c:v>
                </c:pt>
                <c:pt idx="1144">
                  <c:v>9925.8632833224783</c:v>
                </c:pt>
                <c:pt idx="1145">
                  <c:v>5310.6082487170788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507.39691444444435</c:v>
                </c:pt>
                <c:pt idx="1152">
                  <c:v>2211.2395070370371</c:v>
                </c:pt>
                <c:pt idx="1153">
                  <c:v>7656.4913421220272</c:v>
                </c:pt>
                <c:pt idx="1154">
                  <c:v>16560.467529887861</c:v>
                </c:pt>
                <c:pt idx="1155">
                  <c:v>21788.455369745738</c:v>
                </c:pt>
                <c:pt idx="1156">
                  <c:v>20805.761347221316</c:v>
                </c:pt>
                <c:pt idx="1157">
                  <c:v>22907.129075480068</c:v>
                </c:pt>
                <c:pt idx="1158">
                  <c:v>29408.206926695868</c:v>
                </c:pt>
                <c:pt idx="1159">
                  <c:v>37121.252142436839</c:v>
                </c:pt>
                <c:pt idx="1160">
                  <c:v>40920.991537941678</c:v>
                </c:pt>
                <c:pt idx="1161">
                  <c:v>39199.849221403405</c:v>
                </c:pt>
                <c:pt idx="1162">
                  <c:v>37130.341094723903</c:v>
                </c:pt>
                <c:pt idx="1163">
                  <c:v>37418.910823083781</c:v>
                </c:pt>
                <c:pt idx="1164">
                  <c:v>38313.47265972547</c:v>
                </c:pt>
                <c:pt idx="1165">
                  <c:v>39023.704478583299</c:v>
                </c:pt>
                <c:pt idx="1166">
                  <c:v>30395.783334739677</c:v>
                </c:pt>
                <c:pt idx="1167">
                  <c:v>20739.206273341711</c:v>
                </c:pt>
                <c:pt idx="1168">
                  <c:v>23994.635277616704</c:v>
                </c:pt>
                <c:pt idx="1169">
                  <c:v>27054.278616566022</c:v>
                </c:pt>
                <c:pt idx="1170">
                  <c:v>26069.024079601433</c:v>
                </c:pt>
                <c:pt idx="1171">
                  <c:v>25570.882134782223</c:v>
                </c:pt>
                <c:pt idx="1172">
                  <c:v>24388.022356093734</c:v>
                </c:pt>
                <c:pt idx="1173">
                  <c:v>23069.288567563966</c:v>
                </c:pt>
                <c:pt idx="1174">
                  <c:v>22285.974129910202</c:v>
                </c:pt>
                <c:pt idx="1175">
                  <c:v>20803.733022336801</c:v>
                </c:pt>
                <c:pt idx="1176">
                  <c:v>19209.316921937956</c:v>
                </c:pt>
                <c:pt idx="1177">
                  <c:v>18835.739317861637</c:v>
                </c:pt>
                <c:pt idx="1178">
                  <c:v>20405.457618322431</c:v>
                </c:pt>
                <c:pt idx="1179">
                  <c:v>22075.683899593831</c:v>
                </c:pt>
                <c:pt idx="1180">
                  <c:v>22448.197141175777</c:v>
                </c:pt>
                <c:pt idx="1181">
                  <c:v>22151.522463149358</c:v>
                </c:pt>
                <c:pt idx="1182">
                  <c:v>20447.215757180489</c:v>
                </c:pt>
                <c:pt idx="1183">
                  <c:v>18639.25539166345</c:v>
                </c:pt>
                <c:pt idx="1184">
                  <c:v>17460.397600426255</c:v>
                </c:pt>
                <c:pt idx="1185">
                  <c:v>15540.832963226318</c:v>
                </c:pt>
                <c:pt idx="1186">
                  <c:v>12152.494411612359</c:v>
                </c:pt>
                <c:pt idx="1187">
                  <c:v>10065.287235686454</c:v>
                </c:pt>
                <c:pt idx="1188">
                  <c:v>10065.287235686454</c:v>
                </c:pt>
                <c:pt idx="1189">
                  <c:v>10065.287235686454</c:v>
                </c:pt>
                <c:pt idx="1190">
                  <c:v>10065.287235686454</c:v>
                </c:pt>
                <c:pt idx="1191">
                  <c:v>10065.287235686454</c:v>
                </c:pt>
                <c:pt idx="1192">
                  <c:v>10065.287235686454</c:v>
                </c:pt>
                <c:pt idx="1193">
                  <c:v>10065.287235686454</c:v>
                </c:pt>
                <c:pt idx="1194">
                  <c:v>10065.287235686454</c:v>
                </c:pt>
                <c:pt idx="1195">
                  <c:v>10761.022960995155</c:v>
                </c:pt>
                <c:pt idx="1196">
                  <c:v>10785.991445461994</c:v>
                </c:pt>
                <c:pt idx="1197">
                  <c:v>10785.991445461897</c:v>
                </c:pt>
                <c:pt idx="1198">
                  <c:v>13599.924414375144</c:v>
                </c:pt>
                <c:pt idx="1199">
                  <c:v>16513.238789671163</c:v>
                </c:pt>
                <c:pt idx="1200">
                  <c:v>19485.531506577528</c:v>
                </c:pt>
                <c:pt idx="1201">
                  <c:v>21891.87044593296</c:v>
                </c:pt>
                <c:pt idx="1202">
                  <c:v>20757.333136831705</c:v>
                </c:pt>
                <c:pt idx="1203">
                  <c:v>18091.608562852885</c:v>
                </c:pt>
                <c:pt idx="1204">
                  <c:v>15330.909262279791</c:v>
                </c:pt>
                <c:pt idx="1205">
                  <c:v>13216.980570980561</c:v>
                </c:pt>
                <c:pt idx="1206">
                  <c:v>12519.53462880826</c:v>
                </c:pt>
                <c:pt idx="1207">
                  <c:v>12547.014083250024</c:v>
                </c:pt>
                <c:pt idx="1208">
                  <c:v>12574.538579410528</c:v>
                </c:pt>
                <c:pt idx="1209">
                  <c:v>11874.238564863617</c:v>
                </c:pt>
                <c:pt idx="1210">
                  <c:v>11146.368966098125</c:v>
                </c:pt>
                <c:pt idx="1211">
                  <c:v>11146.368966098125</c:v>
                </c:pt>
                <c:pt idx="1212">
                  <c:v>10418.49936733263</c:v>
                </c:pt>
                <c:pt idx="1213">
                  <c:v>10393.171681262298</c:v>
                </c:pt>
                <c:pt idx="1214">
                  <c:v>11120.293980645076</c:v>
                </c:pt>
                <c:pt idx="1215">
                  <c:v>11120.293980645076</c:v>
                </c:pt>
                <c:pt idx="1216">
                  <c:v>10393.171681262402</c:v>
                </c:pt>
                <c:pt idx="1217">
                  <c:v>9641.5140832499801</c:v>
                </c:pt>
                <c:pt idx="1218">
                  <c:v>9617.0238263390838</c:v>
                </c:pt>
                <c:pt idx="1219">
                  <c:v>9592.5785648078236</c:v>
                </c:pt>
                <c:pt idx="1220">
                  <c:v>8844.0451504648663</c:v>
                </c:pt>
                <c:pt idx="1221">
                  <c:v>7351.5967798394277</c:v>
                </c:pt>
                <c:pt idx="1222">
                  <c:v>6565.2628838404753</c:v>
                </c:pt>
                <c:pt idx="1223">
                  <c:v>5783.8148231830601</c:v>
                </c:pt>
                <c:pt idx="1224">
                  <c:v>6418.2016230568997</c:v>
                </c:pt>
                <c:pt idx="1225">
                  <c:v>7803.9257557261544</c:v>
                </c:pt>
                <c:pt idx="1226">
                  <c:v>8471.6721974136817</c:v>
                </c:pt>
                <c:pt idx="1227">
                  <c:v>8448.7762280905554</c:v>
                </c:pt>
                <c:pt idx="1228">
                  <c:v>8403.1165879083292</c:v>
                </c:pt>
                <c:pt idx="1229">
                  <c:v>8380.3528243707915</c:v>
                </c:pt>
                <c:pt idx="1230">
                  <c:v>7627.2646632746391</c:v>
                </c:pt>
                <c:pt idx="1231">
                  <c:v>8289.7370659961161</c:v>
                </c:pt>
                <c:pt idx="1232">
                  <c:v>9678.0939532181474</c:v>
                </c:pt>
                <c:pt idx="1233">
                  <c:v>9678.0939532180455</c:v>
                </c:pt>
                <c:pt idx="1234">
                  <c:v>9654.0987513274049</c:v>
                </c:pt>
                <c:pt idx="1235">
                  <c:v>8949.3954334262107</c:v>
                </c:pt>
                <c:pt idx="1236">
                  <c:v>7496.613237444004</c:v>
                </c:pt>
                <c:pt idx="1237">
                  <c:v>5348.269736965216</c:v>
                </c:pt>
                <c:pt idx="1238">
                  <c:v>2460.3265437035188</c:v>
                </c:pt>
                <c:pt idx="1239">
                  <c:v>283.96876569543377</c:v>
                </c:pt>
                <c:pt idx="1240">
                  <c:v>0</c:v>
                </c:pt>
                <c:pt idx="1241">
                  <c:v>84.657541251714946</c:v>
                </c:pt>
                <c:pt idx="1242">
                  <c:v>671.96608551969427</c:v>
                </c:pt>
                <c:pt idx="1243">
                  <c:v>592.19621597224193</c:v>
                </c:pt>
                <c:pt idx="1244">
                  <c:v>501.02825628424262</c:v>
                </c:pt>
                <c:pt idx="1245">
                  <c:v>1087.3533016205301</c:v>
                </c:pt>
                <c:pt idx="1246">
                  <c:v>349.44894589014615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18.487404520481196</c:v>
                </c:pt>
                <c:pt idx="1251">
                  <c:v>584.59610302035117</c:v>
                </c:pt>
                <c:pt idx="1252">
                  <c:v>514.67140346276983</c:v>
                </c:pt>
                <c:pt idx="1253">
                  <c:v>446.14967003374852</c:v>
                </c:pt>
                <c:pt idx="1254">
                  <c:v>379.02089346219162</c:v>
                </c:pt>
                <c:pt idx="1255">
                  <c:v>313.27506447752739</c:v>
                </c:pt>
                <c:pt idx="1256">
                  <c:v>248.90217380883621</c:v>
                </c:pt>
                <c:pt idx="1257">
                  <c:v>185.89221218528075</c:v>
                </c:pt>
                <c:pt idx="1258">
                  <c:v>124.23517033611944</c:v>
                </c:pt>
                <c:pt idx="1259">
                  <c:v>661.01324578043329</c:v>
                </c:pt>
                <c:pt idx="1260">
                  <c:v>1794.7450057161457</c:v>
                </c:pt>
                <c:pt idx="1261">
                  <c:v>2927.778465614052</c:v>
                </c:pt>
                <c:pt idx="1262">
                  <c:v>5240.4029985036022</c:v>
                </c:pt>
                <c:pt idx="1263">
                  <c:v>7592.9014552936742</c:v>
                </c:pt>
                <c:pt idx="1264">
                  <c:v>9378.7503683137384</c:v>
                </c:pt>
                <c:pt idx="1265">
                  <c:v>10625.622480227079</c:v>
                </c:pt>
                <c:pt idx="1266">
                  <c:v>10101.724943987785</c:v>
                </c:pt>
                <c:pt idx="1267">
                  <c:v>9551.8693751306073</c:v>
                </c:pt>
                <c:pt idx="1268">
                  <c:v>8402.8272454016351</c:v>
                </c:pt>
                <c:pt idx="1269">
                  <c:v>6017.4476157719737</c:v>
                </c:pt>
                <c:pt idx="1270">
                  <c:v>4198.2165973528809</c:v>
                </c:pt>
                <c:pt idx="1271">
                  <c:v>2967.9818613463403</c:v>
                </c:pt>
                <c:pt idx="1272">
                  <c:v>2324.8313984885881</c:v>
                </c:pt>
                <c:pt idx="1273">
                  <c:v>2861.5043478299249</c:v>
                </c:pt>
                <c:pt idx="1274">
                  <c:v>3406.5648805796372</c:v>
                </c:pt>
                <c:pt idx="1275">
                  <c:v>3947.4677524409567</c:v>
                </c:pt>
                <c:pt idx="1276">
                  <c:v>5660.6130184185295</c:v>
                </c:pt>
                <c:pt idx="1277">
                  <c:v>7402.5678795296244</c:v>
                </c:pt>
                <c:pt idx="1278">
                  <c:v>8002.8373671904737</c:v>
                </c:pt>
                <c:pt idx="1279">
                  <c:v>8604.6375055273584</c:v>
                </c:pt>
                <c:pt idx="1280">
                  <c:v>9229.1891016851514</c:v>
                </c:pt>
                <c:pt idx="1281">
                  <c:v>8101.4684090872561</c:v>
                </c:pt>
                <c:pt idx="1282">
                  <c:v>7516.3329924206228</c:v>
                </c:pt>
                <c:pt idx="1283">
                  <c:v>7535.420566880709</c:v>
                </c:pt>
                <c:pt idx="1284">
                  <c:v>6949.537850831277</c:v>
                </c:pt>
                <c:pt idx="1285">
                  <c:v>5777.7724187324957</c:v>
                </c:pt>
                <c:pt idx="1286">
                  <c:v>4575.341115147472</c:v>
                </c:pt>
                <c:pt idx="1287">
                  <c:v>3961.9266742129644</c:v>
                </c:pt>
                <c:pt idx="1288">
                  <c:v>2757.3549165666786</c:v>
                </c:pt>
                <c:pt idx="1289">
                  <c:v>2128.4833946657986</c:v>
                </c:pt>
                <c:pt idx="1290">
                  <c:v>2655.5098418775078</c:v>
                </c:pt>
                <c:pt idx="1291">
                  <c:v>2617.9071883501633</c:v>
                </c:pt>
                <c:pt idx="1292">
                  <c:v>1429.3827832326886</c:v>
                </c:pt>
                <c:pt idx="1293">
                  <c:v>809.89410034916773</c:v>
                </c:pt>
                <c:pt idx="1294">
                  <c:v>760.72451677366269</c:v>
                </c:pt>
                <c:pt idx="1295">
                  <c:v>1828.8913882521861</c:v>
                </c:pt>
                <c:pt idx="1296">
                  <c:v>4019.8072665925624</c:v>
                </c:pt>
                <c:pt idx="1297">
                  <c:v>6226.8451541598997</c:v>
                </c:pt>
                <c:pt idx="1298">
                  <c:v>7911.7424517777636</c:v>
                </c:pt>
                <c:pt idx="1299">
                  <c:v>9065.1505533488944</c:v>
                </c:pt>
                <c:pt idx="1300">
                  <c:v>9127.5498672495032</c:v>
                </c:pt>
                <c:pt idx="1301">
                  <c:v>8608.1010365650727</c:v>
                </c:pt>
                <c:pt idx="1302">
                  <c:v>8648.5186465424213</c:v>
                </c:pt>
                <c:pt idx="1303">
                  <c:v>9253.2868641913428</c:v>
                </c:pt>
                <c:pt idx="1304">
                  <c:v>8750.1741174515482</c:v>
                </c:pt>
                <c:pt idx="1305">
                  <c:v>7636.209938692582</c:v>
                </c:pt>
                <c:pt idx="1306">
                  <c:v>7087.2392647324768</c:v>
                </c:pt>
                <c:pt idx="1307">
                  <c:v>6519.2917338683119</c:v>
                </c:pt>
                <c:pt idx="1308">
                  <c:v>5951.3442030041469</c:v>
                </c:pt>
                <c:pt idx="1309">
                  <c:v>5934.6092442481531</c:v>
                </c:pt>
                <c:pt idx="1310">
                  <c:v>5934.6092442480731</c:v>
                </c:pt>
                <c:pt idx="1311">
                  <c:v>5351.4565248589079</c:v>
                </c:pt>
                <c:pt idx="1312">
                  <c:v>4769.8335293615301</c:v>
                </c:pt>
                <c:pt idx="1313">
                  <c:v>3611.1765246851692</c:v>
                </c:pt>
                <c:pt idx="1314">
                  <c:v>3570.5701957860083</c:v>
                </c:pt>
                <c:pt idx="1315">
                  <c:v>3543.6736225405093</c:v>
                </c:pt>
                <c:pt idx="1316">
                  <c:v>1270.6587493632501</c:v>
                </c:pt>
                <c:pt idx="1317">
                  <c:v>655.60982121773725</c:v>
                </c:pt>
                <c:pt idx="1318">
                  <c:v>1719.9389502196175</c:v>
                </c:pt>
                <c:pt idx="1319">
                  <c:v>4963.939511266205</c:v>
                </c:pt>
                <c:pt idx="1320">
                  <c:v>9937.5354639460529</c:v>
                </c:pt>
                <c:pt idx="1321">
                  <c:v>13918.297927782951</c:v>
                </c:pt>
                <c:pt idx="1322">
                  <c:v>18083.185669718609</c:v>
                </c:pt>
                <c:pt idx="1323">
                  <c:v>22460.264456725366</c:v>
                </c:pt>
                <c:pt idx="1324">
                  <c:v>24822.116490640819</c:v>
                </c:pt>
                <c:pt idx="1325">
                  <c:v>22485.960710888856</c:v>
                </c:pt>
                <c:pt idx="1326">
                  <c:v>16906.261062881895</c:v>
                </c:pt>
                <c:pt idx="1327">
                  <c:v>11627.435325325119</c:v>
                </c:pt>
                <c:pt idx="1328">
                  <c:v>8649.8973560937666</c:v>
                </c:pt>
                <c:pt idx="1329">
                  <c:v>7439.2723560937502</c:v>
                </c:pt>
                <c:pt idx="1330">
                  <c:v>7439.2723560937502</c:v>
                </c:pt>
                <c:pt idx="1331">
                  <c:v>7439.2723560937502</c:v>
                </c:pt>
                <c:pt idx="1332">
                  <c:v>6833.9598560937848</c:v>
                </c:pt>
                <c:pt idx="1333">
                  <c:v>5001.7116397060672</c:v>
                </c:pt>
                <c:pt idx="1334">
                  <c:v>3748.357630806403</c:v>
                </c:pt>
                <c:pt idx="1335">
                  <c:v>3704.4701678202337</c:v>
                </c:pt>
                <c:pt idx="1336">
                  <c:v>4856.5966106996393</c:v>
                </c:pt>
                <c:pt idx="1337">
                  <c:v>6034.8431068914933</c:v>
                </c:pt>
                <c:pt idx="1338">
                  <c:v>6613.792523179347</c:v>
                </c:pt>
                <c:pt idx="1339">
                  <c:v>7210.1374305868048</c:v>
                </c:pt>
                <c:pt idx="1340">
                  <c:v>7806.4823379942618</c:v>
                </c:pt>
                <c:pt idx="1341">
                  <c:v>8423.2119340520221</c:v>
                </c:pt>
                <c:pt idx="1342">
                  <c:v>10237.152166255142</c:v>
                </c:pt>
                <c:pt idx="1343">
                  <c:v>12130.663901824058</c:v>
                </c:pt>
                <c:pt idx="1344">
                  <c:v>12231.253226559653</c:v>
                </c:pt>
                <c:pt idx="1345">
                  <c:v>11725.634525924917</c:v>
                </c:pt>
                <c:pt idx="1346">
                  <c:v>9972.5318616093082</c:v>
                </c:pt>
                <c:pt idx="1347">
                  <c:v>8165.657987851816</c:v>
                </c:pt>
                <c:pt idx="1348">
                  <c:v>6336.269098963031</c:v>
                </c:pt>
                <c:pt idx="1349">
                  <c:v>2042.1325450385043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5007.3772075029383</c:v>
                </c:pt>
                <c:pt idx="1364">
                  <c:v>13215.899981402265</c:v>
                </c:pt>
                <c:pt idx="1365">
                  <c:v>14527.546272056725</c:v>
                </c:pt>
                <c:pt idx="1366">
                  <c:v>8682.1979296837981</c:v>
                </c:pt>
                <c:pt idx="1367">
                  <c:v>1205.2274355843335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1279.4005083041345</c:v>
                </c:pt>
                <c:pt idx="1372">
                  <c:v>3871.0347675633993</c:v>
                </c:pt>
                <c:pt idx="1373">
                  <c:v>1711.3395515140169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669.06783587109226</c:v>
                </c:pt>
                <c:pt idx="1383">
                  <c:v>13662.264233685839</c:v>
                </c:pt>
                <c:pt idx="1384">
                  <c:v>17118.83127409653</c:v>
                </c:pt>
                <c:pt idx="1385">
                  <c:v>11923.606923042193</c:v>
                </c:pt>
                <c:pt idx="1386">
                  <c:v>7377.915363336725</c:v>
                </c:pt>
                <c:pt idx="1387">
                  <c:v>9545.1556846831172</c:v>
                </c:pt>
                <c:pt idx="1388">
                  <c:v>16521.870851215142</c:v>
                </c:pt>
                <c:pt idx="1389">
                  <c:v>24892.400101169063</c:v>
                </c:pt>
                <c:pt idx="1390">
                  <c:v>29448.029405324804</c:v>
                </c:pt>
                <c:pt idx="1391">
                  <c:v>26677.902770422697</c:v>
                </c:pt>
                <c:pt idx="1392">
                  <c:v>19488.202040592569</c:v>
                </c:pt>
                <c:pt idx="1393">
                  <c:v>11993.544624121967</c:v>
                </c:pt>
                <c:pt idx="1394">
                  <c:v>5999.8402936158909</c:v>
                </c:pt>
                <c:pt idx="1395">
                  <c:v>2717.7014047270141</c:v>
                </c:pt>
                <c:pt idx="1396">
                  <c:v>245.90397356918291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654.76053404733966</c:v>
                </c:pt>
                <c:pt idx="1409">
                  <c:v>2505.1824192044296</c:v>
                </c:pt>
                <c:pt idx="1410">
                  <c:v>1498.3265260509054</c:v>
                </c:pt>
                <c:pt idx="1411">
                  <c:v>467.91614113027549</c:v>
                </c:pt>
                <c:pt idx="1412">
                  <c:v>0</c:v>
                </c:pt>
                <c:pt idx="1413">
                  <c:v>647.68185998827983</c:v>
                </c:pt>
                <c:pt idx="1414">
                  <c:v>4256.1872097849791</c:v>
                </c:pt>
                <c:pt idx="1415">
                  <c:v>10395.971436103009</c:v>
                </c:pt>
                <c:pt idx="1416">
                  <c:v>16851.79893251869</c:v>
                </c:pt>
                <c:pt idx="1417">
                  <c:v>20742.630198324063</c:v>
                </c:pt>
                <c:pt idx="1418">
                  <c:v>19523.0163602963</c:v>
                </c:pt>
                <c:pt idx="1419">
                  <c:v>12298.596551080853</c:v>
                </c:pt>
                <c:pt idx="1420">
                  <c:v>2276.8506546280382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6915.7345469960137</c:v>
                </c:pt>
                <c:pt idx="1426">
                  <c:v>15156.136432678088</c:v>
                </c:pt>
                <c:pt idx="1427">
                  <c:v>18337.311045385395</c:v>
                </c:pt>
                <c:pt idx="1428">
                  <c:v>11656.1406168741</c:v>
                </c:pt>
                <c:pt idx="1429">
                  <c:v>2660.2434653665973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3814.4737535886225</c:v>
                </c:pt>
                <c:pt idx="1438">
                  <c:v>4567.9018670560554</c:v>
                </c:pt>
                <c:pt idx="1439">
                  <c:v>2632.0558754269546</c:v>
                </c:pt>
                <c:pt idx="1440">
                  <c:v>2.3218595542833698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786.11854874999995</c:v>
                </c:pt>
                <c:pt idx="1445">
                  <c:v>1484.5385936647856</c:v>
                </c:pt>
                <c:pt idx="1446">
                  <c:v>257.56117824081809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814.04409613258747</c:v>
                </c:pt>
                <c:pt idx="1480">
                  <c:v>1529.9380937273663</c:v>
                </c:pt>
                <c:pt idx="1481">
                  <c:v>1909.1031930802949</c:v>
                </c:pt>
                <c:pt idx="1482">
                  <c:v>2041.1211124895026</c:v>
                </c:pt>
                <c:pt idx="1483">
                  <c:v>2103.5751475915636</c:v>
                </c:pt>
                <c:pt idx="1484">
                  <c:v>2224.4054002551443</c:v>
                </c:pt>
                <c:pt idx="1485">
                  <c:v>2633.6975038724117</c:v>
                </c:pt>
                <c:pt idx="1486">
                  <c:v>3632.5362278548891</c:v>
                </c:pt>
                <c:pt idx="1487">
                  <c:v>5133.7190554686049</c:v>
                </c:pt>
                <c:pt idx="1488">
                  <c:v>7216.9356385217343</c:v>
                </c:pt>
                <c:pt idx="1489">
                  <c:v>9901.0169851006958</c:v>
                </c:pt>
                <c:pt idx="1490">
                  <c:v>12957.452677139321</c:v>
                </c:pt>
                <c:pt idx="1491">
                  <c:v>16011.409869247533</c:v>
                </c:pt>
                <c:pt idx="1492">
                  <c:v>18341.388122343837</c:v>
                </c:pt>
                <c:pt idx="1493">
                  <c:v>19548.204204043097</c:v>
                </c:pt>
                <c:pt idx="1494">
                  <c:v>20166.610789044415</c:v>
                </c:pt>
                <c:pt idx="1495">
                  <c:v>19785.808939268383</c:v>
                </c:pt>
                <c:pt idx="1496">
                  <c:v>18912.304496012555</c:v>
                </c:pt>
                <c:pt idx="1497">
                  <c:v>17645.341031468979</c:v>
                </c:pt>
                <c:pt idx="1498">
                  <c:v>15634.688094792948</c:v>
                </c:pt>
                <c:pt idx="1499">
                  <c:v>13270.866316578707</c:v>
                </c:pt>
                <c:pt idx="1500">
                  <c:v>10621.508929387939</c:v>
                </c:pt>
                <c:pt idx="1501">
                  <c:v>9288.5786763919314</c:v>
                </c:pt>
                <c:pt idx="1502">
                  <c:v>8688.0286288588995</c:v>
                </c:pt>
                <c:pt idx="1503">
                  <c:v>8419.8488907621249</c:v>
                </c:pt>
                <c:pt idx="1504">
                  <c:v>8562.3178521654972</c:v>
                </c:pt>
                <c:pt idx="1505">
                  <c:v>7878.3152295833397</c:v>
                </c:pt>
                <c:pt idx="1506">
                  <c:v>7566.8190437288613</c:v>
                </c:pt>
                <c:pt idx="1507">
                  <c:v>8070.5105568640747</c:v>
                </c:pt>
                <c:pt idx="1508">
                  <c:v>9018.0450564269431</c:v>
                </c:pt>
                <c:pt idx="1509">
                  <c:v>10427.82941449073</c:v>
                </c:pt>
                <c:pt idx="1510">
                  <c:v>13204.384510924911</c:v>
                </c:pt>
                <c:pt idx="1511">
                  <c:v>17069.80161563151</c:v>
                </c:pt>
                <c:pt idx="1512">
                  <c:v>21258.660558469248</c:v>
                </c:pt>
                <c:pt idx="1513">
                  <c:v>25382.991610056884</c:v>
                </c:pt>
                <c:pt idx="1514">
                  <c:v>27963.641549062664</c:v>
                </c:pt>
                <c:pt idx="1515">
                  <c:v>27660.544612975864</c:v>
                </c:pt>
                <c:pt idx="1516">
                  <c:v>24025.018665029882</c:v>
                </c:pt>
                <c:pt idx="1517">
                  <c:v>19905.310706241515</c:v>
                </c:pt>
                <c:pt idx="1518">
                  <c:v>16577.030899351648</c:v>
                </c:pt>
                <c:pt idx="1519">
                  <c:v>14109.994690861804</c:v>
                </c:pt>
                <c:pt idx="1520">
                  <c:v>12109.758482656733</c:v>
                </c:pt>
                <c:pt idx="1521">
                  <c:v>10003.2839120798</c:v>
                </c:pt>
                <c:pt idx="1522">
                  <c:v>7300.5959323288625</c:v>
                </c:pt>
                <c:pt idx="1523">
                  <c:v>3411.2686067952668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114.57182390136893</c:v>
                </c:pt>
                <c:pt idx="1533">
                  <c:v>5035.2271648147962</c:v>
                </c:pt>
                <c:pt idx="1534">
                  <c:v>10507.687018439296</c:v>
                </c:pt>
                <c:pt idx="1535">
                  <c:v>17163.198967016349</c:v>
                </c:pt>
                <c:pt idx="1536">
                  <c:v>24387.93208257611</c:v>
                </c:pt>
                <c:pt idx="1537">
                  <c:v>30372.953243489723</c:v>
                </c:pt>
                <c:pt idx="1538">
                  <c:v>35956.787811916663</c:v>
                </c:pt>
                <c:pt idx="1539">
                  <c:v>40562.044137208846</c:v>
                </c:pt>
                <c:pt idx="1540">
                  <c:v>44390.365839471793</c:v>
                </c:pt>
                <c:pt idx="1541">
                  <c:v>47375.445258238644</c:v>
                </c:pt>
                <c:pt idx="1542">
                  <c:v>47328.934990510934</c:v>
                </c:pt>
                <c:pt idx="1543">
                  <c:v>43751.305799417445</c:v>
                </c:pt>
                <c:pt idx="1544">
                  <c:v>35533.289336616348</c:v>
                </c:pt>
                <c:pt idx="1545">
                  <c:v>26401.339488228485</c:v>
                </c:pt>
                <c:pt idx="1546">
                  <c:v>20096.710104861075</c:v>
                </c:pt>
                <c:pt idx="1547">
                  <c:v>16244.190622556711</c:v>
                </c:pt>
                <c:pt idx="1548">
                  <c:v>15686.918689279233</c:v>
                </c:pt>
                <c:pt idx="1549">
                  <c:v>16521.373401801939</c:v>
                </c:pt>
                <c:pt idx="1550">
                  <c:v>18051.876549835411</c:v>
                </c:pt>
                <c:pt idx="1551">
                  <c:v>19667.284838955336</c:v>
                </c:pt>
                <c:pt idx="1552">
                  <c:v>20607.744753580118</c:v>
                </c:pt>
                <c:pt idx="1553">
                  <c:v>20893.443543614587</c:v>
                </c:pt>
                <c:pt idx="1554">
                  <c:v>21145.720879926328</c:v>
                </c:pt>
                <c:pt idx="1555">
                  <c:v>22867.008336019739</c:v>
                </c:pt>
                <c:pt idx="1556">
                  <c:v>25376.85302717477</c:v>
                </c:pt>
                <c:pt idx="1557">
                  <c:v>28017.429343209657</c:v>
                </c:pt>
                <c:pt idx="1558">
                  <c:v>31498.071242183934</c:v>
                </c:pt>
                <c:pt idx="1559">
                  <c:v>35208.76030681374</c:v>
                </c:pt>
                <c:pt idx="1560">
                  <c:v>36787.211822546204</c:v>
                </c:pt>
                <c:pt idx="1561">
                  <c:v>37627.474854328204</c:v>
                </c:pt>
                <c:pt idx="1562">
                  <c:v>38480.027787838495</c:v>
                </c:pt>
                <c:pt idx="1563">
                  <c:v>40143.176169249964</c:v>
                </c:pt>
                <c:pt idx="1564">
                  <c:v>41899.683626972539</c:v>
                </c:pt>
                <c:pt idx="1565">
                  <c:v>42872.605700476772</c:v>
                </c:pt>
                <c:pt idx="1566">
                  <c:v>44696.513804334929</c:v>
                </c:pt>
                <c:pt idx="1567">
                  <c:v>44922.4034632275</c:v>
                </c:pt>
                <c:pt idx="1568">
                  <c:v>43295.922141031791</c:v>
                </c:pt>
                <c:pt idx="1569">
                  <c:v>42427.546529152314</c:v>
                </c:pt>
                <c:pt idx="1570">
                  <c:v>41469.818513475722</c:v>
                </c:pt>
                <c:pt idx="1571">
                  <c:v>40425.063177882825</c:v>
                </c:pt>
                <c:pt idx="1572">
                  <c:v>39295.719137335545</c:v>
                </c:pt>
                <c:pt idx="1573">
                  <c:v>36263.926277727922</c:v>
                </c:pt>
                <c:pt idx="1574">
                  <c:v>32106.298748626716</c:v>
                </c:pt>
                <c:pt idx="1575">
                  <c:v>28721.061475786009</c:v>
                </c:pt>
                <c:pt idx="1576">
                  <c:v>24290.238404379626</c:v>
                </c:pt>
                <c:pt idx="1577">
                  <c:v>19711.470076143927</c:v>
                </c:pt>
                <c:pt idx="1578">
                  <c:v>15977.280071046238</c:v>
                </c:pt>
                <c:pt idx="1579">
                  <c:v>14025.125281287817</c:v>
                </c:pt>
                <c:pt idx="1580">
                  <c:v>12082.452310410905</c:v>
                </c:pt>
                <c:pt idx="1581">
                  <c:v>11001.762071629406</c:v>
                </c:pt>
                <c:pt idx="1582">
                  <c:v>9961.1219846668118</c:v>
                </c:pt>
                <c:pt idx="1583">
                  <c:v>7051.1146986914346</c:v>
                </c:pt>
                <c:pt idx="1584">
                  <c:v>5046.7758467242857</c:v>
                </c:pt>
                <c:pt idx="1585">
                  <c:v>3041.2992370370162</c:v>
                </c:pt>
                <c:pt idx="1586">
                  <c:v>1040.4834021855663</c:v>
                </c:pt>
                <c:pt idx="1587">
                  <c:v>0</c:v>
                </c:pt>
                <c:pt idx="1588">
                  <c:v>595.77852728761218</c:v>
                </c:pt>
                <c:pt idx="1589">
                  <c:v>3007.8505056349545</c:v>
                </c:pt>
                <c:pt idx="1590">
                  <c:v>5434.4449520450207</c:v>
                </c:pt>
                <c:pt idx="1591">
                  <c:v>7859.4814180661197</c:v>
                </c:pt>
                <c:pt idx="1592">
                  <c:v>9462.2919008178833</c:v>
                </c:pt>
                <c:pt idx="1593">
                  <c:v>11053.994527898598</c:v>
                </c:pt>
                <c:pt idx="1594">
                  <c:v>12696.853465691416</c:v>
                </c:pt>
                <c:pt idx="1595">
                  <c:v>10935.227537301576</c:v>
                </c:pt>
                <c:pt idx="1596">
                  <c:v>9123.9231485026139</c:v>
                </c:pt>
                <c:pt idx="1597">
                  <c:v>6481.7145840631456</c:v>
                </c:pt>
                <c:pt idx="1598">
                  <c:v>2951.1059394131976</c:v>
                </c:pt>
                <c:pt idx="1599">
                  <c:v>1111.1791070947584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2814.4907632246395</c:v>
                </c:pt>
                <c:pt idx="1604">
                  <c:v>5093.2803266010596</c:v>
                </c:pt>
                <c:pt idx="1605">
                  <c:v>8168.0178399127672</c:v>
                </c:pt>
                <c:pt idx="1606">
                  <c:v>10503.066360255216</c:v>
                </c:pt>
                <c:pt idx="1607">
                  <c:v>12035.71256326734</c:v>
                </c:pt>
                <c:pt idx="1608">
                  <c:v>13622.976452156252</c:v>
                </c:pt>
                <c:pt idx="1609">
                  <c:v>15210.240341045162</c:v>
                </c:pt>
                <c:pt idx="1610">
                  <c:v>16068.952162724261</c:v>
                </c:pt>
                <c:pt idx="1611">
                  <c:v>16897.43987815459</c:v>
                </c:pt>
                <c:pt idx="1612">
                  <c:v>19392.166909990759</c:v>
                </c:pt>
                <c:pt idx="1613">
                  <c:v>21938.98214376955</c:v>
                </c:pt>
                <c:pt idx="1614">
                  <c:v>24585.941560805404</c:v>
                </c:pt>
                <c:pt idx="1615">
                  <c:v>27304.926682528127</c:v>
                </c:pt>
                <c:pt idx="1616">
                  <c:v>30967.29820550399</c:v>
                </c:pt>
                <c:pt idx="1617">
                  <c:v>33962.399321199257</c:v>
                </c:pt>
                <c:pt idx="1618">
                  <c:v>36230.714040914369</c:v>
                </c:pt>
                <c:pt idx="1619">
                  <c:v>36062.861069817955</c:v>
                </c:pt>
                <c:pt idx="1620">
                  <c:v>34076.046611231832</c:v>
                </c:pt>
                <c:pt idx="1621">
                  <c:v>31998.017753276894</c:v>
                </c:pt>
                <c:pt idx="1622">
                  <c:v>28921.357357564782</c:v>
                </c:pt>
                <c:pt idx="1623">
                  <c:v>23972.918547012334</c:v>
                </c:pt>
                <c:pt idx="1624">
                  <c:v>17951.42164243904</c:v>
                </c:pt>
                <c:pt idx="1625">
                  <c:v>12686.923364456145</c:v>
                </c:pt>
                <c:pt idx="1626">
                  <c:v>4744.5742710670784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4078.1365124882927</c:v>
                </c:pt>
                <c:pt idx="1634">
                  <c:v>10339.803478890626</c:v>
                </c:pt>
                <c:pt idx="1635">
                  <c:v>12682.451205687754</c:v>
                </c:pt>
                <c:pt idx="1636">
                  <c:v>12682.451205687645</c:v>
                </c:pt>
                <c:pt idx="1637">
                  <c:v>10285.775227851807</c:v>
                </c:pt>
                <c:pt idx="1638">
                  <c:v>7844.3809920430585</c:v>
                </c:pt>
                <c:pt idx="1639">
                  <c:v>6178.6300817702104</c:v>
                </c:pt>
                <c:pt idx="1640">
                  <c:v>6064.8004427499563</c:v>
                </c:pt>
                <c:pt idx="1641">
                  <c:v>8306.1818902056984</c:v>
                </c:pt>
                <c:pt idx="1642">
                  <c:v>12135.37491896648</c:v>
                </c:pt>
                <c:pt idx="1643">
                  <c:v>17598.841136918581</c:v>
                </c:pt>
                <c:pt idx="1644">
                  <c:v>22448.592109416579</c:v>
                </c:pt>
                <c:pt idx="1645">
                  <c:v>26645.204813971475</c:v>
                </c:pt>
                <c:pt idx="1646">
                  <c:v>30243.329799525414</c:v>
                </c:pt>
                <c:pt idx="1647">
                  <c:v>33154.451279572058</c:v>
                </c:pt>
                <c:pt idx="1648">
                  <c:v>36223.944815244125</c:v>
                </c:pt>
                <c:pt idx="1649">
                  <c:v>37772.155545563364</c:v>
                </c:pt>
                <c:pt idx="1650">
                  <c:v>38519.528098295836</c:v>
                </c:pt>
                <c:pt idx="1651">
                  <c:v>37592.5966498575</c:v>
                </c:pt>
                <c:pt idx="1652">
                  <c:v>35678.551382357982</c:v>
                </c:pt>
                <c:pt idx="1653">
                  <c:v>34527.963681362475</c:v>
                </c:pt>
                <c:pt idx="1654">
                  <c:v>32434.555934279811</c:v>
                </c:pt>
                <c:pt idx="1655">
                  <c:v>31080.552701991717</c:v>
                </c:pt>
                <c:pt idx="1656">
                  <c:v>31463.747986740811</c:v>
                </c:pt>
                <c:pt idx="1657">
                  <c:v>31850.430946304608</c:v>
                </c:pt>
                <c:pt idx="1658">
                  <c:v>32240.625306362097</c:v>
                </c:pt>
                <c:pt idx="1659">
                  <c:v>32634.354792592549</c:v>
                </c:pt>
                <c:pt idx="1660">
                  <c:v>33031.643130674849</c:v>
                </c:pt>
                <c:pt idx="1661">
                  <c:v>32523.797996905352</c:v>
                </c:pt>
                <c:pt idx="1662">
                  <c:v>32872.286437053415</c:v>
                </c:pt>
                <c:pt idx="1663">
                  <c:v>33273.960238594438</c:v>
                </c:pt>
                <c:pt idx="1664">
                  <c:v>31778.105520136804</c:v>
                </c:pt>
                <c:pt idx="1665">
                  <c:v>31145.555860085424</c:v>
                </c:pt>
                <c:pt idx="1666">
                  <c:v>29571.989634532536</c:v>
                </c:pt>
                <c:pt idx="1667">
                  <c:v>27889.397071008083</c:v>
                </c:pt>
                <c:pt idx="1668">
                  <c:v>27135.880090863193</c:v>
                </c:pt>
                <c:pt idx="1669">
                  <c:v>26331.844836122014</c:v>
                </c:pt>
                <c:pt idx="1670">
                  <c:v>25523.851688855975</c:v>
                </c:pt>
                <c:pt idx="1671">
                  <c:v>23721.550021329836</c:v>
                </c:pt>
                <c:pt idx="1672">
                  <c:v>22818.245264421821</c:v>
                </c:pt>
                <c:pt idx="1673">
                  <c:v>22861.080237819984</c:v>
                </c:pt>
                <c:pt idx="1674">
                  <c:v>21955.651052678466</c:v>
                </c:pt>
                <c:pt idx="1675">
                  <c:v>21007.328136011722</c:v>
                </c:pt>
                <c:pt idx="1676">
                  <c:v>20059.005219344974</c:v>
                </c:pt>
                <c:pt idx="1677">
                  <c:v>18123.202151400099</c:v>
                </c:pt>
                <c:pt idx="1678">
                  <c:v>16152.901873181712</c:v>
                </c:pt>
                <c:pt idx="1679">
                  <c:v>15096.779062351179</c:v>
                </c:pt>
                <c:pt idx="1680">
                  <c:v>14987.264007916723</c:v>
                </c:pt>
                <c:pt idx="1681">
                  <c:v>16756.985088349051</c:v>
                </c:pt>
                <c:pt idx="1682">
                  <c:v>19535.10126632914</c:v>
                </c:pt>
                <c:pt idx="1683">
                  <c:v>22350.925340403319</c:v>
                </c:pt>
                <c:pt idx="1684">
                  <c:v>26195.777467406588</c:v>
                </c:pt>
                <c:pt idx="1685">
                  <c:v>28263.501073388226</c:v>
                </c:pt>
                <c:pt idx="1686">
                  <c:v>28451.955113922428</c:v>
                </c:pt>
                <c:pt idx="1687">
                  <c:v>28641.347801632699</c:v>
                </c:pt>
                <c:pt idx="1688">
                  <c:v>26927.563275067987</c:v>
                </c:pt>
                <c:pt idx="1689">
                  <c:v>25112.987234760207</c:v>
                </c:pt>
                <c:pt idx="1690">
                  <c:v>24247.717925864697</c:v>
                </c:pt>
                <c:pt idx="1691">
                  <c:v>23336.153176204814</c:v>
                </c:pt>
                <c:pt idx="1692">
                  <c:v>23379.696305514299</c:v>
                </c:pt>
                <c:pt idx="1693">
                  <c:v>23423.298749021444</c:v>
                </c:pt>
                <c:pt idx="1694">
                  <c:v>23466.960553065619</c:v>
                </c:pt>
                <c:pt idx="1695">
                  <c:v>23510.681763985496</c:v>
                </c:pt>
                <c:pt idx="1696">
                  <c:v>23554.46242812026</c:v>
                </c:pt>
                <c:pt idx="1697">
                  <c:v>23598.302591809708</c:v>
                </c:pt>
                <c:pt idx="1698">
                  <c:v>22681.175295219982</c:v>
                </c:pt>
                <c:pt idx="1699">
                  <c:v>20759.121282874414</c:v>
                </c:pt>
                <c:pt idx="1700">
                  <c:v>18796.904057859363</c:v>
                </c:pt>
                <c:pt idx="1701">
                  <c:v>17757.971115837128</c:v>
                </c:pt>
                <c:pt idx="1702">
                  <c:v>17679.555693465947</c:v>
                </c:pt>
                <c:pt idx="1703">
                  <c:v>16645.581802747995</c:v>
                </c:pt>
                <c:pt idx="1704">
                  <c:v>16531.001123649177</c:v>
                </c:pt>
                <c:pt idx="1705">
                  <c:v>17406.969139265653</c:v>
                </c:pt>
                <c:pt idx="1706">
                  <c:v>17329.619287185134</c:v>
                </c:pt>
                <c:pt idx="1707">
                  <c:v>18201.575425089406</c:v>
                </c:pt>
                <c:pt idx="1708">
                  <c:v>19110.68230267836</c:v>
                </c:pt>
                <c:pt idx="1709">
                  <c:v>19070.777768684129</c:v>
                </c:pt>
                <c:pt idx="1710">
                  <c:v>20924.588628619324</c:v>
                </c:pt>
                <c:pt idx="1711">
                  <c:v>22861.080237819984</c:v>
                </c:pt>
                <c:pt idx="1712">
                  <c:v>23852.296886011696</c:v>
                </c:pt>
                <c:pt idx="1713">
                  <c:v>25839.390438429185</c:v>
                </c:pt>
                <c:pt idx="1714">
                  <c:v>26927.563275068122</c:v>
                </c:pt>
                <c:pt idx="1715">
                  <c:v>28020.751233463128</c:v>
                </c:pt>
                <c:pt idx="1716">
                  <c:v>29167.041804577082</c:v>
                </c:pt>
                <c:pt idx="1717">
                  <c:v>30320.260539340736</c:v>
                </c:pt>
                <c:pt idx="1718">
                  <c:v>31530.527155075244</c:v>
                </c:pt>
                <c:pt idx="1719">
                  <c:v>32749.761204379363</c:v>
                </c:pt>
                <c:pt idx="1720">
                  <c:v>33058.003435262173</c:v>
                </c:pt>
                <c:pt idx="1721">
                  <c:v>31364.583449897309</c:v>
                </c:pt>
                <c:pt idx="1722">
                  <c:v>28629.628346866582</c:v>
                </c:pt>
                <c:pt idx="1723">
                  <c:v>25785.103956609168</c:v>
                </c:pt>
                <c:pt idx="1724">
                  <c:v>22887.763952407873</c:v>
                </c:pt>
                <c:pt idx="1725">
                  <c:v>16960.99284549772</c:v>
                </c:pt>
                <c:pt idx="1726">
                  <c:v>8950.4086794573777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1879.0115205266916</c:v>
                </c:pt>
                <c:pt idx="1751">
                  <c:v>2472.8846411757795</c:v>
                </c:pt>
                <c:pt idx="1752">
                  <c:v>2398.2097209659191</c:v>
                </c:pt>
                <c:pt idx="1753">
                  <c:v>2324.5612144086463</c:v>
                </c:pt>
                <c:pt idx="1754">
                  <c:v>2251.9333291018525</c:v>
                </c:pt>
                <c:pt idx="1755">
                  <c:v>2180.3202726434383</c:v>
                </c:pt>
                <c:pt idx="1756">
                  <c:v>2109.7162526313014</c:v>
                </c:pt>
                <c:pt idx="1757">
                  <c:v>1396.6907081448569</c:v>
                </c:pt>
                <c:pt idx="1758">
                  <c:v>1318.9696997157491</c:v>
                </c:pt>
                <c:pt idx="1759">
                  <c:v>1255.2921683031489</c:v>
                </c:pt>
                <c:pt idx="1760">
                  <c:v>549.45775689607478</c:v>
                </c:pt>
                <c:pt idx="1761">
                  <c:v>480.23579156158303</c:v>
                </c:pt>
                <c:pt idx="1762">
                  <c:v>412.41178772014848</c:v>
                </c:pt>
                <c:pt idx="1763">
                  <c:v>345.97573610093491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74-4159-A6CE-7D2C680A87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52969456"/>
        <c:axId val="1552962256"/>
      </c:lineChart>
      <c:catAx>
        <c:axId val="15529694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2962256"/>
        <c:crosses val="autoZero"/>
        <c:auto val="1"/>
        <c:lblAlgn val="ctr"/>
        <c:lblOffset val="100"/>
        <c:tickLblSkip val="100"/>
        <c:noMultiLvlLbl val="0"/>
      </c:catAx>
      <c:valAx>
        <c:axId val="1552962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2969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Braking Power Over an Elapsed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Braking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WLTC_class_3!$K$8:$K$1808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3458.8531416027436</c:v>
                </c:pt>
                <c:pt idx="37">
                  <c:v>11361.879080178913</c:v>
                </c:pt>
                <c:pt idx="38">
                  <c:v>14862.52245241277</c:v>
                </c:pt>
                <c:pt idx="39">
                  <c:v>12740.012908456138</c:v>
                </c:pt>
                <c:pt idx="40">
                  <c:v>10408.159743127449</c:v>
                </c:pt>
                <c:pt idx="41">
                  <c:v>11927.071483900481</c:v>
                </c:pt>
                <c:pt idx="42">
                  <c:v>14221.292802936588</c:v>
                </c:pt>
                <c:pt idx="43">
                  <c:v>11599.386451241917</c:v>
                </c:pt>
                <c:pt idx="44">
                  <c:v>5969.3247548576428</c:v>
                </c:pt>
                <c:pt idx="45">
                  <c:v>1880.3600769509242</c:v>
                </c:pt>
                <c:pt idx="46">
                  <c:v>1228.8325662314794</c:v>
                </c:pt>
                <c:pt idx="47">
                  <c:v>2054.3677767050053</c:v>
                </c:pt>
                <c:pt idx="48">
                  <c:v>1531.8955423785994</c:v>
                </c:pt>
                <c:pt idx="49">
                  <c:v>21.716149283304777</c:v>
                </c:pt>
                <c:pt idx="50">
                  <c:v>0</c:v>
                </c:pt>
                <c:pt idx="51">
                  <c:v>1973.5716577187518</c:v>
                </c:pt>
                <c:pt idx="52">
                  <c:v>4368.7464847492101</c:v>
                </c:pt>
                <c:pt idx="53">
                  <c:v>2967.56217767517</c:v>
                </c:pt>
                <c:pt idx="54">
                  <c:v>482.80504001329393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850.66846049189803</c:v>
                </c:pt>
                <c:pt idx="81">
                  <c:v>2865.2563441903853</c:v>
                </c:pt>
                <c:pt idx="82">
                  <c:v>2244.6676576940426</c:v>
                </c:pt>
                <c:pt idx="83">
                  <c:v>0</c:v>
                </c:pt>
                <c:pt idx="84">
                  <c:v>1124.1097138237724</c:v>
                </c:pt>
                <c:pt idx="85">
                  <c:v>1920.5508289450543</c:v>
                </c:pt>
                <c:pt idx="86">
                  <c:v>1636.3025177001439</c:v>
                </c:pt>
                <c:pt idx="87">
                  <c:v>1099.7986320163175</c:v>
                </c:pt>
                <c:pt idx="88">
                  <c:v>5183.5753740937571</c:v>
                </c:pt>
                <c:pt idx="89">
                  <c:v>14884.745138347693</c:v>
                </c:pt>
                <c:pt idx="90">
                  <c:v>18916.154386351125</c:v>
                </c:pt>
                <c:pt idx="91">
                  <c:v>15945.806778894033</c:v>
                </c:pt>
                <c:pt idx="92">
                  <c:v>9171.339824441231</c:v>
                </c:pt>
                <c:pt idx="93">
                  <c:v>4699.0845863751292</c:v>
                </c:pt>
                <c:pt idx="94">
                  <c:v>4066.0753077777772</c:v>
                </c:pt>
                <c:pt idx="95">
                  <c:v>3835.7876271241162</c:v>
                </c:pt>
                <c:pt idx="96">
                  <c:v>2143.5867183188011</c:v>
                </c:pt>
                <c:pt idx="97">
                  <c:v>819.92430024999987</c:v>
                </c:pt>
                <c:pt idx="98">
                  <c:v>501.20281744765947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4305.6675417696788</c:v>
                </c:pt>
                <c:pt idx="152">
                  <c:v>12546.780936065838</c:v>
                </c:pt>
                <c:pt idx="153">
                  <c:v>15700.462968644415</c:v>
                </c:pt>
                <c:pt idx="154">
                  <c:v>11271.0540345684</c:v>
                </c:pt>
                <c:pt idx="155">
                  <c:v>4701.9700205914205</c:v>
                </c:pt>
                <c:pt idx="156">
                  <c:v>120.334567037038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6161.3874084003292</c:v>
                </c:pt>
                <c:pt idx="172">
                  <c:v>15008.254800516921</c:v>
                </c:pt>
                <c:pt idx="173">
                  <c:v>17026.643771639017</c:v>
                </c:pt>
                <c:pt idx="174">
                  <c:v>10274.090097562965</c:v>
                </c:pt>
                <c:pt idx="175">
                  <c:v>2614.6385355161874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1224.0604751965004</c:v>
                </c:pt>
                <c:pt idx="183">
                  <c:v>5215.8721882876907</c:v>
                </c:pt>
                <c:pt idx="184">
                  <c:v>7955.2448144535583</c:v>
                </c:pt>
                <c:pt idx="185">
                  <c:v>7921.3455495812777</c:v>
                </c:pt>
                <c:pt idx="186">
                  <c:v>6439.7306912442164</c:v>
                </c:pt>
                <c:pt idx="187">
                  <c:v>4678.0716588320274</c:v>
                </c:pt>
                <c:pt idx="188">
                  <c:v>3346.5815901089395</c:v>
                </c:pt>
                <c:pt idx="189">
                  <c:v>2374.204432280078</c:v>
                </c:pt>
                <c:pt idx="190">
                  <c:v>1546.644503229729</c:v>
                </c:pt>
                <c:pt idx="191">
                  <c:v>1054.1793567151969</c:v>
                </c:pt>
                <c:pt idx="192">
                  <c:v>609.13506844140556</c:v>
                </c:pt>
                <c:pt idx="193">
                  <c:v>124.16589190096231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3035.0075787401033</c:v>
                </c:pt>
                <c:pt idx="233">
                  <c:v>10000.586789717465</c:v>
                </c:pt>
                <c:pt idx="234">
                  <c:v>12096.279910371695</c:v>
                </c:pt>
                <c:pt idx="235">
                  <c:v>8690.5949806539393</c:v>
                </c:pt>
                <c:pt idx="236">
                  <c:v>3694.617280003461</c:v>
                </c:pt>
                <c:pt idx="237">
                  <c:v>2201.9895393425872</c:v>
                </c:pt>
                <c:pt idx="238">
                  <c:v>5450.6074819619489</c:v>
                </c:pt>
                <c:pt idx="239">
                  <c:v>11642.16417858448</c:v>
                </c:pt>
                <c:pt idx="240">
                  <c:v>15381.581236479562</c:v>
                </c:pt>
                <c:pt idx="241">
                  <c:v>12625.606531028234</c:v>
                </c:pt>
                <c:pt idx="242">
                  <c:v>11181.01457189855</c:v>
                </c:pt>
                <c:pt idx="243">
                  <c:v>11634.009822036387</c:v>
                </c:pt>
                <c:pt idx="244">
                  <c:v>10408.159743127449</c:v>
                </c:pt>
                <c:pt idx="245">
                  <c:v>11927.071483900481</c:v>
                </c:pt>
                <c:pt idx="246">
                  <c:v>14221.292802936588</c:v>
                </c:pt>
                <c:pt idx="247">
                  <c:v>11599.386451241917</c:v>
                </c:pt>
                <c:pt idx="248">
                  <c:v>5969.3247548576428</c:v>
                </c:pt>
                <c:pt idx="249">
                  <c:v>1880.3600769509242</c:v>
                </c:pt>
                <c:pt idx="250">
                  <c:v>1228.8325662314794</c:v>
                </c:pt>
                <c:pt idx="251">
                  <c:v>2054.3677767050053</c:v>
                </c:pt>
                <c:pt idx="252">
                  <c:v>1531.8955423785994</c:v>
                </c:pt>
                <c:pt idx="253">
                  <c:v>21.716149283304777</c:v>
                </c:pt>
                <c:pt idx="254">
                  <c:v>0</c:v>
                </c:pt>
                <c:pt idx="255">
                  <c:v>1973.5716577187518</c:v>
                </c:pt>
                <c:pt idx="256">
                  <c:v>2726.1824415393339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3849.0159935183678</c:v>
                </c:pt>
                <c:pt idx="274">
                  <c:v>12251.944559439926</c:v>
                </c:pt>
                <c:pt idx="275">
                  <c:v>15174.88112200001</c:v>
                </c:pt>
                <c:pt idx="276">
                  <c:v>16186.037873420777</c:v>
                </c:pt>
                <c:pt idx="277">
                  <c:v>16521.367032584367</c:v>
                </c:pt>
                <c:pt idx="278">
                  <c:v>19051.435922367906</c:v>
                </c:pt>
                <c:pt idx="279">
                  <c:v>16925.407381910445</c:v>
                </c:pt>
                <c:pt idx="280">
                  <c:v>7519.1215455093889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3305.0034282314659</c:v>
                </c:pt>
                <c:pt idx="293">
                  <c:v>3989.7732337845332</c:v>
                </c:pt>
                <c:pt idx="294">
                  <c:v>1830.4598786897493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1827.0269296475199</c:v>
                </c:pt>
                <c:pt idx="303">
                  <c:v>3533.1244280153192</c:v>
                </c:pt>
                <c:pt idx="304">
                  <c:v>5830.8603908477353</c:v>
                </c:pt>
                <c:pt idx="305">
                  <c:v>7297.7267539874438</c:v>
                </c:pt>
                <c:pt idx="306">
                  <c:v>5524.2721917678746</c:v>
                </c:pt>
                <c:pt idx="307">
                  <c:v>2369.1588997777772</c:v>
                </c:pt>
                <c:pt idx="308">
                  <c:v>0</c:v>
                </c:pt>
                <c:pt idx="309">
                  <c:v>0</c:v>
                </c:pt>
                <c:pt idx="310">
                  <c:v>552.36780549380705</c:v>
                </c:pt>
                <c:pt idx="311">
                  <c:v>1436.1785759423947</c:v>
                </c:pt>
                <c:pt idx="312">
                  <c:v>3152.9666065360689</c:v>
                </c:pt>
                <c:pt idx="313">
                  <c:v>5043.4275318571244</c:v>
                </c:pt>
                <c:pt idx="314">
                  <c:v>6228.3459233333324</c:v>
                </c:pt>
                <c:pt idx="315">
                  <c:v>5981.4565387572002</c:v>
                </c:pt>
                <c:pt idx="316">
                  <c:v>5022.2479058506915</c:v>
                </c:pt>
                <c:pt idx="317">
                  <c:v>5555.6757644225654</c:v>
                </c:pt>
                <c:pt idx="318">
                  <c:v>6851.3686224537014</c:v>
                </c:pt>
                <c:pt idx="319">
                  <c:v>6838.1833313168681</c:v>
                </c:pt>
                <c:pt idx="320">
                  <c:v>3469.2066200091122</c:v>
                </c:pt>
                <c:pt idx="321">
                  <c:v>1112.1539260576185</c:v>
                </c:pt>
                <c:pt idx="322">
                  <c:v>158.15381461618006</c:v>
                </c:pt>
                <c:pt idx="323">
                  <c:v>0</c:v>
                </c:pt>
                <c:pt idx="324">
                  <c:v>704.66426073046875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4340.7672608772364</c:v>
                </c:pt>
                <c:pt idx="329">
                  <c:v>7974.8491354413427</c:v>
                </c:pt>
                <c:pt idx="330">
                  <c:v>3946.1032085861166</c:v>
                </c:pt>
                <c:pt idx="331">
                  <c:v>277.2815391313506</c:v>
                </c:pt>
                <c:pt idx="332">
                  <c:v>524.46482333701238</c:v>
                </c:pt>
                <c:pt idx="333">
                  <c:v>621.36395774840832</c:v>
                </c:pt>
                <c:pt idx="334">
                  <c:v>377.62125663888941</c:v>
                </c:pt>
                <c:pt idx="335">
                  <c:v>589.41414701967562</c:v>
                </c:pt>
                <c:pt idx="336">
                  <c:v>137.98516680997554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1397.8438251440343</c:v>
                </c:pt>
                <c:pt idx="359">
                  <c:v>4772.8748826193241</c:v>
                </c:pt>
                <c:pt idx="360">
                  <c:v>5762.5708713187996</c:v>
                </c:pt>
                <c:pt idx="361">
                  <c:v>4322.9705375884787</c:v>
                </c:pt>
                <c:pt idx="362">
                  <c:v>2454.0660406158813</c:v>
                </c:pt>
                <c:pt idx="363">
                  <c:v>950.9040743019699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4607.4452480603113</c:v>
                </c:pt>
                <c:pt idx="373">
                  <c:v>8758.0860446873594</c:v>
                </c:pt>
                <c:pt idx="374">
                  <c:v>8355.2148525594621</c:v>
                </c:pt>
                <c:pt idx="375">
                  <c:v>5625.5216204444432</c:v>
                </c:pt>
                <c:pt idx="376">
                  <c:v>3232.0533636016753</c:v>
                </c:pt>
                <c:pt idx="377">
                  <c:v>1858.5966495104162</c:v>
                </c:pt>
                <c:pt idx="378">
                  <c:v>1091.3462513008451</c:v>
                </c:pt>
                <c:pt idx="379">
                  <c:v>683.00540065843632</c:v>
                </c:pt>
                <c:pt idx="380">
                  <c:v>722.99215355555589</c:v>
                </c:pt>
                <c:pt idx="381">
                  <c:v>795.56531015507619</c:v>
                </c:pt>
                <c:pt idx="382">
                  <c:v>676.17786548744516</c:v>
                </c:pt>
                <c:pt idx="383">
                  <c:v>566.17834328123411</c:v>
                </c:pt>
                <c:pt idx="384">
                  <c:v>386.47368376062559</c:v>
                </c:pt>
                <c:pt idx="385">
                  <c:v>117.63150050737843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155.61071618107539</c:v>
                </c:pt>
                <c:pt idx="402">
                  <c:v>3135.394555356916</c:v>
                </c:pt>
                <c:pt idx="403">
                  <c:v>4689.0087732229085</c:v>
                </c:pt>
                <c:pt idx="404">
                  <c:v>4036.7923806666681</c:v>
                </c:pt>
                <c:pt idx="405">
                  <c:v>3482.3691083774461</c:v>
                </c:pt>
                <c:pt idx="406">
                  <c:v>3651.4394307305952</c:v>
                </c:pt>
                <c:pt idx="407">
                  <c:v>3581.540441725178</c:v>
                </c:pt>
                <c:pt idx="408">
                  <c:v>2543.8540045282125</c:v>
                </c:pt>
                <c:pt idx="409">
                  <c:v>878.89014193068454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1282.052531840535</c:v>
                </c:pt>
                <c:pt idx="420">
                  <c:v>2126.8295821892993</c:v>
                </c:pt>
                <c:pt idx="421">
                  <c:v>1017.958028740872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2298.8875719588509</c:v>
                </c:pt>
                <c:pt idx="432">
                  <c:v>2011.7659716810133</c:v>
                </c:pt>
                <c:pt idx="433">
                  <c:v>345.76080426328764</c:v>
                </c:pt>
                <c:pt idx="434">
                  <c:v>114.13895328377211</c:v>
                </c:pt>
                <c:pt idx="435">
                  <c:v>2863.6780358923656</c:v>
                </c:pt>
                <c:pt idx="436">
                  <c:v>7115.7688085298396</c:v>
                </c:pt>
                <c:pt idx="437">
                  <c:v>11124.525315937643</c:v>
                </c:pt>
                <c:pt idx="438">
                  <c:v>13568.803218588606</c:v>
                </c:pt>
                <c:pt idx="439">
                  <c:v>12940.986382807741</c:v>
                </c:pt>
                <c:pt idx="440">
                  <c:v>9574.4857628858517</c:v>
                </c:pt>
                <c:pt idx="441">
                  <c:v>4915.7846782458701</c:v>
                </c:pt>
                <c:pt idx="442">
                  <c:v>1660.5587581811988</c:v>
                </c:pt>
                <c:pt idx="443">
                  <c:v>296.19692773455176</c:v>
                </c:pt>
                <c:pt idx="444">
                  <c:v>11.195535164994856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1595.2214613540186</c:v>
                </c:pt>
                <c:pt idx="521">
                  <c:v>2285.3593987596632</c:v>
                </c:pt>
                <c:pt idx="522">
                  <c:v>2741.8911205925924</c:v>
                </c:pt>
                <c:pt idx="523">
                  <c:v>4145.3141431104668</c:v>
                </c:pt>
                <c:pt idx="524">
                  <c:v>6167.1431205983963</c:v>
                </c:pt>
                <c:pt idx="525">
                  <c:v>6522.4125457004411</c:v>
                </c:pt>
                <c:pt idx="526">
                  <c:v>4170.496087153293</c:v>
                </c:pt>
                <c:pt idx="527">
                  <c:v>1508.7725923045266</c:v>
                </c:pt>
                <c:pt idx="528">
                  <c:v>365.97597400720161</c:v>
                </c:pt>
                <c:pt idx="529">
                  <c:v>108.28121834040638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523.07051073046637</c:v>
                </c:pt>
                <c:pt idx="544">
                  <c:v>2454.1032656306579</c:v>
                </c:pt>
                <c:pt idx="545">
                  <c:v>4828.912856654787</c:v>
                </c:pt>
                <c:pt idx="546">
                  <c:v>4817.6198432758983</c:v>
                </c:pt>
                <c:pt idx="547">
                  <c:v>3198.6984668209097</c:v>
                </c:pt>
                <c:pt idx="548">
                  <c:v>2080.3416663384764</c:v>
                </c:pt>
                <c:pt idx="549">
                  <c:v>1488.0429110172468</c:v>
                </c:pt>
                <c:pt idx="550">
                  <c:v>1179.1061044484325</c:v>
                </c:pt>
                <c:pt idx="551">
                  <c:v>578.63742601287595</c:v>
                </c:pt>
                <c:pt idx="552">
                  <c:v>457.30950308354227</c:v>
                </c:pt>
                <c:pt idx="553">
                  <c:v>439.89926412260473</c:v>
                </c:pt>
                <c:pt idx="554">
                  <c:v>30.601579233394073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1294.8043306140682</c:v>
                </c:pt>
                <c:pt idx="564">
                  <c:v>7278.5636661768267</c:v>
                </c:pt>
                <c:pt idx="565">
                  <c:v>7576.803524286378</c:v>
                </c:pt>
                <c:pt idx="566">
                  <c:v>3424.4327949629624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1475.0462535078541</c:v>
                </c:pt>
                <c:pt idx="619">
                  <c:v>3936.5034579867488</c:v>
                </c:pt>
                <c:pt idx="620">
                  <c:v>4566.6192042617231</c:v>
                </c:pt>
                <c:pt idx="621">
                  <c:v>2485.390932726385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66.405086279829774</c:v>
                </c:pt>
                <c:pt idx="651">
                  <c:v>7218.788668806561</c:v>
                </c:pt>
                <c:pt idx="652">
                  <c:v>12335.260644837055</c:v>
                </c:pt>
                <c:pt idx="653">
                  <c:v>12725.835182869523</c:v>
                </c:pt>
                <c:pt idx="654">
                  <c:v>15311.584357729016</c:v>
                </c:pt>
                <c:pt idx="655">
                  <c:v>21582.652125983535</c:v>
                </c:pt>
                <c:pt idx="656">
                  <c:v>23425.425554666665</c:v>
                </c:pt>
                <c:pt idx="657">
                  <c:v>17547.953267300421</c:v>
                </c:pt>
                <c:pt idx="658">
                  <c:v>11487.153184250516</c:v>
                </c:pt>
                <c:pt idx="659">
                  <c:v>12373.980693724614</c:v>
                </c:pt>
                <c:pt idx="660">
                  <c:v>17721.632197564937</c:v>
                </c:pt>
                <c:pt idx="661">
                  <c:v>18806.490146661527</c:v>
                </c:pt>
                <c:pt idx="662">
                  <c:v>15476.501877051651</c:v>
                </c:pt>
                <c:pt idx="663">
                  <c:v>8084.1524007447279</c:v>
                </c:pt>
                <c:pt idx="664">
                  <c:v>2771.7697394035658</c:v>
                </c:pt>
                <c:pt idx="665">
                  <c:v>30.658641111110871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1754.0550548632725</c:v>
                </c:pt>
                <c:pt idx="678">
                  <c:v>11925.645312343744</c:v>
                </c:pt>
                <c:pt idx="679">
                  <c:v>17387.380686578559</c:v>
                </c:pt>
                <c:pt idx="680">
                  <c:v>18879.549416542828</c:v>
                </c:pt>
                <c:pt idx="681">
                  <c:v>16957.188477192598</c:v>
                </c:pt>
                <c:pt idx="682">
                  <c:v>9192.8201193611094</c:v>
                </c:pt>
                <c:pt idx="683">
                  <c:v>5208.2686576353071</c:v>
                </c:pt>
                <c:pt idx="684">
                  <c:v>2276.9987421653682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10267.503402250006</c:v>
                </c:pt>
                <c:pt idx="697">
                  <c:v>12617.872574090161</c:v>
                </c:pt>
                <c:pt idx="698">
                  <c:v>8830.9238794942103</c:v>
                </c:pt>
                <c:pt idx="699">
                  <c:v>5858.7984802680839</c:v>
                </c:pt>
                <c:pt idx="700">
                  <c:v>2117.7734873825907</c:v>
                </c:pt>
                <c:pt idx="701">
                  <c:v>321.00826620473356</c:v>
                </c:pt>
                <c:pt idx="702">
                  <c:v>0</c:v>
                </c:pt>
                <c:pt idx="703">
                  <c:v>0</c:v>
                </c:pt>
                <c:pt idx="704">
                  <c:v>787.06108003734471</c:v>
                </c:pt>
                <c:pt idx="705">
                  <c:v>3581.2122440247713</c:v>
                </c:pt>
                <c:pt idx="706">
                  <c:v>5639.5413735524835</c:v>
                </c:pt>
                <c:pt idx="707">
                  <c:v>5106.6808189807889</c:v>
                </c:pt>
                <c:pt idx="708">
                  <c:v>2422.0992524115222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4281.6949945997949</c:v>
                </c:pt>
                <c:pt idx="715">
                  <c:v>9281.7154421295454</c:v>
                </c:pt>
                <c:pt idx="716">
                  <c:v>6158.8323461495793</c:v>
                </c:pt>
                <c:pt idx="717">
                  <c:v>1196.4456781481483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1465.877510581784</c:v>
                </c:pt>
                <c:pt idx="754">
                  <c:v>3283.5982289592021</c:v>
                </c:pt>
                <c:pt idx="755">
                  <c:v>5033.0338481615327</c:v>
                </c:pt>
                <c:pt idx="756">
                  <c:v>10821.220796998143</c:v>
                </c:pt>
                <c:pt idx="757">
                  <c:v>20416.190315612766</c:v>
                </c:pt>
                <c:pt idx="758">
                  <c:v>26107.306872340716</c:v>
                </c:pt>
                <c:pt idx="759">
                  <c:v>24537.2282805248</c:v>
                </c:pt>
                <c:pt idx="760">
                  <c:v>21156.231074541542</c:v>
                </c:pt>
                <c:pt idx="761">
                  <c:v>17695.092248042682</c:v>
                </c:pt>
                <c:pt idx="762">
                  <c:v>12119.633196699586</c:v>
                </c:pt>
                <c:pt idx="763">
                  <c:v>6227.9553364168733</c:v>
                </c:pt>
                <c:pt idx="764">
                  <c:v>837.74197444444428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7374.6331762633736</c:v>
                </c:pt>
                <c:pt idx="794">
                  <c:v>23405.707334927058</c:v>
                </c:pt>
                <c:pt idx="795">
                  <c:v>35605.039746520677</c:v>
                </c:pt>
                <c:pt idx="796">
                  <c:v>38929.599058623862</c:v>
                </c:pt>
                <c:pt idx="797">
                  <c:v>32781.45814329783</c:v>
                </c:pt>
                <c:pt idx="798">
                  <c:v>20939.949188899223</c:v>
                </c:pt>
                <c:pt idx="799">
                  <c:v>8737.6910148884526</c:v>
                </c:pt>
                <c:pt idx="800">
                  <c:v>841.32014341319427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3390.601322565838</c:v>
                </c:pt>
                <c:pt idx="809">
                  <c:v>7579.4629902747283</c:v>
                </c:pt>
                <c:pt idx="810">
                  <c:v>11490.581266844434</c:v>
                </c:pt>
                <c:pt idx="811">
                  <c:v>18479.198645045137</c:v>
                </c:pt>
                <c:pt idx="812">
                  <c:v>22702.179127341147</c:v>
                </c:pt>
                <c:pt idx="813">
                  <c:v>22209.851215987652</c:v>
                </c:pt>
                <c:pt idx="814">
                  <c:v>21007.954556995646</c:v>
                </c:pt>
                <c:pt idx="815">
                  <c:v>19868.998135382539</c:v>
                </c:pt>
                <c:pt idx="816">
                  <c:v>16858.36403922745</c:v>
                </c:pt>
                <c:pt idx="817">
                  <c:v>12600.897059134404</c:v>
                </c:pt>
                <c:pt idx="818">
                  <c:v>5805.0620068055541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2072.8833157705758</c:v>
                </c:pt>
                <c:pt idx="875">
                  <c:v>5437.8504308042529</c:v>
                </c:pt>
                <c:pt idx="876">
                  <c:v>8164.7580097555247</c:v>
                </c:pt>
                <c:pt idx="877">
                  <c:v>6520.0680119343169</c:v>
                </c:pt>
                <c:pt idx="878">
                  <c:v>1246.1191386337296</c:v>
                </c:pt>
                <c:pt idx="879">
                  <c:v>0</c:v>
                </c:pt>
                <c:pt idx="880">
                  <c:v>0</c:v>
                </c:pt>
                <c:pt idx="881">
                  <c:v>4934.795336707175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864.03838816017003</c:v>
                </c:pt>
                <c:pt idx="891">
                  <c:v>4430.7172035900248</c:v>
                </c:pt>
                <c:pt idx="892">
                  <c:v>7401.6523813571248</c:v>
                </c:pt>
                <c:pt idx="893">
                  <c:v>7821.1569820000059</c:v>
                </c:pt>
                <c:pt idx="894">
                  <c:v>5850.8745451573868</c:v>
                </c:pt>
                <c:pt idx="895">
                  <c:v>2545.2279962421544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3940.1728818441711</c:v>
                </c:pt>
                <c:pt idx="902">
                  <c:v>24005.458728002155</c:v>
                </c:pt>
                <c:pt idx="903">
                  <c:v>38929.599058623862</c:v>
                </c:pt>
                <c:pt idx="904">
                  <c:v>32781.45814329783</c:v>
                </c:pt>
                <c:pt idx="905">
                  <c:v>20939.949188899223</c:v>
                </c:pt>
                <c:pt idx="906">
                  <c:v>8737.6910148884526</c:v>
                </c:pt>
                <c:pt idx="907">
                  <c:v>841.32014341319427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6823.3003866059735</c:v>
                </c:pt>
                <c:pt idx="926">
                  <c:v>5354.566545897108</c:v>
                </c:pt>
                <c:pt idx="927">
                  <c:v>2093.3051942232773</c:v>
                </c:pt>
                <c:pt idx="928">
                  <c:v>736.24948306827775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1262.5322142812304</c:v>
                </c:pt>
                <c:pt idx="934">
                  <c:v>4353.6740035132398</c:v>
                </c:pt>
                <c:pt idx="935">
                  <c:v>4758.3608807633254</c:v>
                </c:pt>
                <c:pt idx="936">
                  <c:v>2613.9141520176177</c:v>
                </c:pt>
                <c:pt idx="937">
                  <c:v>941.47385399177529</c:v>
                </c:pt>
                <c:pt idx="938">
                  <c:v>542.21323490523719</c:v>
                </c:pt>
                <c:pt idx="939">
                  <c:v>971.81197400013491</c:v>
                </c:pt>
                <c:pt idx="940">
                  <c:v>175.72679657612613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938.29808180020871</c:v>
                </c:pt>
                <c:pt idx="951">
                  <c:v>10439.41869331849</c:v>
                </c:pt>
                <c:pt idx="952">
                  <c:v>23086.293084546516</c:v>
                </c:pt>
                <c:pt idx="953">
                  <c:v>31854.189272085394</c:v>
                </c:pt>
                <c:pt idx="954">
                  <c:v>31748.309583717812</c:v>
                </c:pt>
                <c:pt idx="955">
                  <c:v>27969.398966322919</c:v>
                </c:pt>
                <c:pt idx="956">
                  <c:v>24141.285275829065</c:v>
                </c:pt>
                <c:pt idx="957">
                  <c:v>13766.373528658432</c:v>
                </c:pt>
                <c:pt idx="958">
                  <c:v>1095.3463277851226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1440.4508921778493</c:v>
                </c:pt>
                <c:pt idx="970">
                  <c:v>6395.3080848454047</c:v>
                </c:pt>
                <c:pt idx="971">
                  <c:v>15438.15620600926</c:v>
                </c:pt>
                <c:pt idx="972">
                  <c:v>26862.296287595058</c:v>
                </c:pt>
                <c:pt idx="973">
                  <c:v>29972.373159497049</c:v>
                </c:pt>
                <c:pt idx="974">
                  <c:v>26169.393952885341</c:v>
                </c:pt>
                <c:pt idx="975">
                  <c:v>22320.465844675924</c:v>
                </c:pt>
                <c:pt idx="976">
                  <c:v>18617.070625982331</c:v>
                </c:pt>
                <c:pt idx="977">
                  <c:v>11697.782344508279</c:v>
                </c:pt>
                <c:pt idx="978">
                  <c:v>6603.2727766255166</c:v>
                </c:pt>
                <c:pt idx="979">
                  <c:v>4666.8870201759264</c:v>
                </c:pt>
                <c:pt idx="980">
                  <c:v>3068.2952337951542</c:v>
                </c:pt>
                <c:pt idx="981">
                  <c:v>1934.1147243045264</c:v>
                </c:pt>
                <c:pt idx="982">
                  <c:v>1476.2699313333337</c:v>
                </c:pt>
                <c:pt idx="983">
                  <c:v>1416.3335516088766</c:v>
                </c:pt>
                <c:pt idx="984">
                  <c:v>920.19746495473282</c:v>
                </c:pt>
                <c:pt idx="985">
                  <c:v>217.75107463311792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625.65517932769092</c:v>
                </c:pt>
                <c:pt idx="1050">
                  <c:v>6122.0140229211784</c:v>
                </c:pt>
                <c:pt idx="1051">
                  <c:v>10166.94367217607</c:v>
                </c:pt>
                <c:pt idx="1052">
                  <c:v>12409.960128831282</c:v>
                </c:pt>
                <c:pt idx="1053">
                  <c:v>14683.735640971501</c:v>
                </c:pt>
                <c:pt idx="1054">
                  <c:v>17841.412332075241</c:v>
                </c:pt>
                <c:pt idx="1055">
                  <c:v>21325.930105218624</c:v>
                </c:pt>
                <c:pt idx="1056">
                  <c:v>23984.179256666663</c:v>
                </c:pt>
                <c:pt idx="1057">
                  <c:v>22831.202236550431</c:v>
                </c:pt>
                <c:pt idx="1058">
                  <c:v>17239.659823732127</c:v>
                </c:pt>
                <c:pt idx="1059">
                  <c:v>12717.045506059028</c:v>
                </c:pt>
                <c:pt idx="1060">
                  <c:v>8761.198619633311</c:v>
                </c:pt>
                <c:pt idx="1061">
                  <c:v>4136.2181541873706</c:v>
                </c:pt>
                <c:pt idx="1062">
                  <c:v>658.39012259259323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5349.573401200415</c:v>
                </c:pt>
                <c:pt idx="1084">
                  <c:v>10311.647418881232</c:v>
                </c:pt>
                <c:pt idx="1085">
                  <c:v>6140.4769055743654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3000.6976898653775</c:v>
                </c:pt>
                <c:pt idx="1099">
                  <c:v>10465.707078214726</c:v>
                </c:pt>
                <c:pt idx="1100">
                  <c:v>11145.164256893655</c:v>
                </c:pt>
                <c:pt idx="1101">
                  <c:v>4359.9273302376305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98.409697476337229</c:v>
                </c:pt>
                <c:pt idx="1109">
                  <c:v>6796.9785540629273</c:v>
                </c:pt>
                <c:pt idx="1110">
                  <c:v>6263.2357497787943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2862.5308867938802</c:v>
                </c:pt>
                <c:pt idx="1119">
                  <c:v>6970.9689437156667</c:v>
                </c:pt>
                <c:pt idx="1120">
                  <c:v>4432.1185787162476</c:v>
                </c:pt>
                <c:pt idx="1121">
                  <c:v>970.3938937028164</c:v>
                </c:pt>
                <c:pt idx="1122">
                  <c:v>1487.5043104066699</c:v>
                </c:pt>
                <c:pt idx="1123">
                  <c:v>7341.7283401884488</c:v>
                </c:pt>
                <c:pt idx="1124">
                  <c:v>17173.870386559713</c:v>
                </c:pt>
                <c:pt idx="1125">
                  <c:v>29170.025368004797</c:v>
                </c:pt>
                <c:pt idx="1126">
                  <c:v>37226.143428163181</c:v>
                </c:pt>
                <c:pt idx="1127">
                  <c:v>36929.150792834262</c:v>
                </c:pt>
                <c:pt idx="1128">
                  <c:v>32554.920806760278</c:v>
                </c:pt>
                <c:pt idx="1129">
                  <c:v>24821.078836386107</c:v>
                </c:pt>
                <c:pt idx="1130">
                  <c:v>17620.850525589387</c:v>
                </c:pt>
                <c:pt idx="1131">
                  <c:v>14105.578833928163</c:v>
                </c:pt>
                <c:pt idx="1132">
                  <c:v>12598.52106018608</c:v>
                </c:pt>
                <c:pt idx="1133">
                  <c:v>12276.645222175801</c:v>
                </c:pt>
                <c:pt idx="1134">
                  <c:v>11334.378064267623</c:v>
                </c:pt>
                <c:pt idx="1135">
                  <c:v>8858.291168164993</c:v>
                </c:pt>
                <c:pt idx="1136">
                  <c:v>5142.336892498729</c:v>
                </c:pt>
                <c:pt idx="1137">
                  <c:v>1666.0885989273418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2011.7730589547314</c:v>
                </c:pt>
                <c:pt idx="1147">
                  <c:v>11528.215862145853</c:v>
                </c:pt>
                <c:pt idx="1148">
                  <c:v>10815.617954015044</c:v>
                </c:pt>
                <c:pt idx="1149">
                  <c:v>4980.4189639618044</c:v>
                </c:pt>
                <c:pt idx="1150">
                  <c:v>1106.7697522222229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511.04011683127396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389.39199054405321</c:v>
                </c:pt>
                <c:pt idx="1248">
                  <c:v>467.87764750596796</c:v>
                </c:pt>
                <c:pt idx="1249">
                  <c:v>544.39467551958262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3473.7858000551887</c:v>
                </c:pt>
                <c:pt idx="1351">
                  <c:v>7698.7895754866249</c:v>
                </c:pt>
                <c:pt idx="1352">
                  <c:v>9449.9736996672927</c:v>
                </c:pt>
                <c:pt idx="1353">
                  <c:v>9983.43031940744</c:v>
                </c:pt>
                <c:pt idx="1354">
                  <c:v>10483.840149753902</c:v>
                </c:pt>
                <c:pt idx="1355">
                  <c:v>11505.486921253487</c:v>
                </c:pt>
                <c:pt idx="1356">
                  <c:v>13533.780549436487</c:v>
                </c:pt>
                <c:pt idx="1357">
                  <c:v>14897.533148468709</c:v>
                </c:pt>
                <c:pt idx="1358">
                  <c:v>15638.215131618228</c:v>
                </c:pt>
                <c:pt idx="1359">
                  <c:v>16782.558549130797</c:v>
                </c:pt>
                <c:pt idx="1360">
                  <c:v>16822.589639855541</c:v>
                </c:pt>
                <c:pt idx="1361">
                  <c:v>12230.722279020551</c:v>
                </c:pt>
                <c:pt idx="1362">
                  <c:v>3934.2962316542121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8109.3702691202716</c:v>
                </c:pt>
                <c:pt idx="1369">
                  <c:v>11554.819131481481</c:v>
                </c:pt>
                <c:pt idx="1370">
                  <c:v>5658.6377864115357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3039.1605825171923</c:v>
                </c:pt>
                <c:pt idx="1375">
                  <c:v>8914.7591219499718</c:v>
                </c:pt>
                <c:pt idx="1376">
                  <c:v>18440.222736989173</c:v>
                </c:pt>
                <c:pt idx="1377">
                  <c:v>30303.303157931063</c:v>
                </c:pt>
                <c:pt idx="1378">
                  <c:v>33441.473978415699</c:v>
                </c:pt>
                <c:pt idx="1379">
                  <c:v>29687.113322021996</c:v>
                </c:pt>
                <c:pt idx="1380">
                  <c:v>25880.425587888105</c:v>
                </c:pt>
                <c:pt idx="1381">
                  <c:v>15392.291101078185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2614.0917238664961</c:v>
                </c:pt>
                <c:pt idx="1398">
                  <c:v>4598.0985589619331</c:v>
                </c:pt>
                <c:pt idx="1399">
                  <c:v>6496.3475285485301</c:v>
                </c:pt>
                <c:pt idx="1400">
                  <c:v>8272.5397369908842</c:v>
                </c:pt>
                <c:pt idx="1401">
                  <c:v>9172.7975192087506</c:v>
                </c:pt>
                <c:pt idx="1402">
                  <c:v>11040.580589489577</c:v>
                </c:pt>
                <c:pt idx="1403">
                  <c:v>16341.513399352885</c:v>
                </c:pt>
                <c:pt idx="1404">
                  <c:v>24891.282994237023</c:v>
                </c:pt>
                <c:pt idx="1405">
                  <c:v>27034.716841657901</c:v>
                </c:pt>
                <c:pt idx="1406">
                  <c:v>19231.912161703698</c:v>
                </c:pt>
                <c:pt idx="1407">
                  <c:v>7570.2542037685198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148.18346176049559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8179.6484334870765</c:v>
                </c:pt>
                <c:pt idx="1422">
                  <c:v>14017.326242809626</c:v>
                </c:pt>
                <c:pt idx="1423">
                  <c:v>8758.812934366817</c:v>
                </c:pt>
                <c:pt idx="1424">
                  <c:v>70.443656687569415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5221.6611621983138</c:v>
                </c:pt>
                <c:pt idx="1431">
                  <c:v>13733.397895028076</c:v>
                </c:pt>
                <c:pt idx="1432">
                  <c:v>22183.509913681715</c:v>
                </c:pt>
                <c:pt idx="1433">
                  <c:v>23268.4220696954</c:v>
                </c:pt>
                <c:pt idx="1434">
                  <c:v>19583.681504686214</c:v>
                </c:pt>
                <c:pt idx="1435">
                  <c:v>9706.4773470870623</c:v>
                </c:pt>
                <c:pt idx="1436">
                  <c:v>444.42849954728018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3041.3036442748194</c:v>
                </c:pt>
                <c:pt idx="1442">
                  <c:v>3675.4885898384741</c:v>
                </c:pt>
                <c:pt idx="1443">
                  <c:v>1387.3329341129934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3900.5757099722373</c:v>
                </c:pt>
                <c:pt idx="1448">
                  <c:v>8323.9627581307868</c:v>
                </c:pt>
                <c:pt idx="1449">
                  <c:v>7279.1083719874123</c:v>
                </c:pt>
                <c:pt idx="1450">
                  <c:v>2800.5540829615484</c:v>
                </c:pt>
                <c:pt idx="1451">
                  <c:v>363.09079156481477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2140.8541127242788</c:v>
                </c:pt>
                <c:pt idx="1525">
                  <c:v>9242.1410382840477</c:v>
                </c:pt>
                <c:pt idx="1526">
                  <c:v>14978.602978250028</c:v>
                </c:pt>
                <c:pt idx="1527">
                  <c:v>18264.18045427839</c:v>
                </c:pt>
                <c:pt idx="1528">
                  <c:v>17790.608399875611</c:v>
                </c:pt>
                <c:pt idx="1529">
                  <c:v>14471.333081810699</c:v>
                </c:pt>
                <c:pt idx="1530">
                  <c:v>9990.0687454183426</c:v>
                </c:pt>
                <c:pt idx="1531">
                  <c:v>4850.3835299923321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67.165937004358696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719.76503065261454</c:v>
                </c:pt>
                <c:pt idx="1601">
                  <c:v>1717.5960995782686</c:v>
                </c:pt>
                <c:pt idx="1602">
                  <c:v>262.94754586698633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4111.0253013333777</c:v>
                </c:pt>
                <c:pt idx="1628">
                  <c:v>11146.253998233946</c:v>
                </c:pt>
                <c:pt idx="1629">
                  <c:v>15506.397831440348</c:v>
                </c:pt>
                <c:pt idx="1630">
                  <c:v>15602.171358278811</c:v>
                </c:pt>
                <c:pt idx="1631">
                  <c:v>10819.958154555652</c:v>
                </c:pt>
                <c:pt idx="1632">
                  <c:v>3724.8818921302955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76.204705569149525</c:v>
                </c:pt>
                <c:pt idx="1728">
                  <c:v>10029.171831138996</c:v>
                </c:pt>
                <c:pt idx="1729">
                  <c:v>19807.265954461833</c:v>
                </c:pt>
                <c:pt idx="1730">
                  <c:v>25572.31698013423</c:v>
                </c:pt>
                <c:pt idx="1731">
                  <c:v>27451.461262353845</c:v>
                </c:pt>
                <c:pt idx="1732">
                  <c:v>27439.433558897188</c:v>
                </c:pt>
                <c:pt idx="1733">
                  <c:v>25651.496962246947</c:v>
                </c:pt>
                <c:pt idx="1734">
                  <c:v>23905.417894940972</c:v>
                </c:pt>
                <c:pt idx="1735">
                  <c:v>23036.682428528369</c:v>
                </c:pt>
                <c:pt idx="1736">
                  <c:v>23811.502349578284</c:v>
                </c:pt>
                <c:pt idx="1737">
                  <c:v>23719.594673398886</c:v>
                </c:pt>
                <c:pt idx="1738">
                  <c:v>22821.513744551394</c:v>
                </c:pt>
                <c:pt idx="1739">
                  <c:v>21166.136628933109</c:v>
                </c:pt>
                <c:pt idx="1740">
                  <c:v>17311.440310470203</c:v>
                </c:pt>
                <c:pt idx="1741">
                  <c:v>12115.987595925815</c:v>
                </c:pt>
                <c:pt idx="1742">
                  <c:v>8517.8609167499162</c:v>
                </c:pt>
                <c:pt idx="1743">
                  <c:v>6439.8852465473146</c:v>
                </c:pt>
                <c:pt idx="1744">
                  <c:v>4394.2836299167266</c:v>
                </c:pt>
                <c:pt idx="1745">
                  <c:v>3783.592315453574</c:v>
                </c:pt>
                <c:pt idx="1746">
                  <c:v>3876.9941972674897</c:v>
                </c:pt>
                <c:pt idx="1747">
                  <c:v>2594.0541330937308</c:v>
                </c:pt>
                <c:pt idx="1748">
                  <c:v>1314.1422675108918</c:v>
                </c:pt>
                <c:pt idx="1749">
                  <c:v>55.445186187407629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331.86786639401436</c:v>
                </c:pt>
                <c:pt idx="1765">
                  <c:v>2223.4728785704224</c:v>
                </c:pt>
                <c:pt idx="1766">
                  <c:v>5894.1972092870519</c:v>
                </c:pt>
                <c:pt idx="1767">
                  <c:v>10654.474741995191</c:v>
                </c:pt>
                <c:pt idx="1768">
                  <c:v>16368.626587232637</c:v>
                </c:pt>
                <c:pt idx="1769">
                  <c:v>22259.099966521346</c:v>
                </c:pt>
                <c:pt idx="1770">
                  <c:v>26522.334899133242</c:v>
                </c:pt>
                <c:pt idx="1771">
                  <c:v>27655.467617642975</c:v>
                </c:pt>
                <c:pt idx="1772">
                  <c:v>26594.621632942879</c:v>
                </c:pt>
                <c:pt idx="1773">
                  <c:v>24565.391777378631</c:v>
                </c:pt>
                <c:pt idx="1774">
                  <c:v>21328.632339113294</c:v>
                </c:pt>
                <c:pt idx="1775">
                  <c:v>17946.966663767365</c:v>
                </c:pt>
                <c:pt idx="1776">
                  <c:v>16080.173132697906</c:v>
                </c:pt>
                <c:pt idx="1777">
                  <c:v>15866.778325517354</c:v>
                </c:pt>
                <c:pt idx="1778">
                  <c:v>17061.698164992613</c:v>
                </c:pt>
                <c:pt idx="1779">
                  <c:v>18965.185882138896</c:v>
                </c:pt>
                <c:pt idx="1780">
                  <c:v>20003.53627275824</c:v>
                </c:pt>
                <c:pt idx="1781">
                  <c:v>19036.936804264617</c:v>
                </c:pt>
                <c:pt idx="1782">
                  <c:v>16354.036485449578</c:v>
                </c:pt>
                <c:pt idx="1783">
                  <c:v>12988.599541112138</c:v>
                </c:pt>
                <c:pt idx="1784">
                  <c:v>9693.5482202487656</c:v>
                </c:pt>
                <c:pt idx="1785">
                  <c:v>7542.2151666827567</c:v>
                </c:pt>
                <c:pt idx="1786">
                  <c:v>6441.7579435484386</c:v>
                </c:pt>
                <c:pt idx="1787">
                  <c:v>5812.1957636286015</c:v>
                </c:pt>
                <c:pt idx="1788">
                  <c:v>5543.2339388997352</c:v>
                </c:pt>
                <c:pt idx="1789">
                  <c:v>5676.9035335894905</c:v>
                </c:pt>
                <c:pt idx="1790">
                  <c:v>6004.553512437371</c:v>
                </c:pt>
                <c:pt idx="1791">
                  <c:v>6167.1431205983945</c:v>
                </c:pt>
                <c:pt idx="1792">
                  <c:v>5729.637683305702</c:v>
                </c:pt>
                <c:pt idx="1793">
                  <c:v>4252.7954003213254</c:v>
                </c:pt>
                <c:pt idx="1794">
                  <c:v>3165.6076013076131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20-4868-90B8-E4A6DC8E33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52956976"/>
        <c:axId val="1552973776"/>
      </c:lineChart>
      <c:catAx>
        <c:axId val="15529569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Elapsed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2973776"/>
        <c:crosses val="autoZero"/>
        <c:auto val="1"/>
        <c:lblAlgn val="ctr"/>
        <c:lblOffset val="100"/>
        <c:tickLblSkip val="100"/>
        <c:noMultiLvlLbl val="0"/>
      </c:catAx>
      <c:valAx>
        <c:axId val="1552973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2956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268941</xdr:colOff>
      <xdr:row>4</xdr:row>
      <xdr:rowOff>89645</xdr:rowOff>
    </xdr:from>
    <xdr:to>
      <xdr:col>27</xdr:col>
      <xdr:colOff>593912</xdr:colOff>
      <xdr:row>25</xdr:row>
      <xdr:rowOff>112059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D1AFA40F-F860-4C13-99ED-C62E10DAFF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257734</xdr:colOff>
      <xdr:row>25</xdr:row>
      <xdr:rowOff>180413</xdr:rowOff>
    </xdr:from>
    <xdr:to>
      <xdr:col>27</xdr:col>
      <xdr:colOff>582706</xdr:colOff>
      <xdr:row>42</xdr:row>
      <xdr:rowOff>156883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9520026B-1381-33A7-BDF3-BEC9F5369D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235324</xdr:colOff>
      <xdr:row>43</xdr:row>
      <xdr:rowOff>135591</xdr:rowOff>
    </xdr:from>
    <xdr:to>
      <xdr:col>27</xdr:col>
      <xdr:colOff>661148</xdr:colOff>
      <xdr:row>66</xdr:row>
      <xdr:rowOff>33618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6B59D4FA-4ED0-7957-286D-90AD812052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224117</xdr:colOff>
      <xdr:row>66</xdr:row>
      <xdr:rowOff>124384</xdr:rowOff>
    </xdr:from>
    <xdr:to>
      <xdr:col>28</xdr:col>
      <xdr:colOff>179294</xdr:colOff>
      <xdr:row>92</xdr:row>
      <xdr:rowOff>56029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812BD937-B163-79BB-58CE-4E706BD2CC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291353</xdr:colOff>
      <xdr:row>120</xdr:row>
      <xdr:rowOff>146797</xdr:rowOff>
    </xdr:from>
    <xdr:to>
      <xdr:col>25</xdr:col>
      <xdr:colOff>481853</xdr:colOff>
      <xdr:row>138</xdr:row>
      <xdr:rowOff>89647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7DFE756D-48F9-3FA2-85E3-DE9B611CAF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224118</xdr:colOff>
      <xdr:row>92</xdr:row>
      <xdr:rowOff>146797</xdr:rowOff>
    </xdr:from>
    <xdr:to>
      <xdr:col>27</xdr:col>
      <xdr:colOff>627530</xdr:colOff>
      <xdr:row>116</xdr:row>
      <xdr:rowOff>156882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ECD19AC4-2BE0-66BF-8E30-EE7C74A41B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7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16</v>
      </c>
      <c r="D20" s="14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4" t="s">
        <v>23</v>
      </c>
    </row>
    <row r="29" spans="3:4" x14ac:dyDescent="0.25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1808"/>
  <sheetViews>
    <sheetView tabSelected="1" topLeftCell="H91" zoomScale="85" zoomScaleNormal="85" workbookViewId="0">
      <selection activeCell="AC94" sqref="AC94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8" max="8" width="17.28515625" style="20" bestFit="1" customWidth="1"/>
    <col min="10" max="10" width="11.42578125" style="24"/>
    <col min="12" max="12" width="11.85546875" style="16" bestFit="1" customWidth="1"/>
    <col min="14" max="14" width="11.85546875" style="16" bestFit="1" customWidth="1"/>
    <col min="15" max="16" width="11.42578125" style="16"/>
  </cols>
  <sheetData>
    <row r="2" spans="1:16" ht="45.75" customHeight="1" x14ac:dyDescent="0.25">
      <c r="A2">
        <f>436653/3600000</f>
        <v>0.1212925</v>
      </c>
      <c r="B2" s="15"/>
      <c r="C2" s="15" t="s">
        <v>25</v>
      </c>
      <c r="H2" t="s">
        <v>47</v>
      </c>
      <c r="I2" s="19" t="s">
        <v>57</v>
      </c>
      <c r="J2" s="16" t="s">
        <v>48</v>
      </c>
      <c r="K2" t="s">
        <v>49</v>
      </c>
      <c r="L2" s="18" t="s">
        <v>50</v>
      </c>
      <c r="M2" t="s">
        <v>51</v>
      </c>
    </row>
    <row r="3" spans="1:16" x14ac:dyDescent="0.25">
      <c r="D3" s="15"/>
      <c r="H3">
        <v>2.2200000000000002</v>
      </c>
      <c r="I3" s="21">
        <v>7.7999999999999996E-3</v>
      </c>
      <c r="J3" s="16">
        <v>1.2250000000000001</v>
      </c>
      <c r="K3">
        <v>9.81</v>
      </c>
      <c r="L3" s="18">
        <v>1937</v>
      </c>
      <c r="M3">
        <v>0.26500000000000001</v>
      </c>
    </row>
    <row r="4" spans="1:16" x14ac:dyDescent="0.25">
      <c r="B4" s="15" t="s">
        <v>26</v>
      </c>
    </row>
    <row r="6" spans="1:16" ht="40.5" x14ac:dyDescent="0.25">
      <c r="A6">
        <f>41338/3600000</f>
        <v>1.1482777777777778E-2</v>
      </c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30</v>
      </c>
      <c r="H6" s="23" t="s">
        <v>58</v>
      </c>
      <c r="I6" s="1" t="s">
        <v>59</v>
      </c>
      <c r="J6" s="23" t="s">
        <v>52</v>
      </c>
      <c r="K6" s="1" t="s">
        <v>54</v>
      </c>
      <c r="L6" s="23" t="s">
        <v>53</v>
      </c>
      <c r="M6" s="1" t="s">
        <v>62</v>
      </c>
      <c r="N6" s="23" t="s">
        <v>53</v>
      </c>
      <c r="O6" s="23" t="s">
        <v>62</v>
      </c>
      <c r="P6" s="23" t="s">
        <v>63</v>
      </c>
    </row>
    <row r="7" spans="1:16" x14ac:dyDescent="0.25">
      <c r="B7" s="1" t="s">
        <v>27</v>
      </c>
      <c r="C7" s="1" t="s">
        <v>32</v>
      </c>
      <c r="D7" s="1" t="s">
        <v>32</v>
      </c>
      <c r="E7" s="1" t="s">
        <v>33</v>
      </c>
      <c r="F7" s="1" t="s">
        <v>34</v>
      </c>
      <c r="G7" s="1" t="s">
        <v>35</v>
      </c>
      <c r="H7" s="22" t="s">
        <v>55</v>
      </c>
      <c r="I7" s="1" t="s">
        <v>56</v>
      </c>
      <c r="J7" s="23" t="s">
        <v>56</v>
      </c>
      <c r="K7" s="1" t="s">
        <v>56</v>
      </c>
      <c r="L7" s="23" t="s">
        <v>60</v>
      </c>
      <c r="M7" s="1" t="s">
        <v>60</v>
      </c>
      <c r="N7" s="23" t="s">
        <v>61</v>
      </c>
      <c r="O7" s="23" t="s">
        <v>61</v>
      </c>
      <c r="P7" s="25" t="s">
        <v>61</v>
      </c>
    </row>
    <row r="8" spans="1:16" x14ac:dyDescent="0.25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E8/3.6</f>
        <v>0</v>
      </c>
      <c r="H8" s="20">
        <f>($L$3*$F8)+(0.5*$J$3*$M$3*$H$3*($G8^2))+($I$3*$L$3*$K$3)</f>
        <v>148.21536599999999</v>
      </c>
      <c r="I8" s="16">
        <f>$G8*$H8</f>
        <v>0</v>
      </c>
      <c r="J8" s="24">
        <f>IF($I8&gt;=0,$I8,0)</f>
        <v>0</v>
      </c>
      <c r="K8" s="16">
        <f>IF($I8&lt;=0,$I8+(-2*$I8),0)</f>
        <v>0</v>
      </c>
      <c r="L8" s="16">
        <v>0</v>
      </c>
      <c r="M8">
        <v>0</v>
      </c>
      <c r="N8" s="16">
        <f>$L8/3600000</f>
        <v>0</v>
      </c>
      <c r="O8" s="16">
        <f>$M8/3600000</f>
        <v>0</v>
      </c>
      <c r="P8" s="16">
        <f>$N8*0.6</f>
        <v>0</v>
      </c>
    </row>
    <row r="9" spans="1:16" x14ac:dyDescent="0.25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 t="shared" ref="G9:G72" si="0">E9/3.6</f>
        <v>0</v>
      </c>
      <c r="H9" s="20">
        <f t="shared" ref="H9:H72" si="1">($L$3*$F9)+(0.5*$J$3*$M$3*$H$3*($G9^2))+($I$3*$L$3*$K$3)</f>
        <v>148.21536599999999</v>
      </c>
      <c r="I9" s="16">
        <f>$G9*$H9</f>
        <v>0</v>
      </c>
      <c r="J9" s="24">
        <f t="shared" ref="J9:J72" si="2">IF($I9&gt;=0,$I9,0)</f>
        <v>0</v>
      </c>
      <c r="K9" s="16">
        <f t="shared" ref="K9:K72" si="3">IF($I9&lt;=0,$I9+(-2*$I9),0)</f>
        <v>0</v>
      </c>
      <c r="L9" s="16">
        <f>SUM($J$9:$J9)</f>
        <v>0</v>
      </c>
      <c r="M9" s="16">
        <f>SUM($K$9:$K9)</f>
        <v>0</v>
      </c>
      <c r="N9" s="16">
        <f t="shared" ref="N9:N72" si="4">$L9/3600000</f>
        <v>0</v>
      </c>
      <c r="O9" s="16">
        <f t="shared" ref="O9:O72" si="5">$M9/3600000</f>
        <v>0</v>
      </c>
      <c r="P9" s="16">
        <f t="shared" ref="P9:P72" si="6">$N9*0.6</f>
        <v>0</v>
      </c>
    </row>
    <row r="10" spans="1:16" x14ac:dyDescent="0.25">
      <c r="B10" s="3" t="s">
        <v>36</v>
      </c>
      <c r="C10" s="3">
        <v>2</v>
      </c>
      <c r="D10" s="3">
        <v>2</v>
      </c>
      <c r="E10" s="10">
        <v>0</v>
      </c>
      <c r="F10" s="16">
        <f t="shared" ref="F10:F73" si="7">($E11-$E9)/2/3.6</f>
        <v>0</v>
      </c>
      <c r="G10" s="16">
        <f t="shared" si="0"/>
        <v>0</v>
      </c>
      <c r="H10" s="20">
        <f t="shared" si="1"/>
        <v>148.21536599999999</v>
      </c>
      <c r="I10" s="16">
        <f>$G10*$H10</f>
        <v>0</v>
      </c>
      <c r="J10" s="24">
        <f t="shared" si="2"/>
        <v>0</v>
      </c>
      <c r="K10" s="16">
        <f t="shared" si="3"/>
        <v>0</v>
      </c>
      <c r="L10" s="16">
        <f>SUM($J$9:$J10)</f>
        <v>0</v>
      </c>
      <c r="M10" s="16">
        <f>SUM($K$9:$K10)</f>
        <v>0</v>
      </c>
      <c r="N10" s="16">
        <f t="shared" si="4"/>
        <v>0</v>
      </c>
      <c r="O10" s="16">
        <f t="shared" si="5"/>
        <v>0</v>
      </c>
      <c r="P10" s="16">
        <f t="shared" si="6"/>
        <v>0</v>
      </c>
    </row>
    <row r="11" spans="1:16" x14ac:dyDescent="0.25">
      <c r="B11" s="3" t="s">
        <v>36</v>
      </c>
      <c r="C11" s="3">
        <v>3</v>
      </c>
      <c r="D11" s="3">
        <v>3</v>
      </c>
      <c r="E11" s="10">
        <v>0</v>
      </c>
      <c r="F11" s="16">
        <f t="shared" si="7"/>
        <v>0</v>
      </c>
      <c r="G11" s="16">
        <f t="shared" si="0"/>
        <v>0</v>
      </c>
      <c r="H11" s="20">
        <f t="shared" si="1"/>
        <v>148.21536599999999</v>
      </c>
      <c r="I11" s="16">
        <f>$G11*$H11</f>
        <v>0</v>
      </c>
      <c r="J11" s="24">
        <f t="shared" si="2"/>
        <v>0</v>
      </c>
      <c r="K11" s="16">
        <f t="shared" si="3"/>
        <v>0</v>
      </c>
      <c r="L11" s="16">
        <f>SUM($J$9:$J11)</f>
        <v>0</v>
      </c>
      <c r="M11" s="16">
        <f>SUM($K$9:$K11)</f>
        <v>0</v>
      </c>
      <c r="N11" s="16">
        <f t="shared" si="4"/>
        <v>0</v>
      </c>
      <c r="O11" s="16">
        <f t="shared" si="5"/>
        <v>0</v>
      </c>
      <c r="P11" s="16">
        <f t="shared" si="6"/>
        <v>0</v>
      </c>
    </row>
    <row r="12" spans="1:16" x14ac:dyDescent="0.25">
      <c r="B12" s="3" t="s">
        <v>36</v>
      </c>
      <c r="C12" s="3">
        <v>4</v>
      </c>
      <c r="D12" s="3">
        <v>4</v>
      </c>
      <c r="E12" s="10">
        <v>0</v>
      </c>
      <c r="F12" s="16">
        <f t="shared" si="7"/>
        <v>0</v>
      </c>
      <c r="G12" s="16">
        <f t="shared" si="0"/>
        <v>0</v>
      </c>
      <c r="H12" s="20">
        <f t="shared" si="1"/>
        <v>148.21536599999999</v>
      </c>
      <c r="I12" s="16">
        <f>$G12*$H12</f>
        <v>0</v>
      </c>
      <c r="J12" s="24">
        <f t="shared" si="2"/>
        <v>0</v>
      </c>
      <c r="K12" s="16">
        <f t="shared" si="3"/>
        <v>0</v>
      </c>
      <c r="L12" s="16">
        <f>SUM($J$9:$J12)</f>
        <v>0</v>
      </c>
      <c r="M12" s="16">
        <f>SUM($K$9:$K12)</f>
        <v>0</v>
      </c>
      <c r="N12" s="16">
        <f t="shared" si="4"/>
        <v>0</v>
      </c>
      <c r="O12" s="16">
        <f t="shared" si="5"/>
        <v>0</v>
      </c>
      <c r="P12" s="16">
        <f t="shared" si="6"/>
        <v>0</v>
      </c>
    </row>
    <row r="13" spans="1:16" x14ac:dyDescent="0.25">
      <c r="B13" s="3" t="s">
        <v>36</v>
      </c>
      <c r="C13" s="3">
        <v>5</v>
      </c>
      <c r="D13" s="3">
        <v>5</v>
      </c>
      <c r="E13" s="10">
        <v>0</v>
      </c>
      <c r="F13" s="16">
        <f t="shared" si="7"/>
        <v>0</v>
      </c>
      <c r="G13" s="16">
        <f t="shared" si="0"/>
        <v>0</v>
      </c>
      <c r="H13" s="20">
        <f t="shared" si="1"/>
        <v>148.21536599999999</v>
      </c>
      <c r="I13" s="16">
        <f>$G13*$H13</f>
        <v>0</v>
      </c>
      <c r="J13" s="24">
        <f t="shared" si="2"/>
        <v>0</v>
      </c>
      <c r="K13" s="16">
        <f t="shared" si="3"/>
        <v>0</v>
      </c>
      <c r="L13" s="16">
        <f>SUM($J$9:$J13)</f>
        <v>0</v>
      </c>
      <c r="M13" s="16">
        <f>SUM($K$9:$K13)</f>
        <v>0</v>
      </c>
      <c r="N13" s="16">
        <f t="shared" si="4"/>
        <v>0</v>
      </c>
      <c r="O13" s="16">
        <f t="shared" si="5"/>
        <v>0</v>
      </c>
      <c r="P13" s="16">
        <f t="shared" si="6"/>
        <v>0</v>
      </c>
    </row>
    <row r="14" spans="1:16" x14ac:dyDescent="0.25">
      <c r="B14" s="3" t="s">
        <v>36</v>
      </c>
      <c r="C14" s="3">
        <v>6</v>
      </c>
      <c r="D14" s="3">
        <v>6</v>
      </c>
      <c r="E14" s="10">
        <v>0</v>
      </c>
      <c r="F14" s="16">
        <f t="shared" si="7"/>
        <v>0</v>
      </c>
      <c r="G14" s="16">
        <f t="shared" si="0"/>
        <v>0</v>
      </c>
      <c r="H14" s="20">
        <f>($L$3*$F14)+(0.5*$J$3*$M$3*$H$3*($G14^2))+($I$3*$L$3*$K$3)</f>
        <v>148.21536599999999</v>
      </c>
      <c r="I14" s="16">
        <f>$G14*$H14</f>
        <v>0</v>
      </c>
      <c r="J14" s="24">
        <f t="shared" si="2"/>
        <v>0</v>
      </c>
      <c r="K14" s="16">
        <f t="shared" si="3"/>
        <v>0</v>
      </c>
      <c r="L14" s="16">
        <f>SUM($J$9:$J14)</f>
        <v>0</v>
      </c>
      <c r="M14" s="16">
        <f>SUM($K$9:$K14)</f>
        <v>0</v>
      </c>
      <c r="N14" s="16">
        <f t="shared" si="4"/>
        <v>0</v>
      </c>
      <c r="O14" s="16">
        <f t="shared" si="5"/>
        <v>0</v>
      </c>
      <c r="P14" s="16">
        <f t="shared" si="6"/>
        <v>0</v>
      </c>
    </row>
    <row r="15" spans="1:16" x14ac:dyDescent="0.25">
      <c r="B15" s="3" t="s">
        <v>36</v>
      </c>
      <c r="C15" s="3">
        <v>7</v>
      </c>
      <c r="D15" s="3">
        <v>7</v>
      </c>
      <c r="E15" s="10">
        <v>0</v>
      </c>
      <c r="F15" s="16">
        <f t="shared" si="7"/>
        <v>0</v>
      </c>
      <c r="G15" s="16">
        <f t="shared" si="0"/>
        <v>0</v>
      </c>
      <c r="H15" s="20">
        <f t="shared" si="1"/>
        <v>148.21536599999999</v>
      </c>
      <c r="I15" s="16">
        <f>$G15*$H15</f>
        <v>0</v>
      </c>
      <c r="J15" s="24">
        <f t="shared" si="2"/>
        <v>0</v>
      </c>
      <c r="K15" s="16">
        <f t="shared" si="3"/>
        <v>0</v>
      </c>
      <c r="L15" s="16">
        <f>SUM($J$9:$J15)</f>
        <v>0</v>
      </c>
      <c r="M15" s="16">
        <f>SUM($K$9:$K15)</f>
        <v>0</v>
      </c>
      <c r="N15" s="16">
        <f t="shared" si="4"/>
        <v>0</v>
      </c>
      <c r="O15" s="16">
        <f t="shared" si="5"/>
        <v>0</v>
      </c>
      <c r="P15" s="16">
        <f t="shared" si="6"/>
        <v>0</v>
      </c>
    </row>
    <row r="16" spans="1:16" x14ac:dyDescent="0.25">
      <c r="B16" s="3" t="s">
        <v>36</v>
      </c>
      <c r="C16" s="3">
        <v>8</v>
      </c>
      <c r="D16" s="3">
        <v>8</v>
      </c>
      <c r="E16" s="10">
        <v>0</v>
      </c>
      <c r="F16" s="16">
        <f t="shared" si="7"/>
        <v>0</v>
      </c>
      <c r="G16" s="16">
        <f t="shared" si="0"/>
        <v>0</v>
      </c>
      <c r="H16" s="20">
        <f t="shared" si="1"/>
        <v>148.21536599999999</v>
      </c>
      <c r="I16" s="16">
        <f>$G16*$H16</f>
        <v>0</v>
      </c>
      <c r="J16" s="24">
        <f t="shared" si="2"/>
        <v>0</v>
      </c>
      <c r="K16" s="16">
        <f t="shared" si="3"/>
        <v>0</v>
      </c>
      <c r="L16" s="16">
        <f>SUM($J$9:$J16)</f>
        <v>0</v>
      </c>
      <c r="M16" s="16">
        <f>SUM($K$9:$K16)</f>
        <v>0</v>
      </c>
      <c r="N16" s="16">
        <f t="shared" si="4"/>
        <v>0</v>
      </c>
      <c r="O16" s="16">
        <f t="shared" si="5"/>
        <v>0</v>
      </c>
      <c r="P16" s="16">
        <f t="shared" si="6"/>
        <v>0</v>
      </c>
    </row>
    <row r="17" spans="2:16" x14ac:dyDescent="0.25">
      <c r="B17" s="3" t="s">
        <v>36</v>
      </c>
      <c r="C17" s="3">
        <v>9</v>
      </c>
      <c r="D17" s="3">
        <v>9</v>
      </c>
      <c r="E17" s="10">
        <v>0</v>
      </c>
      <c r="F17" s="16">
        <f t="shared" si="7"/>
        <v>0</v>
      </c>
      <c r="G17" s="16">
        <f t="shared" si="0"/>
        <v>0</v>
      </c>
      <c r="H17" s="20">
        <f t="shared" si="1"/>
        <v>148.21536599999999</v>
      </c>
      <c r="I17" s="16">
        <f>$G17*$H17</f>
        <v>0</v>
      </c>
      <c r="J17" s="24">
        <f t="shared" si="2"/>
        <v>0</v>
      </c>
      <c r="K17" s="16">
        <f t="shared" si="3"/>
        <v>0</v>
      </c>
      <c r="L17" s="16">
        <f>SUM($J$9:$J17)</f>
        <v>0</v>
      </c>
      <c r="M17" s="16">
        <f>SUM($K$9:$K17)</f>
        <v>0</v>
      </c>
      <c r="N17" s="16">
        <f t="shared" si="4"/>
        <v>0</v>
      </c>
      <c r="O17" s="16">
        <f t="shared" si="5"/>
        <v>0</v>
      </c>
      <c r="P17" s="16">
        <f t="shared" si="6"/>
        <v>0</v>
      </c>
    </row>
    <row r="18" spans="2:16" x14ac:dyDescent="0.25">
      <c r="B18" s="3" t="s">
        <v>36</v>
      </c>
      <c r="C18" s="3">
        <v>10</v>
      </c>
      <c r="D18" s="3">
        <v>10</v>
      </c>
      <c r="E18" s="10">
        <v>0</v>
      </c>
      <c r="F18" s="16">
        <f t="shared" si="7"/>
        <v>0</v>
      </c>
      <c r="G18" s="16">
        <f t="shared" si="0"/>
        <v>0</v>
      </c>
      <c r="H18" s="20">
        <f t="shared" si="1"/>
        <v>148.21536599999999</v>
      </c>
      <c r="I18" s="16">
        <f>$G18*$H18</f>
        <v>0</v>
      </c>
      <c r="J18" s="24">
        <f t="shared" si="2"/>
        <v>0</v>
      </c>
      <c r="K18" s="16">
        <f t="shared" si="3"/>
        <v>0</v>
      </c>
      <c r="L18" s="16">
        <f>SUM($J$9:$J18)</f>
        <v>0</v>
      </c>
      <c r="M18" s="16">
        <f>SUM($K$9:$K18)</f>
        <v>0</v>
      </c>
      <c r="N18" s="16">
        <f t="shared" si="4"/>
        <v>0</v>
      </c>
      <c r="O18" s="16">
        <f t="shared" si="5"/>
        <v>0</v>
      </c>
      <c r="P18" s="16">
        <f t="shared" si="6"/>
        <v>0</v>
      </c>
    </row>
    <row r="19" spans="2:16" x14ac:dyDescent="0.25">
      <c r="B19" s="3" t="s">
        <v>36</v>
      </c>
      <c r="C19" s="3">
        <v>11</v>
      </c>
      <c r="D19" s="3">
        <v>11</v>
      </c>
      <c r="E19" s="10">
        <v>0</v>
      </c>
      <c r="F19" s="16">
        <f t="shared" si="7"/>
        <v>2.777777777777778E-2</v>
      </c>
      <c r="G19" s="16">
        <f t="shared" si="0"/>
        <v>0</v>
      </c>
      <c r="H19" s="20">
        <f t="shared" si="1"/>
        <v>202.02092155555556</v>
      </c>
      <c r="I19" s="16">
        <f>$G19*$H19</f>
        <v>0</v>
      </c>
      <c r="J19" s="24">
        <f t="shared" si="2"/>
        <v>0</v>
      </c>
      <c r="K19" s="16">
        <f t="shared" si="3"/>
        <v>0</v>
      </c>
      <c r="L19" s="16">
        <f>SUM($J$9:$J19)</f>
        <v>0</v>
      </c>
      <c r="M19" s="16">
        <f>SUM($K$9:$K19)</f>
        <v>0</v>
      </c>
      <c r="N19" s="16">
        <f t="shared" si="4"/>
        <v>0</v>
      </c>
      <c r="O19" s="16">
        <f t="shared" si="5"/>
        <v>0</v>
      </c>
      <c r="P19" s="16">
        <f t="shared" si="6"/>
        <v>0</v>
      </c>
    </row>
    <row r="20" spans="2:16" x14ac:dyDescent="0.25">
      <c r="B20" s="3" t="s">
        <v>36</v>
      </c>
      <c r="C20" s="3">
        <v>12</v>
      </c>
      <c r="D20" s="3">
        <v>12</v>
      </c>
      <c r="E20" s="10">
        <v>0.2</v>
      </c>
      <c r="F20" s="16">
        <f t="shared" si="7"/>
        <v>0.2361111111111111</v>
      </c>
      <c r="G20" s="16">
        <f t="shared" si="0"/>
        <v>5.5555555555555559E-2</v>
      </c>
      <c r="H20" s="20">
        <f t="shared" si="1"/>
        <v>605.56370036342594</v>
      </c>
      <c r="I20" s="16">
        <f>$G20*$H20</f>
        <v>33.642427797968111</v>
      </c>
      <c r="J20" s="24">
        <f t="shared" si="2"/>
        <v>33.642427797968111</v>
      </c>
      <c r="K20" s="16">
        <f t="shared" si="3"/>
        <v>0</v>
      </c>
      <c r="L20" s="16">
        <f>SUM($J$9:$J20)</f>
        <v>33.642427797968111</v>
      </c>
      <c r="M20" s="16">
        <f>SUM($K$9:$K20)</f>
        <v>0</v>
      </c>
      <c r="N20" s="16">
        <f t="shared" si="4"/>
        <v>9.3451188327689198E-6</v>
      </c>
      <c r="O20" s="16">
        <f t="shared" si="5"/>
        <v>0</v>
      </c>
      <c r="P20" s="16">
        <f t="shared" si="6"/>
        <v>5.6070712996613517E-6</v>
      </c>
    </row>
    <row r="21" spans="2:16" x14ac:dyDescent="0.25">
      <c r="B21" s="3" t="s">
        <v>36</v>
      </c>
      <c r="C21" s="3">
        <v>13</v>
      </c>
      <c r="D21" s="3">
        <v>13</v>
      </c>
      <c r="E21" s="10">
        <v>1.7</v>
      </c>
      <c r="F21" s="16">
        <f t="shared" si="7"/>
        <v>0.72222222222222221</v>
      </c>
      <c r="G21" s="16">
        <f t="shared" si="0"/>
        <v>0.47222222222222221</v>
      </c>
      <c r="H21" s="20">
        <f t="shared" si="1"/>
        <v>1547.2401626464118</v>
      </c>
      <c r="I21" s="16">
        <f>$G21*$H21</f>
        <v>730.6411879163611</v>
      </c>
      <c r="J21" s="24">
        <f t="shared" si="2"/>
        <v>730.6411879163611</v>
      </c>
      <c r="K21" s="16">
        <f t="shared" si="3"/>
        <v>0</v>
      </c>
      <c r="L21" s="16">
        <f>SUM($J$9:$J21)</f>
        <v>764.28361571432924</v>
      </c>
      <c r="M21" s="16">
        <f>SUM($K$9:$K21)</f>
        <v>0</v>
      </c>
      <c r="N21" s="16">
        <f t="shared" si="4"/>
        <v>2.1230100436509146E-4</v>
      </c>
      <c r="O21" s="16">
        <f t="shared" si="5"/>
        <v>0</v>
      </c>
      <c r="P21" s="16">
        <f t="shared" si="6"/>
        <v>1.2738060261905488E-4</v>
      </c>
    </row>
    <row r="22" spans="2:16" x14ac:dyDescent="0.25">
      <c r="B22" s="3" t="s">
        <v>36</v>
      </c>
      <c r="C22" s="3">
        <v>14</v>
      </c>
      <c r="D22" s="3">
        <v>14</v>
      </c>
      <c r="E22" s="10">
        <v>5.4</v>
      </c>
      <c r="F22" s="16">
        <f t="shared" si="7"/>
        <v>1.1388888888888891</v>
      </c>
      <c r="G22" s="16">
        <f t="shared" si="0"/>
        <v>1.5</v>
      </c>
      <c r="H22" s="20">
        <f t="shared" si="1"/>
        <v>2355.0538947152781</v>
      </c>
      <c r="I22" s="16">
        <f>$G22*$H22</f>
        <v>3532.5808420729172</v>
      </c>
      <c r="J22" s="24">
        <f t="shared" si="2"/>
        <v>3532.5808420729172</v>
      </c>
      <c r="K22" s="16">
        <f t="shared" si="3"/>
        <v>0</v>
      </c>
      <c r="L22" s="16">
        <f>SUM($J$9:$J22)</f>
        <v>4296.8644577872465</v>
      </c>
      <c r="M22" s="16">
        <f>SUM($K$9:$K22)</f>
        <v>0</v>
      </c>
      <c r="N22" s="16">
        <f t="shared" si="4"/>
        <v>1.1935734604964574E-3</v>
      </c>
      <c r="O22" s="16">
        <f t="shared" si="5"/>
        <v>0</v>
      </c>
      <c r="P22" s="16">
        <f t="shared" si="6"/>
        <v>7.1614407629787442E-4</v>
      </c>
    </row>
    <row r="23" spans="2:16" x14ac:dyDescent="0.25">
      <c r="B23" s="3" t="s">
        <v>36</v>
      </c>
      <c r="C23" s="3">
        <v>15</v>
      </c>
      <c r="D23" s="3">
        <v>15</v>
      </c>
      <c r="E23" s="10">
        <v>9.9</v>
      </c>
      <c r="F23" s="16">
        <f t="shared" si="7"/>
        <v>1.0694444444444444</v>
      </c>
      <c r="G23" s="16">
        <f t="shared" si="0"/>
        <v>2.75</v>
      </c>
      <c r="H23" s="20">
        <f t="shared" si="1"/>
        <v>2222.4542788732638</v>
      </c>
      <c r="I23" s="16">
        <f>$G23*$H23</f>
        <v>6111.7492669014755</v>
      </c>
      <c r="J23" s="24">
        <f t="shared" si="2"/>
        <v>6111.7492669014755</v>
      </c>
      <c r="K23" s="16">
        <f t="shared" si="3"/>
        <v>0</v>
      </c>
      <c r="L23" s="16">
        <f>SUM($J$9:$J23)</f>
        <v>10408.613724688723</v>
      </c>
      <c r="M23" s="16">
        <f>SUM($K$9:$K23)</f>
        <v>0</v>
      </c>
      <c r="N23" s="16">
        <f t="shared" si="4"/>
        <v>2.8912815901913119E-3</v>
      </c>
      <c r="O23" s="16">
        <f t="shared" si="5"/>
        <v>0</v>
      </c>
      <c r="P23" s="16">
        <f t="shared" si="6"/>
        <v>1.7347689541147872E-3</v>
      </c>
    </row>
    <row r="24" spans="2:16" x14ac:dyDescent="0.25">
      <c r="B24" s="3" t="s">
        <v>36</v>
      </c>
      <c r="C24" s="3">
        <v>16</v>
      </c>
      <c r="D24" s="3">
        <v>16</v>
      </c>
      <c r="E24" s="10">
        <v>13.1</v>
      </c>
      <c r="F24" s="16">
        <f t="shared" si="7"/>
        <v>0.97222222222222199</v>
      </c>
      <c r="G24" s="16">
        <f t="shared" si="0"/>
        <v>3.6388888888888888</v>
      </c>
      <c r="H24" s="20">
        <f t="shared" si="1"/>
        <v>2036.1811742436337</v>
      </c>
      <c r="I24" s="16">
        <f>$G24*$H24</f>
        <v>7409.4370507198892</v>
      </c>
      <c r="J24" s="24">
        <f t="shared" si="2"/>
        <v>7409.4370507198892</v>
      </c>
      <c r="K24" s="16">
        <f t="shared" si="3"/>
        <v>0</v>
      </c>
      <c r="L24" s="16">
        <f>SUM($J$9:$J24)</f>
        <v>17818.050775408614</v>
      </c>
      <c r="M24" s="16">
        <f>SUM($K$9:$K24)</f>
        <v>0</v>
      </c>
      <c r="N24" s="16">
        <f t="shared" si="4"/>
        <v>4.9494585487246147E-3</v>
      </c>
      <c r="O24" s="16">
        <f t="shared" si="5"/>
        <v>0</v>
      </c>
      <c r="P24" s="16">
        <f t="shared" si="6"/>
        <v>2.9696751292347689E-3</v>
      </c>
    </row>
    <row r="25" spans="2:16" x14ac:dyDescent="0.25">
      <c r="B25" s="3" t="s">
        <v>36</v>
      </c>
      <c r="C25" s="3">
        <v>17</v>
      </c>
      <c r="D25" s="3">
        <v>17</v>
      </c>
      <c r="E25" s="10">
        <v>16.899999999999999</v>
      </c>
      <c r="F25" s="16">
        <f t="shared" si="7"/>
        <v>1.1944444444444444</v>
      </c>
      <c r="G25" s="16">
        <f t="shared" si="0"/>
        <v>4.6944444444444438</v>
      </c>
      <c r="H25" s="20">
        <f t="shared" si="1"/>
        <v>2469.7952211186339</v>
      </c>
      <c r="I25" s="16">
        <f>$G25*$H25</f>
        <v>11594.316454695807</v>
      </c>
      <c r="J25" s="24">
        <f t="shared" si="2"/>
        <v>11594.316454695807</v>
      </c>
      <c r="K25" s="16">
        <f t="shared" si="3"/>
        <v>0</v>
      </c>
      <c r="L25" s="16">
        <f>SUM($J$9:$J25)</f>
        <v>29412.367230104421</v>
      </c>
      <c r="M25" s="16">
        <f>SUM($K$9:$K25)</f>
        <v>0</v>
      </c>
      <c r="N25" s="16">
        <f t="shared" si="4"/>
        <v>8.1701020083623389E-3</v>
      </c>
      <c r="O25" s="16">
        <f t="shared" si="5"/>
        <v>0</v>
      </c>
      <c r="P25" s="16">
        <f t="shared" si="6"/>
        <v>4.9020612050174033E-3</v>
      </c>
    </row>
    <row r="26" spans="2:16" x14ac:dyDescent="0.25">
      <c r="B26" s="3" t="s">
        <v>36</v>
      </c>
      <c r="C26" s="3">
        <v>18</v>
      </c>
      <c r="D26" s="3">
        <v>18</v>
      </c>
      <c r="E26" s="10">
        <v>21.7</v>
      </c>
      <c r="F26" s="16">
        <f t="shared" si="7"/>
        <v>1.2638888888888891</v>
      </c>
      <c r="G26" s="16">
        <f t="shared" si="0"/>
        <v>6.0277777777777777</v>
      </c>
      <c r="H26" s="20">
        <f t="shared" si="1"/>
        <v>2609.4605480630789</v>
      </c>
      <c r="I26" s="16">
        <f>$G26*$H26</f>
        <v>15729.248303602448</v>
      </c>
      <c r="J26" s="24">
        <f t="shared" si="2"/>
        <v>15729.248303602448</v>
      </c>
      <c r="K26" s="16">
        <f t="shared" si="3"/>
        <v>0</v>
      </c>
      <c r="L26" s="16">
        <f>SUM($J$9:$J26)</f>
        <v>45141.61553370687</v>
      </c>
      <c r="M26" s="16">
        <f>SUM($K$9:$K26)</f>
        <v>0</v>
      </c>
      <c r="N26" s="16">
        <f t="shared" si="4"/>
        <v>1.2539337648251908E-2</v>
      </c>
      <c r="O26" s="16">
        <f t="shared" si="5"/>
        <v>0</v>
      </c>
      <c r="P26" s="16">
        <f t="shared" si="6"/>
        <v>7.5236025889511447E-3</v>
      </c>
    </row>
    <row r="27" spans="2:16" x14ac:dyDescent="0.25">
      <c r="B27" s="3" t="s">
        <v>36</v>
      </c>
      <c r="C27" s="3">
        <v>19</v>
      </c>
      <c r="D27" s="3">
        <v>19</v>
      </c>
      <c r="E27" s="10">
        <v>26</v>
      </c>
      <c r="F27" s="16">
        <f t="shared" si="7"/>
        <v>0.80555555555555558</v>
      </c>
      <c r="G27" s="16">
        <f t="shared" si="0"/>
        <v>7.2222222222222223</v>
      </c>
      <c r="H27" s="20">
        <f t="shared" si="1"/>
        <v>1727.3716634537036</v>
      </c>
      <c r="I27" s="16">
        <f>$G27*$H27</f>
        <v>12475.462013832304</v>
      </c>
      <c r="J27" s="24">
        <f t="shared" si="2"/>
        <v>12475.462013832304</v>
      </c>
      <c r="K27" s="16">
        <f t="shared" si="3"/>
        <v>0</v>
      </c>
      <c r="L27" s="16">
        <f>SUM($J$9:$J27)</f>
        <v>57617.077547539171</v>
      </c>
      <c r="M27" s="16">
        <f>SUM($K$9:$K27)</f>
        <v>0</v>
      </c>
      <c r="N27" s="16">
        <f t="shared" si="4"/>
        <v>1.6004743763205324E-2</v>
      </c>
      <c r="O27" s="16">
        <f t="shared" si="5"/>
        <v>0</v>
      </c>
      <c r="P27" s="16">
        <f t="shared" si="6"/>
        <v>9.6028462579231932E-3</v>
      </c>
    </row>
    <row r="28" spans="2:16" x14ac:dyDescent="0.25">
      <c r="B28" s="3" t="s">
        <v>36</v>
      </c>
      <c r="C28" s="3">
        <v>20</v>
      </c>
      <c r="D28" s="3">
        <v>20</v>
      </c>
      <c r="E28" s="10">
        <v>27.5</v>
      </c>
      <c r="F28" s="16">
        <f t="shared" si="7"/>
        <v>0.29166666666666685</v>
      </c>
      <c r="G28" s="16">
        <f t="shared" si="0"/>
        <v>7.6388888888888884</v>
      </c>
      <c r="H28" s="20">
        <f t="shared" si="1"/>
        <v>734.20011896585686</v>
      </c>
      <c r="I28" s="16">
        <f>$G28*$H28</f>
        <v>5608.473130989184</v>
      </c>
      <c r="J28" s="24">
        <f t="shared" si="2"/>
        <v>5608.473130989184</v>
      </c>
      <c r="K28" s="16">
        <f t="shared" si="3"/>
        <v>0</v>
      </c>
      <c r="L28" s="16">
        <f>SUM($J$9:$J28)</f>
        <v>63225.550678528358</v>
      </c>
      <c r="M28" s="16">
        <f>SUM($K$9:$K28)</f>
        <v>0</v>
      </c>
      <c r="N28" s="16">
        <f t="shared" si="4"/>
        <v>1.7562652966257877E-2</v>
      </c>
      <c r="O28" s="16">
        <f t="shared" si="5"/>
        <v>0</v>
      </c>
      <c r="P28" s="16">
        <f t="shared" si="6"/>
        <v>1.0537591779754727E-2</v>
      </c>
    </row>
    <row r="29" spans="2:16" x14ac:dyDescent="0.25">
      <c r="B29" s="3" t="s">
        <v>36</v>
      </c>
      <c r="C29" s="3">
        <v>21</v>
      </c>
      <c r="D29" s="3">
        <v>21</v>
      </c>
      <c r="E29" s="10">
        <v>28.1</v>
      </c>
      <c r="F29" s="16">
        <f t="shared" si="7"/>
        <v>0.1111111111111112</v>
      </c>
      <c r="G29" s="16">
        <f t="shared" si="0"/>
        <v>7.8055555555555554</v>
      </c>
      <c r="H29" s="20">
        <f t="shared" si="1"/>
        <v>385.39153361863441</v>
      </c>
      <c r="I29" s="16">
        <f>$G29*$H29</f>
        <v>3008.1950263010076</v>
      </c>
      <c r="J29" s="24">
        <f t="shared" si="2"/>
        <v>3008.1950263010076</v>
      </c>
      <c r="K29" s="16">
        <f t="shared" si="3"/>
        <v>0</v>
      </c>
      <c r="L29" s="16">
        <f>SUM($J$9:$J29)</f>
        <v>66233.745704829373</v>
      </c>
      <c r="M29" s="16">
        <f>SUM($K$9:$K29)</f>
        <v>0</v>
      </c>
      <c r="N29" s="16">
        <f t="shared" si="4"/>
        <v>1.8398262695785938E-2</v>
      </c>
      <c r="O29" s="16">
        <f t="shared" si="5"/>
        <v>0</v>
      </c>
      <c r="P29" s="16">
        <f t="shared" si="6"/>
        <v>1.1038957617471562E-2</v>
      </c>
    </row>
    <row r="30" spans="2:16" x14ac:dyDescent="0.25">
      <c r="B30" s="3" t="s">
        <v>36</v>
      </c>
      <c r="C30" s="3">
        <v>22</v>
      </c>
      <c r="D30" s="3">
        <v>22</v>
      </c>
      <c r="E30" s="10">
        <v>28.3</v>
      </c>
      <c r="F30" s="16">
        <f t="shared" si="7"/>
        <v>9.7222222222222127E-2</v>
      </c>
      <c r="G30" s="16">
        <f t="shared" si="0"/>
        <v>7.8611111111111107</v>
      </c>
      <c r="H30" s="20">
        <f t="shared" si="1"/>
        <v>358.80237966030074</v>
      </c>
      <c r="I30" s="16">
        <f>$G30*$H30</f>
        <v>2820.5853734406974</v>
      </c>
      <c r="J30" s="24">
        <f t="shared" si="2"/>
        <v>2820.5853734406974</v>
      </c>
      <c r="K30" s="16">
        <f t="shared" si="3"/>
        <v>0</v>
      </c>
      <c r="L30" s="16">
        <f>SUM($J$9:$J30)</f>
        <v>69054.331078270072</v>
      </c>
      <c r="M30" s="16">
        <f>SUM($K$9:$K30)</f>
        <v>0</v>
      </c>
      <c r="N30" s="16">
        <f t="shared" si="4"/>
        <v>1.9181758632852798E-2</v>
      </c>
      <c r="O30" s="16">
        <f t="shared" si="5"/>
        <v>0</v>
      </c>
      <c r="P30" s="16">
        <f t="shared" si="6"/>
        <v>1.1509055179711679E-2</v>
      </c>
    </row>
    <row r="31" spans="2:16" x14ac:dyDescent="0.25">
      <c r="B31" s="3" t="s">
        <v>36</v>
      </c>
      <c r="C31" s="3">
        <v>23</v>
      </c>
      <c r="D31" s="3">
        <v>23</v>
      </c>
      <c r="E31" s="10">
        <v>28.8</v>
      </c>
      <c r="F31" s="16">
        <f t="shared" si="7"/>
        <v>0.1111111111111112</v>
      </c>
      <c r="G31" s="16">
        <f t="shared" si="0"/>
        <v>8</v>
      </c>
      <c r="H31" s="20">
        <f t="shared" si="1"/>
        <v>386.4989482222224</v>
      </c>
      <c r="I31" s="16">
        <f>$G31*$H31</f>
        <v>3091.9915857777792</v>
      </c>
      <c r="J31" s="24">
        <f t="shared" si="2"/>
        <v>3091.9915857777792</v>
      </c>
      <c r="K31" s="16">
        <f t="shared" si="3"/>
        <v>0</v>
      </c>
      <c r="L31" s="16">
        <f>SUM($J$9:$J31)</f>
        <v>72146.322664047853</v>
      </c>
      <c r="M31" s="16">
        <f>SUM($K$9:$K31)</f>
        <v>0</v>
      </c>
      <c r="N31" s="16">
        <f t="shared" si="4"/>
        <v>2.0040645184457737E-2</v>
      </c>
      <c r="O31" s="16">
        <f t="shared" si="5"/>
        <v>0</v>
      </c>
      <c r="P31" s="16">
        <f t="shared" si="6"/>
        <v>1.2024387110674642E-2</v>
      </c>
    </row>
    <row r="32" spans="2:16" x14ac:dyDescent="0.25">
      <c r="B32" s="3" t="s">
        <v>36</v>
      </c>
      <c r="C32" s="3">
        <v>24</v>
      </c>
      <c r="D32" s="3">
        <v>24</v>
      </c>
      <c r="E32" s="10">
        <v>29.1</v>
      </c>
      <c r="F32" s="16">
        <f t="shared" si="7"/>
        <v>0.27777777777777779</v>
      </c>
      <c r="G32" s="16">
        <f t="shared" si="0"/>
        <v>8.0833333333333339</v>
      </c>
      <c r="H32" s="20">
        <f t="shared" si="1"/>
        <v>709.81522887326389</v>
      </c>
      <c r="I32" s="16">
        <f>$G32*$H32</f>
        <v>5737.6731000588834</v>
      </c>
      <c r="J32" s="24">
        <f t="shared" si="2"/>
        <v>5737.6731000588834</v>
      </c>
      <c r="K32" s="16">
        <f t="shared" si="3"/>
        <v>0</v>
      </c>
      <c r="L32" s="16">
        <f>SUM($J$9:$J32)</f>
        <v>77883.99576410673</v>
      </c>
      <c r="M32" s="16">
        <f>SUM($K$9:$K32)</f>
        <v>0</v>
      </c>
      <c r="N32" s="16">
        <f t="shared" si="4"/>
        <v>2.1634443267807425E-2</v>
      </c>
      <c r="O32" s="16">
        <f t="shared" si="5"/>
        <v>0</v>
      </c>
      <c r="P32" s="16">
        <f t="shared" si="6"/>
        <v>1.2980665960684454E-2</v>
      </c>
    </row>
    <row r="33" spans="2:16" x14ac:dyDescent="0.25">
      <c r="B33" s="3" t="s">
        <v>36</v>
      </c>
      <c r="C33" s="3">
        <v>25</v>
      </c>
      <c r="D33" s="3">
        <v>25</v>
      </c>
      <c r="E33" s="10">
        <v>30.8</v>
      </c>
      <c r="F33" s="16">
        <f t="shared" si="7"/>
        <v>0.38888888888888851</v>
      </c>
      <c r="G33" s="16">
        <f t="shared" si="0"/>
        <v>8.5555555555555554</v>
      </c>
      <c r="H33" s="20">
        <f t="shared" si="1"/>
        <v>927.86868456481409</v>
      </c>
      <c r="I33" s="16">
        <f>$G33*$H33</f>
        <v>7938.4320790545207</v>
      </c>
      <c r="J33" s="24">
        <f t="shared" si="2"/>
        <v>7938.4320790545207</v>
      </c>
      <c r="K33" s="16">
        <f t="shared" si="3"/>
        <v>0</v>
      </c>
      <c r="L33" s="16">
        <f>SUM($J$9:$J33)</f>
        <v>85822.427843161247</v>
      </c>
      <c r="M33" s="16">
        <f>SUM($K$9:$K33)</f>
        <v>0</v>
      </c>
      <c r="N33" s="16">
        <f t="shared" si="4"/>
        <v>2.3839563289767014E-2</v>
      </c>
      <c r="O33" s="16">
        <f t="shared" si="5"/>
        <v>0</v>
      </c>
      <c r="P33" s="16">
        <f t="shared" si="6"/>
        <v>1.4303737973860208E-2</v>
      </c>
    </row>
    <row r="34" spans="2:16" x14ac:dyDescent="0.25">
      <c r="B34" s="3" t="s">
        <v>36</v>
      </c>
      <c r="C34" s="3">
        <v>26</v>
      </c>
      <c r="D34" s="3">
        <v>26</v>
      </c>
      <c r="E34" s="10">
        <v>31.9</v>
      </c>
      <c r="F34" s="16">
        <f t="shared" si="7"/>
        <v>0.45833333333333343</v>
      </c>
      <c r="G34" s="16">
        <f t="shared" si="0"/>
        <v>8.8611111111111107</v>
      </c>
      <c r="H34" s="20">
        <f t="shared" si="1"/>
        <v>1064.30018292419</v>
      </c>
      <c r="I34" s="16">
        <f>$G34*$H34</f>
        <v>9430.8821764671284</v>
      </c>
      <c r="J34" s="24">
        <f t="shared" si="2"/>
        <v>9430.8821764671284</v>
      </c>
      <c r="K34" s="16">
        <f t="shared" si="3"/>
        <v>0</v>
      </c>
      <c r="L34" s="16">
        <f>SUM($J$9:$J34)</f>
        <v>95253.310019628378</v>
      </c>
      <c r="M34" s="16">
        <f>SUM($K$9:$K34)</f>
        <v>0</v>
      </c>
      <c r="N34" s="16">
        <f t="shared" si="4"/>
        <v>2.6459252783230105E-2</v>
      </c>
      <c r="O34" s="16">
        <f t="shared" si="5"/>
        <v>0</v>
      </c>
      <c r="P34" s="16">
        <f t="shared" si="6"/>
        <v>1.5875551669938062E-2</v>
      </c>
    </row>
    <row r="35" spans="2:16" x14ac:dyDescent="0.25">
      <c r="B35" s="3" t="s">
        <v>36</v>
      </c>
      <c r="C35" s="3">
        <v>27</v>
      </c>
      <c r="D35" s="3">
        <v>27</v>
      </c>
      <c r="E35" s="10">
        <v>34.1</v>
      </c>
      <c r="F35" s="16">
        <f t="shared" si="7"/>
        <v>0.65277777777777812</v>
      </c>
      <c r="G35" s="16">
        <f t="shared" si="0"/>
        <v>9.4722222222222232</v>
      </c>
      <c r="H35" s="20">
        <f t="shared" si="1"/>
        <v>1444.9761443825237</v>
      </c>
      <c r="I35" s="16">
        <f>$G35*$H35</f>
        <v>13687.135145401129</v>
      </c>
      <c r="J35" s="24">
        <f t="shared" si="2"/>
        <v>13687.135145401129</v>
      </c>
      <c r="K35" s="16">
        <f t="shared" si="3"/>
        <v>0</v>
      </c>
      <c r="L35" s="16">
        <f>SUM($J$9:$J35)</f>
        <v>108940.44516502951</v>
      </c>
      <c r="M35" s="16">
        <f>SUM($K$9:$K35)</f>
        <v>0</v>
      </c>
      <c r="N35" s="16">
        <f t="shared" si="4"/>
        <v>3.0261234768063753E-2</v>
      </c>
      <c r="O35" s="16">
        <f t="shared" si="5"/>
        <v>0</v>
      </c>
      <c r="P35" s="16">
        <f t="shared" si="6"/>
        <v>1.8156740860838252E-2</v>
      </c>
    </row>
    <row r="36" spans="2:16" x14ac:dyDescent="0.25">
      <c r="B36" s="3" t="s">
        <v>36</v>
      </c>
      <c r="C36" s="3">
        <v>28</v>
      </c>
      <c r="D36" s="3">
        <v>28</v>
      </c>
      <c r="E36" s="10">
        <v>36.6</v>
      </c>
      <c r="F36" s="16">
        <f t="shared" si="7"/>
        <v>0.69444444444444442</v>
      </c>
      <c r="G36" s="16">
        <f t="shared" si="0"/>
        <v>10.166666666666666</v>
      </c>
      <c r="H36" s="20">
        <f t="shared" si="1"/>
        <v>1530.5987516597222</v>
      </c>
      <c r="I36" s="16">
        <f>$G36*$H36</f>
        <v>15561.087308540507</v>
      </c>
      <c r="J36" s="24">
        <f t="shared" si="2"/>
        <v>15561.087308540507</v>
      </c>
      <c r="K36" s="16">
        <f t="shared" si="3"/>
        <v>0</v>
      </c>
      <c r="L36" s="16">
        <f>SUM($J$9:$J36)</f>
        <v>124501.53247357001</v>
      </c>
      <c r="M36" s="16">
        <f>SUM($K$9:$K36)</f>
        <v>0</v>
      </c>
      <c r="N36" s="16">
        <f t="shared" si="4"/>
        <v>3.4583759020436117E-2</v>
      </c>
      <c r="O36" s="16">
        <f t="shared" si="5"/>
        <v>0</v>
      </c>
      <c r="P36" s="16">
        <f t="shared" si="6"/>
        <v>2.0750255412261668E-2</v>
      </c>
    </row>
    <row r="37" spans="2:16" x14ac:dyDescent="0.25">
      <c r="B37" s="3" t="s">
        <v>36</v>
      </c>
      <c r="C37" s="3">
        <v>29</v>
      </c>
      <c r="D37" s="3">
        <v>29</v>
      </c>
      <c r="E37" s="10">
        <v>39.1</v>
      </c>
      <c r="F37" s="16">
        <f t="shared" si="7"/>
        <v>0.65277777777777712</v>
      </c>
      <c r="G37" s="16">
        <f t="shared" si="0"/>
        <v>10.861111111111111</v>
      </c>
      <c r="H37" s="20">
        <f t="shared" si="1"/>
        <v>1455.1522363964107</v>
      </c>
      <c r="I37" s="16">
        <f>$G37*$H37</f>
        <v>15804.570123083238</v>
      </c>
      <c r="J37" s="24">
        <f t="shared" si="2"/>
        <v>15804.570123083238</v>
      </c>
      <c r="K37" s="16">
        <f t="shared" si="3"/>
        <v>0</v>
      </c>
      <c r="L37" s="16">
        <f>SUM($J$9:$J37)</f>
        <v>140306.10259665325</v>
      </c>
      <c r="M37" s="16">
        <f>SUM($K$9:$K37)</f>
        <v>0</v>
      </c>
      <c r="N37" s="16">
        <f t="shared" si="4"/>
        <v>3.8973917387959238E-2</v>
      </c>
      <c r="O37" s="16">
        <f t="shared" si="5"/>
        <v>0</v>
      </c>
      <c r="P37" s="16">
        <f t="shared" si="6"/>
        <v>2.3384350432775543E-2</v>
      </c>
    </row>
    <row r="38" spans="2:16" x14ac:dyDescent="0.25">
      <c r="B38" s="3" t="s">
        <v>36</v>
      </c>
      <c r="C38" s="3">
        <v>30</v>
      </c>
      <c r="D38" s="3">
        <v>30</v>
      </c>
      <c r="E38" s="10">
        <v>41.3</v>
      </c>
      <c r="F38" s="16">
        <f t="shared" si="7"/>
        <v>0.47222222222222199</v>
      </c>
      <c r="G38" s="16">
        <f t="shared" si="0"/>
        <v>11.472222222222221</v>
      </c>
      <c r="H38" s="20">
        <f t="shared" si="1"/>
        <v>1110.3340136880781</v>
      </c>
      <c r="I38" s="16">
        <f>$G38*$H38</f>
        <v>12737.998545921562</v>
      </c>
      <c r="J38" s="24">
        <f t="shared" si="2"/>
        <v>12737.998545921562</v>
      </c>
      <c r="K38" s="16">
        <f t="shared" si="3"/>
        <v>0</v>
      </c>
      <c r="L38" s="16">
        <f>SUM($J$9:$J38)</f>
        <v>153044.1011425748</v>
      </c>
      <c r="M38" s="16">
        <f>SUM($K$9:$K38)</f>
        <v>0</v>
      </c>
      <c r="N38" s="16">
        <f t="shared" si="4"/>
        <v>4.2512250317381886E-2</v>
      </c>
      <c r="O38" s="16">
        <f t="shared" si="5"/>
        <v>0</v>
      </c>
      <c r="P38" s="16">
        <f t="shared" si="6"/>
        <v>2.5507350190429132E-2</v>
      </c>
    </row>
    <row r="39" spans="2:16" x14ac:dyDescent="0.25">
      <c r="B39" s="3" t="s">
        <v>36</v>
      </c>
      <c r="C39" s="3">
        <v>31</v>
      </c>
      <c r="D39" s="3">
        <v>31</v>
      </c>
      <c r="E39" s="10">
        <v>42.5</v>
      </c>
      <c r="F39" s="16">
        <f t="shared" si="7"/>
        <v>0.27777777777777779</v>
      </c>
      <c r="G39" s="16">
        <f t="shared" si="0"/>
        <v>11.805555555555555</v>
      </c>
      <c r="H39" s="20">
        <f t="shared" si="1"/>
        <v>736.49104778530091</v>
      </c>
      <c r="I39" s="16">
        <f>$G39*$H39</f>
        <v>8694.6859807986912</v>
      </c>
      <c r="J39" s="24">
        <f t="shared" si="2"/>
        <v>8694.6859807986912</v>
      </c>
      <c r="K39" s="16">
        <f t="shared" si="3"/>
        <v>0</v>
      </c>
      <c r="L39" s="16">
        <f>SUM($J$9:$J39)</f>
        <v>161738.78712337348</v>
      </c>
      <c r="M39" s="16">
        <f>SUM($K$9:$K39)</f>
        <v>0</v>
      </c>
      <c r="N39" s="16">
        <f t="shared" si="4"/>
        <v>4.4927440867603745E-2</v>
      </c>
      <c r="O39" s="16">
        <f t="shared" si="5"/>
        <v>0</v>
      </c>
      <c r="P39" s="16">
        <f t="shared" si="6"/>
        <v>2.6956464520562246E-2</v>
      </c>
    </row>
    <row r="40" spans="2:16" x14ac:dyDescent="0.25">
      <c r="B40" s="3" t="s">
        <v>36</v>
      </c>
      <c r="C40" s="3">
        <v>32</v>
      </c>
      <c r="D40" s="3">
        <v>32</v>
      </c>
      <c r="E40" s="10">
        <v>43.3</v>
      </c>
      <c r="F40" s="16">
        <f t="shared" si="7"/>
        <v>0.19444444444444425</v>
      </c>
      <c r="G40" s="16">
        <f t="shared" si="0"/>
        <v>12.027777777777777</v>
      </c>
      <c r="H40" s="20">
        <f t="shared" si="1"/>
        <v>576.98281542418943</v>
      </c>
      <c r="I40" s="16">
        <f>$G40*$H40</f>
        <v>6939.8210855187226</v>
      </c>
      <c r="J40" s="24">
        <f t="shared" si="2"/>
        <v>6939.8210855187226</v>
      </c>
      <c r="K40" s="16">
        <f t="shared" si="3"/>
        <v>0</v>
      </c>
      <c r="L40" s="16">
        <f>SUM($J$9:$J40)</f>
        <v>168678.6082088922</v>
      </c>
      <c r="M40" s="16">
        <f>SUM($K$9:$K40)</f>
        <v>0</v>
      </c>
      <c r="N40" s="16">
        <f t="shared" si="4"/>
        <v>4.6855168946914501E-2</v>
      </c>
      <c r="O40" s="16">
        <f t="shared" si="5"/>
        <v>0</v>
      </c>
      <c r="P40" s="16">
        <f t="shared" si="6"/>
        <v>2.81131013681487E-2</v>
      </c>
    </row>
    <row r="41" spans="2:16" x14ac:dyDescent="0.25">
      <c r="B41" s="3" t="s">
        <v>36</v>
      </c>
      <c r="C41" s="3">
        <v>33</v>
      </c>
      <c r="D41" s="3">
        <v>33</v>
      </c>
      <c r="E41" s="10">
        <v>43.9</v>
      </c>
      <c r="F41" s="16">
        <f t="shared" si="7"/>
        <v>0.15277777777777798</v>
      </c>
      <c r="G41" s="16">
        <f t="shared" si="0"/>
        <v>12.194444444444443</v>
      </c>
      <c r="H41" s="20">
        <f t="shared" si="1"/>
        <v>497.72916278530136</v>
      </c>
      <c r="I41" s="16">
        <f>$G41*$H41</f>
        <v>6069.5306239652018</v>
      </c>
      <c r="J41" s="24">
        <f t="shared" si="2"/>
        <v>6069.5306239652018</v>
      </c>
      <c r="K41" s="16">
        <f t="shared" si="3"/>
        <v>0</v>
      </c>
      <c r="L41" s="16">
        <f>SUM($J$9:$J41)</f>
        <v>174748.1388328574</v>
      </c>
      <c r="M41" s="16">
        <f>SUM($K$9:$K41)</f>
        <v>0</v>
      </c>
      <c r="N41" s="16">
        <f t="shared" si="4"/>
        <v>4.8541149675793718E-2</v>
      </c>
      <c r="O41" s="16">
        <f t="shared" si="5"/>
        <v>0</v>
      </c>
      <c r="P41" s="16">
        <f t="shared" si="6"/>
        <v>2.912468980547623E-2</v>
      </c>
    </row>
    <row r="42" spans="2:16" x14ac:dyDescent="0.25">
      <c r="B42" s="3" t="s">
        <v>36</v>
      </c>
      <c r="C42" s="3">
        <v>34</v>
      </c>
      <c r="D42" s="3">
        <v>34</v>
      </c>
      <c r="E42" s="10">
        <v>44.4</v>
      </c>
      <c r="F42" s="16">
        <f t="shared" si="7"/>
        <v>8.3333333333333523E-2</v>
      </c>
      <c r="G42" s="16">
        <f t="shared" si="0"/>
        <v>12.333333333333332</v>
      </c>
      <c r="H42" s="20">
        <f t="shared" si="1"/>
        <v>364.44279975000035</v>
      </c>
      <c r="I42" s="16">
        <f>$G42*$H42</f>
        <v>4494.7945302500038</v>
      </c>
      <c r="J42" s="24">
        <f t="shared" si="2"/>
        <v>4494.7945302500038</v>
      </c>
      <c r="K42" s="16">
        <f t="shared" si="3"/>
        <v>0</v>
      </c>
      <c r="L42" s="16">
        <f>SUM($J$9:$J42)</f>
        <v>179242.93336310741</v>
      </c>
      <c r="M42" s="16">
        <f>SUM($K$9:$K42)</f>
        <v>0</v>
      </c>
      <c r="N42" s="16">
        <f t="shared" si="4"/>
        <v>4.9789703711974283E-2</v>
      </c>
      <c r="O42" s="16">
        <f t="shared" si="5"/>
        <v>0</v>
      </c>
      <c r="P42" s="16">
        <f t="shared" si="6"/>
        <v>2.9873822227184568E-2</v>
      </c>
    </row>
    <row r="43" spans="2:16" x14ac:dyDescent="0.25">
      <c r="B43" s="3" t="s">
        <v>36</v>
      </c>
      <c r="C43" s="3">
        <v>35</v>
      </c>
      <c r="D43" s="3">
        <v>35</v>
      </c>
      <c r="E43" s="10">
        <v>44.5</v>
      </c>
      <c r="F43" s="16">
        <f t="shared" si="7"/>
        <v>-2.7777777777777186E-2</v>
      </c>
      <c r="G43" s="16">
        <f t="shared" si="0"/>
        <v>12.361111111111111</v>
      </c>
      <c r="H43" s="20">
        <f t="shared" si="1"/>
        <v>149.46775091030207</v>
      </c>
      <c r="I43" s="16">
        <f>$G43*$H43</f>
        <v>1847.5874765301228</v>
      </c>
      <c r="J43" s="24">
        <f t="shared" si="2"/>
        <v>1847.5874765301228</v>
      </c>
      <c r="K43" s="16">
        <f t="shared" si="3"/>
        <v>0</v>
      </c>
      <c r="L43" s="16">
        <f>SUM($J$9:$J43)</f>
        <v>181090.52083963752</v>
      </c>
      <c r="M43" s="16">
        <f>SUM($K$9:$K43)</f>
        <v>0</v>
      </c>
      <c r="N43" s="16">
        <f t="shared" si="4"/>
        <v>5.0302922455454868E-2</v>
      </c>
      <c r="O43" s="16">
        <f t="shared" si="5"/>
        <v>0</v>
      </c>
      <c r="P43" s="16">
        <f t="shared" si="6"/>
        <v>3.018175347327292E-2</v>
      </c>
    </row>
    <row r="44" spans="2:16" x14ac:dyDescent="0.25">
      <c r="B44" s="3" t="s">
        <v>36</v>
      </c>
      <c r="C44" s="3">
        <v>36</v>
      </c>
      <c r="D44" s="3">
        <v>36</v>
      </c>
      <c r="E44" s="10">
        <v>44.2</v>
      </c>
      <c r="F44" s="16">
        <f t="shared" si="7"/>
        <v>-0.24999999999999961</v>
      </c>
      <c r="G44" s="16">
        <f t="shared" si="0"/>
        <v>12.277777777777779</v>
      </c>
      <c r="H44" s="20">
        <f t="shared" si="1"/>
        <v>-281.71654546990669</v>
      </c>
      <c r="I44" s="16">
        <f>$G44*$H44</f>
        <v>-3458.8531416027436</v>
      </c>
      <c r="J44" s="24">
        <f t="shared" si="2"/>
        <v>0</v>
      </c>
      <c r="K44" s="16">
        <f t="shared" si="3"/>
        <v>3458.8531416027436</v>
      </c>
      <c r="L44" s="16">
        <f>SUM($J$9:$J44)</f>
        <v>181090.52083963752</v>
      </c>
      <c r="M44" s="16">
        <f>SUM($K$9:$K44)</f>
        <v>3458.8531416027436</v>
      </c>
      <c r="N44" s="16">
        <f t="shared" si="4"/>
        <v>5.0302922455454868E-2</v>
      </c>
      <c r="O44" s="16">
        <f t="shared" si="5"/>
        <v>9.6079253933409542E-4</v>
      </c>
      <c r="P44" s="16">
        <f t="shared" si="6"/>
        <v>3.018175347327292E-2</v>
      </c>
    </row>
    <row r="45" spans="2:16" x14ac:dyDescent="0.25">
      <c r="B45" s="3" t="s">
        <v>36</v>
      </c>
      <c r="C45" s="3">
        <v>37</v>
      </c>
      <c r="D45" s="3">
        <v>37</v>
      </c>
      <c r="E45" s="10">
        <v>42.7</v>
      </c>
      <c r="F45" s="16">
        <f t="shared" si="7"/>
        <v>-0.59722222222222276</v>
      </c>
      <c r="G45" s="16">
        <f t="shared" si="0"/>
        <v>11.861111111111112</v>
      </c>
      <c r="H45" s="20">
        <f t="shared" si="1"/>
        <v>-957.91018006192223</v>
      </c>
      <c r="I45" s="16">
        <f>$G45*$H45</f>
        <v>-11361.879080178913</v>
      </c>
      <c r="J45" s="24">
        <f t="shared" si="2"/>
        <v>0</v>
      </c>
      <c r="K45" s="16">
        <f t="shared" si="3"/>
        <v>11361.879080178913</v>
      </c>
      <c r="L45" s="16">
        <f>SUM($J$9:$J45)</f>
        <v>181090.52083963752</v>
      </c>
      <c r="M45" s="16">
        <f>SUM($K$9:$K45)</f>
        <v>14820.732221781656</v>
      </c>
      <c r="N45" s="16">
        <f t="shared" si="4"/>
        <v>5.0302922455454868E-2</v>
      </c>
      <c r="O45" s="16">
        <f t="shared" si="5"/>
        <v>4.1168700616060153E-3</v>
      </c>
      <c r="P45" s="16">
        <f t="shared" si="6"/>
        <v>3.018175347327292E-2</v>
      </c>
    </row>
    <row r="46" spans="2:16" x14ac:dyDescent="0.25">
      <c r="B46" s="3" t="s">
        <v>36</v>
      </c>
      <c r="C46" s="3">
        <v>38</v>
      </c>
      <c r="D46" s="3">
        <v>38</v>
      </c>
      <c r="E46" s="10">
        <v>39.9</v>
      </c>
      <c r="F46" s="16">
        <f t="shared" si="7"/>
        <v>-0.79166666666666707</v>
      </c>
      <c r="G46" s="16">
        <f t="shared" si="0"/>
        <v>11.083333333333332</v>
      </c>
      <c r="H46" s="20">
        <f t="shared" si="1"/>
        <v>-1340.979469390626</v>
      </c>
      <c r="I46" s="16">
        <f>$G46*$H46</f>
        <v>-14862.52245241277</v>
      </c>
      <c r="J46" s="24">
        <f t="shared" si="2"/>
        <v>0</v>
      </c>
      <c r="K46" s="16">
        <f t="shared" si="3"/>
        <v>14862.52245241277</v>
      </c>
      <c r="L46" s="16">
        <f>SUM($J$9:$J46)</f>
        <v>181090.52083963752</v>
      </c>
      <c r="M46" s="16">
        <f>SUM($K$9:$K46)</f>
        <v>29683.254674194424</v>
      </c>
      <c r="N46" s="16">
        <f t="shared" si="4"/>
        <v>5.0302922455454868E-2</v>
      </c>
      <c r="O46" s="16">
        <f t="shared" si="5"/>
        <v>8.245348520609562E-3</v>
      </c>
      <c r="P46" s="16">
        <f t="shared" si="6"/>
        <v>3.018175347327292E-2</v>
      </c>
    </row>
    <row r="47" spans="2:16" x14ac:dyDescent="0.25">
      <c r="B47" s="3" t="s">
        <v>36</v>
      </c>
      <c r="C47" s="3">
        <v>39</v>
      </c>
      <c r="D47" s="3">
        <v>39</v>
      </c>
      <c r="E47" s="10">
        <v>37</v>
      </c>
      <c r="F47" s="16">
        <f t="shared" si="7"/>
        <v>-0.73611111111111072</v>
      </c>
      <c r="G47" s="16">
        <f t="shared" si="0"/>
        <v>10.277777777777777</v>
      </c>
      <c r="H47" s="20">
        <f t="shared" si="1"/>
        <v>-1239.5688235254622</v>
      </c>
      <c r="I47" s="16">
        <f>$G47*$H47</f>
        <v>-12740.012908456138</v>
      </c>
      <c r="J47" s="24">
        <f t="shared" si="2"/>
        <v>0</v>
      </c>
      <c r="K47" s="16">
        <f t="shared" si="3"/>
        <v>12740.012908456138</v>
      </c>
      <c r="L47" s="16">
        <f>SUM($J$9:$J47)</f>
        <v>181090.52083963752</v>
      </c>
      <c r="M47" s="16">
        <f>SUM($K$9:$K47)</f>
        <v>42423.267582650558</v>
      </c>
      <c r="N47" s="16">
        <f t="shared" si="4"/>
        <v>5.0302922455454868E-2</v>
      </c>
      <c r="O47" s="16">
        <f t="shared" si="5"/>
        <v>1.178424099518071E-2</v>
      </c>
      <c r="P47" s="16">
        <f t="shared" si="6"/>
        <v>3.018175347327292E-2</v>
      </c>
    </row>
    <row r="48" spans="2:16" x14ac:dyDescent="0.25">
      <c r="B48" s="3" t="s">
        <v>36</v>
      </c>
      <c r="C48" s="3">
        <v>40</v>
      </c>
      <c r="D48" s="3">
        <v>40</v>
      </c>
      <c r="E48" s="10">
        <v>34.6</v>
      </c>
      <c r="F48" s="16">
        <f t="shared" si="7"/>
        <v>-0.65277777777777812</v>
      </c>
      <c r="G48" s="16">
        <f t="shared" si="0"/>
        <v>9.6111111111111107</v>
      </c>
      <c r="H48" s="20">
        <f t="shared" si="1"/>
        <v>-1082.9299154699081</v>
      </c>
      <c r="I48" s="16">
        <f>$G48*$H48</f>
        <v>-10408.159743127449</v>
      </c>
      <c r="J48" s="24">
        <f t="shared" si="2"/>
        <v>0</v>
      </c>
      <c r="K48" s="16">
        <f t="shared" si="3"/>
        <v>10408.159743127449</v>
      </c>
      <c r="L48" s="16">
        <f>SUM($J$9:$J48)</f>
        <v>181090.52083963752</v>
      </c>
      <c r="M48" s="16">
        <f>SUM($K$9:$K48)</f>
        <v>52831.427325778008</v>
      </c>
      <c r="N48" s="16">
        <f t="shared" si="4"/>
        <v>5.0302922455454868E-2</v>
      </c>
      <c r="O48" s="16">
        <f t="shared" si="5"/>
        <v>1.467539647938278E-2</v>
      </c>
      <c r="P48" s="16">
        <f t="shared" si="6"/>
        <v>3.018175347327292E-2</v>
      </c>
    </row>
    <row r="49" spans="2:16" x14ac:dyDescent="0.25">
      <c r="B49" s="3" t="s">
        <v>36</v>
      </c>
      <c r="C49" s="3">
        <v>41</v>
      </c>
      <c r="D49" s="3">
        <v>41</v>
      </c>
      <c r="E49" s="10">
        <v>32.299999999999997</v>
      </c>
      <c r="F49" s="16">
        <f t="shared" si="7"/>
        <v>-0.7777777777777779</v>
      </c>
      <c r="G49" s="16">
        <f t="shared" si="0"/>
        <v>8.9722222222222214</v>
      </c>
      <c r="H49" s="20">
        <f t="shared" si="1"/>
        <v>-1329.3330446452551</v>
      </c>
      <c r="I49" s="16">
        <f>$G49*$H49</f>
        <v>-11927.071483900481</v>
      </c>
      <c r="J49" s="24">
        <f t="shared" si="2"/>
        <v>0</v>
      </c>
      <c r="K49" s="16">
        <f t="shared" si="3"/>
        <v>11927.071483900481</v>
      </c>
      <c r="L49" s="16">
        <f>SUM($J$9:$J49)</f>
        <v>181090.52083963752</v>
      </c>
      <c r="M49" s="16">
        <f>SUM($K$9:$K49)</f>
        <v>64758.498809678487</v>
      </c>
      <c r="N49" s="16">
        <f t="shared" si="4"/>
        <v>5.0302922455454868E-2</v>
      </c>
      <c r="O49" s="16">
        <f t="shared" si="5"/>
        <v>1.7988471891577356E-2</v>
      </c>
      <c r="P49" s="16">
        <f t="shared" si="6"/>
        <v>3.018175347327292E-2</v>
      </c>
    </row>
    <row r="50" spans="2:16" x14ac:dyDescent="0.25">
      <c r="B50" s="3" t="s">
        <v>36</v>
      </c>
      <c r="C50" s="3">
        <v>42</v>
      </c>
      <c r="D50" s="3">
        <v>42</v>
      </c>
      <c r="E50" s="10">
        <v>29</v>
      </c>
      <c r="F50" s="16">
        <f t="shared" si="7"/>
        <v>-0.99999999999999933</v>
      </c>
      <c r="G50" s="16">
        <f t="shared" si="0"/>
        <v>8.0555555555555554</v>
      </c>
      <c r="H50" s="20">
        <f t="shared" si="1"/>
        <v>-1765.4018651921283</v>
      </c>
      <c r="I50" s="16">
        <f>$G50*$H50</f>
        <v>-14221.292802936588</v>
      </c>
      <c r="J50" s="24">
        <f t="shared" si="2"/>
        <v>0</v>
      </c>
      <c r="K50" s="16">
        <f t="shared" si="3"/>
        <v>14221.292802936588</v>
      </c>
      <c r="L50" s="16">
        <f>SUM($J$9:$J50)</f>
        <v>181090.52083963752</v>
      </c>
      <c r="M50" s="16">
        <f>SUM($K$9:$K50)</f>
        <v>78979.791612615081</v>
      </c>
      <c r="N50" s="16">
        <f t="shared" si="4"/>
        <v>5.0302922455454868E-2</v>
      </c>
      <c r="O50" s="16">
        <f t="shared" si="5"/>
        <v>2.1938831003504189E-2</v>
      </c>
      <c r="P50" s="16">
        <f t="shared" si="6"/>
        <v>3.018175347327292E-2</v>
      </c>
    </row>
    <row r="51" spans="2:16" x14ac:dyDescent="0.25">
      <c r="B51" s="3" t="s">
        <v>36</v>
      </c>
      <c r="C51" s="3">
        <v>43</v>
      </c>
      <c r="D51" s="3">
        <v>43</v>
      </c>
      <c r="E51" s="10">
        <v>25.1</v>
      </c>
      <c r="F51" s="16">
        <f t="shared" si="7"/>
        <v>-0.94444444444444453</v>
      </c>
      <c r="G51" s="16">
        <f t="shared" si="0"/>
        <v>6.9722222222222223</v>
      </c>
      <c r="H51" s="20">
        <f t="shared" si="1"/>
        <v>-1663.6570208952551</v>
      </c>
      <c r="I51" s="16">
        <f>$G51*$H51</f>
        <v>-11599.386451241917</v>
      </c>
      <c r="J51" s="24">
        <f t="shared" si="2"/>
        <v>0</v>
      </c>
      <c r="K51" s="16">
        <f t="shared" si="3"/>
        <v>11599.386451241917</v>
      </c>
      <c r="L51" s="16">
        <f>SUM($J$9:$J51)</f>
        <v>181090.52083963752</v>
      </c>
      <c r="M51" s="16">
        <f>SUM($K$9:$K51)</f>
        <v>90579.178063856991</v>
      </c>
      <c r="N51" s="16">
        <f t="shared" si="4"/>
        <v>5.0302922455454868E-2</v>
      </c>
      <c r="O51" s="16">
        <f t="shared" si="5"/>
        <v>2.5160882795515829E-2</v>
      </c>
      <c r="P51" s="16">
        <f t="shared" si="6"/>
        <v>3.018175347327292E-2</v>
      </c>
    </row>
    <row r="52" spans="2:16" x14ac:dyDescent="0.25">
      <c r="B52" s="3" t="s">
        <v>36</v>
      </c>
      <c r="C52" s="3">
        <v>44</v>
      </c>
      <c r="D52" s="3">
        <v>44</v>
      </c>
      <c r="E52" s="10">
        <v>22.2</v>
      </c>
      <c r="F52" s="16">
        <f t="shared" si="7"/>
        <v>-0.5833333333333337</v>
      </c>
      <c r="G52" s="16">
        <f t="shared" si="0"/>
        <v>6.1666666666666661</v>
      </c>
      <c r="H52" s="20">
        <f t="shared" si="1"/>
        <v>-967.99860889583408</v>
      </c>
      <c r="I52" s="16">
        <f>$G52*$H52</f>
        <v>-5969.3247548576428</v>
      </c>
      <c r="J52" s="24">
        <f t="shared" si="2"/>
        <v>0</v>
      </c>
      <c r="K52" s="16">
        <f t="shared" si="3"/>
        <v>5969.3247548576428</v>
      </c>
      <c r="L52" s="16">
        <f>SUM($J$9:$J52)</f>
        <v>181090.52083963752</v>
      </c>
      <c r="M52" s="16">
        <f>SUM($K$9:$K52)</f>
        <v>96548.502818714638</v>
      </c>
      <c r="N52" s="16">
        <f t="shared" si="4"/>
        <v>5.0302922455454868E-2</v>
      </c>
      <c r="O52" s="16">
        <f t="shared" si="5"/>
        <v>2.6819028560754066E-2</v>
      </c>
      <c r="P52" s="16">
        <f t="shared" si="6"/>
        <v>3.018175347327292E-2</v>
      </c>
    </row>
    <row r="53" spans="2:16" x14ac:dyDescent="0.25">
      <c r="B53" s="3" t="s">
        <v>36</v>
      </c>
      <c r="C53" s="3">
        <v>45</v>
      </c>
      <c r="D53" s="3">
        <v>45</v>
      </c>
      <c r="E53" s="10">
        <v>20.9</v>
      </c>
      <c r="F53" s="16">
        <f t="shared" si="7"/>
        <v>-0.25000000000000011</v>
      </c>
      <c r="G53" s="16">
        <f t="shared" si="0"/>
        <v>5.8055555555555554</v>
      </c>
      <c r="H53" s="20">
        <f t="shared" si="1"/>
        <v>-323.88977402025489</v>
      </c>
      <c r="I53" s="16">
        <f>$G53*$H53</f>
        <v>-1880.3600769509242</v>
      </c>
      <c r="J53" s="24">
        <f t="shared" si="2"/>
        <v>0</v>
      </c>
      <c r="K53" s="16">
        <f t="shared" si="3"/>
        <v>1880.3600769509242</v>
      </c>
      <c r="L53" s="16">
        <f>SUM($J$9:$J53)</f>
        <v>181090.52083963752</v>
      </c>
      <c r="M53" s="16">
        <f>SUM($K$9:$K53)</f>
        <v>98428.862895665559</v>
      </c>
      <c r="N53" s="16">
        <f t="shared" si="4"/>
        <v>5.0302922455454868E-2</v>
      </c>
      <c r="O53" s="16">
        <f t="shared" si="5"/>
        <v>2.7341350804351544E-2</v>
      </c>
      <c r="P53" s="16">
        <f t="shared" si="6"/>
        <v>3.018175347327292E-2</v>
      </c>
    </row>
    <row r="54" spans="2:16" x14ac:dyDescent="0.25">
      <c r="B54" s="3" t="s">
        <v>36</v>
      </c>
      <c r="C54" s="3">
        <v>46</v>
      </c>
      <c r="D54" s="3">
        <v>46</v>
      </c>
      <c r="E54" s="10">
        <v>20.399999999999999</v>
      </c>
      <c r="F54" s="16">
        <f t="shared" si="7"/>
        <v>-0.19444444444444425</v>
      </c>
      <c r="G54" s="16">
        <f t="shared" si="0"/>
        <v>5.6666666666666661</v>
      </c>
      <c r="H54" s="20">
        <f t="shared" si="1"/>
        <v>-216.85280580555522</v>
      </c>
      <c r="I54" s="16">
        <f>$G54*$H54</f>
        <v>-1228.8325662314794</v>
      </c>
      <c r="J54" s="24">
        <f t="shared" si="2"/>
        <v>0</v>
      </c>
      <c r="K54" s="16">
        <f t="shared" si="3"/>
        <v>1228.8325662314794</v>
      </c>
      <c r="L54" s="16">
        <f>SUM($J$9:$J54)</f>
        <v>181090.52083963752</v>
      </c>
      <c r="M54" s="16">
        <f>SUM($K$9:$K54)</f>
        <v>99657.695461897034</v>
      </c>
      <c r="N54" s="16">
        <f t="shared" si="4"/>
        <v>5.0302922455454868E-2</v>
      </c>
      <c r="O54" s="16">
        <f t="shared" si="5"/>
        <v>2.7682693183860286E-2</v>
      </c>
      <c r="P54" s="16">
        <f t="shared" si="6"/>
        <v>3.018175347327292E-2</v>
      </c>
    </row>
    <row r="55" spans="2:16" x14ac:dyDescent="0.25">
      <c r="B55" s="3" t="s">
        <v>36</v>
      </c>
      <c r="C55" s="3">
        <v>47</v>
      </c>
      <c r="D55" s="3">
        <v>47</v>
      </c>
      <c r="E55" s="10">
        <v>19.5</v>
      </c>
      <c r="F55" s="16">
        <f t="shared" si="7"/>
        <v>-0.27777777777777779</v>
      </c>
      <c r="G55" s="16">
        <f t="shared" si="0"/>
        <v>5.416666666666667</v>
      </c>
      <c r="H55" s="20">
        <f t="shared" si="1"/>
        <v>-379.26789723784714</v>
      </c>
      <c r="I55" s="16">
        <f>$G55*$H55</f>
        <v>-2054.3677767050053</v>
      </c>
      <c r="J55" s="24">
        <f t="shared" si="2"/>
        <v>0</v>
      </c>
      <c r="K55" s="16">
        <f t="shared" si="3"/>
        <v>2054.3677767050053</v>
      </c>
      <c r="L55" s="16">
        <f>SUM($J$9:$J55)</f>
        <v>181090.52083963752</v>
      </c>
      <c r="M55" s="16">
        <f>SUM($K$9:$K55)</f>
        <v>101712.06323860204</v>
      </c>
      <c r="N55" s="16">
        <f t="shared" si="4"/>
        <v>5.0302922455454868E-2</v>
      </c>
      <c r="O55" s="16">
        <f t="shared" si="5"/>
        <v>2.825335089961168E-2</v>
      </c>
      <c r="P55" s="16">
        <f t="shared" si="6"/>
        <v>3.018175347327292E-2</v>
      </c>
    </row>
    <row r="56" spans="2:16" x14ac:dyDescent="0.25">
      <c r="B56" s="3" t="s">
        <v>36</v>
      </c>
      <c r="C56" s="3">
        <v>48</v>
      </c>
      <c r="D56" s="3">
        <v>48</v>
      </c>
      <c r="E56" s="10">
        <v>18.399999999999999</v>
      </c>
      <c r="F56" s="16">
        <f t="shared" si="7"/>
        <v>-0.23611111111111099</v>
      </c>
      <c r="G56" s="16">
        <f t="shared" si="0"/>
        <v>5.1111111111111107</v>
      </c>
      <c r="H56" s="20">
        <f t="shared" si="1"/>
        <v>-299.71869307407383</v>
      </c>
      <c r="I56" s="16">
        <f>$G56*$H56</f>
        <v>-1531.8955423785994</v>
      </c>
      <c r="J56" s="24">
        <f t="shared" si="2"/>
        <v>0</v>
      </c>
      <c r="K56" s="16">
        <f t="shared" si="3"/>
        <v>1531.8955423785994</v>
      </c>
      <c r="L56" s="16">
        <f>SUM($J$9:$J56)</f>
        <v>181090.52083963752</v>
      </c>
      <c r="M56" s="16">
        <f>SUM($K$9:$K56)</f>
        <v>103243.95878098064</v>
      </c>
      <c r="N56" s="16">
        <f t="shared" si="4"/>
        <v>5.0302922455454868E-2</v>
      </c>
      <c r="O56" s="16">
        <f t="shared" si="5"/>
        <v>2.8678877439161289E-2</v>
      </c>
      <c r="P56" s="16">
        <f t="shared" si="6"/>
        <v>3.018175347327292E-2</v>
      </c>
    </row>
    <row r="57" spans="2:16" x14ac:dyDescent="0.25">
      <c r="B57" s="3" t="s">
        <v>36</v>
      </c>
      <c r="C57" s="3">
        <v>49</v>
      </c>
      <c r="D57" s="3">
        <v>49</v>
      </c>
      <c r="E57" s="10">
        <v>17.8</v>
      </c>
      <c r="F57" s="16">
        <f t="shared" si="7"/>
        <v>-8.3333333333333037E-2</v>
      </c>
      <c r="G57" s="16">
        <f t="shared" si="0"/>
        <v>4.9444444444444446</v>
      </c>
      <c r="H57" s="20">
        <f t="shared" si="1"/>
        <v>-4.3920301921290559</v>
      </c>
      <c r="I57" s="16">
        <f>$G57*$H57</f>
        <v>-21.716149283304777</v>
      </c>
      <c r="J57" s="24">
        <f t="shared" si="2"/>
        <v>0</v>
      </c>
      <c r="K57" s="16">
        <f t="shared" si="3"/>
        <v>21.716149283304777</v>
      </c>
      <c r="L57" s="16">
        <f>SUM($J$9:$J57)</f>
        <v>181090.52083963752</v>
      </c>
      <c r="M57" s="16">
        <f>SUM($K$9:$K57)</f>
        <v>103265.67493026395</v>
      </c>
      <c r="N57" s="16">
        <f t="shared" si="4"/>
        <v>5.0302922455454868E-2</v>
      </c>
      <c r="O57" s="16">
        <f t="shared" si="5"/>
        <v>2.8684909702851098E-2</v>
      </c>
      <c r="P57" s="16">
        <f t="shared" si="6"/>
        <v>3.018175347327292E-2</v>
      </c>
    </row>
    <row r="58" spans="2:16" x14ac:dyDescent="0.25">
      <c r="B58" s="3" t="s">
        <v>36</v>
      </c>
      <c r="C58" s="3">
        <v>50</v>
      </c>
      <c r="D58" s="3">
        <v>50</v>
      </c>
      <c r="E58" s="10">
        <v>17.8</v>
      </c>
      <c r="F58" s="16">
        <f t="shared" si="7"/>
        <v>-5.5555555555555851E-2</v>
      </c>
      <c r="G58" s="16">
        <f t="shared" si="0"/>
        <v>4.9444444444444446</v>
      </c>
      <c r="H58" s="20">
        <f t="shared" si="1"/>
        <v>49.41352536342535</v>
      </c>
      <c r="I58" s="16">
        <f>$G58*$H58</f>
        <v>244.32243096360313</v>
      </c>
      <c r="J58" s="24">
        <f t="shared" si="2"/>
        <v>244.32243096360313</v>
      </c>
      <c r="K58" s="16">
        <f t="shared" si="3"/>
        <v>0</v>
      </c>
      <c r="L58" s="16">
        <f>SUM($J$9:$J58)</f>
        <v>181334.84327060112</v>
      </c>
      <c r="M58" s="16">
        <f>SUM($K$9:$K58)</f>
        <v>103265.67493026395</v>
      </c>
      <c r="N58" s="16">
        <f t="shared" si="4"/>
        <v>5.0370789797389202E-2</v>
      </c>
      <c r="O58" s="16">
        <f t="shared" si="5"/>
        <v>2.8684909702851098E-2</v>
      </c>
      <c r="P58" s="16">
        <f t="shared" si="6"/>
        <v>3.022247387843352E-2</v>
      </c>
    </row>
    <row r="59" spans="2:16" x14ac:dyDescent="0.25">
      <c r="B59" s="3" t="s">
        <v>36</v>
      </c>
      <c r="C59" s="3">
        <v>51</v>
      </c>
      <c r="D59" s="3">
        <v>51</v>
      </c>
      <c r="E59" s="10">
        <v>17.399999999999999</v>
      </c>
      <c r="F59" s="16">
        <f t="shared" si="7"/>
        <v>-0.29166666666666685</v>
      </c>
      <c r="G59" s="16">
        <f t="shared" si="0"/>
        <v>4.833333333333333</v>
      </c>
      <c r="H59" s="20">
        <f t="shared" si="1"/>
        <v>-408.32517056250038</v>
      </c>
      <c r="I59" s="16">
        <f>$G59*$H59</f>
        <v>-1973.5716577187518</v>
      </c>
      <c r="J59" s="24">
        <f t="shared" si="2"/>
        <v>0</v>
      </c>
      <c r="K59" s="16">
        <f t="shared" si="3"/>
        <v>1973.5716577187518</v>
      </c>
      <c r="L59" s="16">
        <f>SUM($J$9:$J59)</f>
        <v>181334.84327060112</v>
      </c>
      <c r="M59" s="16">
        <f>SUM($K$9:$K59)</f>
        <v>105239.24658798271</v>
      </c>
      <c r="N59" s="16">
        <f t="shared" si="4"/>
        <v>5.0370789797389202E-2</v>
      </c>
      <c r="O59" s="16">
        <f t="shared" si="5"/>
        <v>2.9233124052217417E-2</v>
      </c>
      <c r="P59" s="16">
        <f t="shared" si="6"/>
        <v>3.022247387843352E-2</v>
      </c>
    </row>
    <row r="60" spans="2:16" x14ac:dyDescent="0.25">
      <c r="B60" s="3" t="s">
        <v>36</v>
      </c>
      <c r="C60" s="3">
        <v>52</v>
      </c>
      <c r="D60" s="3">
        <v>52</v>
      </c>
      <c r="E60" s="10">
        <v>15.7</v>
      </c>
      <c r="F60" s="16">
        <f t="shared" si="7"/>
        <v>-0.5972222222222221</v>
      </c>
      <c r="G60" s="16">
        <f t="shared" si="0"/>
        <v>4.3611111111111107</v>
      </c>
      <c r="H60" s="20">
        <f t="shared" si="1"/>
        <v>-1001.7507863119209</v>
      </c>
      <c r="I60" s="16">
        <f>$G60*$H60</f>
        <v>-4368.7464847492101</v>
      </c>
      <c r="J60" s="24">
        <f t="shared" si="2"/>
        <v>0</v>
      </c>
      <c r="K60" s="16">
        <f t="shared" si="3"/>
        <v>4368.7464847492101</v>
      </c>
      <c r="L60" s="16">
        <f>SUM($J$9:$J60)</f>
        <v>181334.84327060112</v>
      </c>
      <c r="M60" s="16">
        <f>SUM($K$9:$K60)</f>
        <v>109607.99307273192</v>
      </c>
      <c r="N60" s="16">
        <f t="shared" si="4"/>
        <v>5.0370789797389202E-2</v>
      </c>
      <c r="O60" s="16">
        <f t="shared" si="5"/>
        <v>3.0446664742425533E-2</v>
      </c>
      <c r="P60" s="16">
        <f t="shared" si="6"/>
        <v>3.022247387843352E-2</v>
      </c>
    </row>
    <row r="61" spans="2:16" x14ac:dyDescent="0.25">
      <c r="B61" s="3" t="s">
        <v>36</v>
      </c>
      <c r="C61" s="3">
        <v>53</v>
      </c>
      <c r="D61" s="3">
        <v>53</v>
      </c>
      <c r="E61" s="10">
        <v>13.1</v>
      </c>
      <c r="F61" s="16">
        <f t="shared" si="7"/>
        <v>-0.49999999999999994</v>
      </c>
      <c r="G61" s="16">
        <f t="shared" si="0"/>
        <v>3.6388888888888888</v>
      </c>
      <c r="H61" s="20">
        <f t="shared" si="1"/>
        <v>-815.5132702008101</v>
      </c>
      <c r="I61" s="16">
        <f>$G61*$H61</f>
        <v>-2967.56217767517</v>
      </c>
      <c r="J61" s="24">
        <f t="shared" si="2"/>
        <v>0</v>
      </c>
      <c r="K61" s="16">
        <f t="shared" si="3"/>
        <v>2967.56217767517</v>
      </c>
      <c r="L61" s="16">
        <f>SUM($J$9:$J61)</f>
        <v>181334.84327060112</v>
      </c>
      <c r="M61" s="16">
        <f>SUM($K$9:$K61)</f>
        <v>112575.55525040708</v>
      </c>
      <c r="N61" s="16">
        <f t="shared" si="4"/>
        <v>5.0370789797389202E-2</v>
      </c>
      <c r="O61" s="16">
        <f t="shared" si="5"/>
        <v>3.1270987569557519E-2</v>
      </c>
      <c r="P61" s="16">
        <f t="shared" si="6"/>
        <v>3.022247387843352E-2</v>
      </c>
    </row>
    <row r="62" spans="2:16" x14ac:dyDescent="0.25">
      <c r="B62" s="3" t="s">
        <v>36</v>
      </c>
      <c r="C62" s="3">
        <v>54</v>
      </c>
      <c r="D62" s="3">
        <v>54</v>
      </c>
      <c r="E62" s="10">
        <v>12.1</v>
      </c>
      <c r="F62" s="16">
        <f t="shared" si="7"/>
        <v>-0.15277777777777773</v>
      </c>
      <c r="G62" s="16">
        <f t="shared" si="0"/>
        <v>3.3611111111111107</v>
      </c>
      <c r="H62" s="20">
        <f t="shared" si="1"/>
        <v>-143.64447471469904</v>
      </c>
      <c r="I62" s="16">
        <f>$G62*$H62</f>
        <v>-482.80504001329393</v>
      </c>
      <c r="J62" s="24">
        <f t="shared" si="2"/>
        <v>0</v>
      </c>
      <c r="K62" s="16">
        <f t="shared" si="3"/>
        <v>482.80504001329393</v>
      </c>
      <c r="L62" s="16">
        <f>SUM($J$9:$J62)</f>
        <v>181334.84327060112</v>
      </c>
      <c r="M62" s="16">
        <f>SUM($K$9:$K62)</f>
        <v>113058.36029042037</v>
      </c>
      <c r="N62" s="16">
        <f t="shared" si="4"/>
        <v>5.0370789797389202E-2</v>
      </c>
      <c r="O62" s="16">
        <f t="shared" si="5"/>
        <v>3.1405100080672328E-2</v>
      </c>
      <c r="P62" s="16">
        <f t="shared" si="6"/>
        <v>3.022247387843352E-2</v>
      </c>
    </row>
    <row r="63" spans="2:16" x14ac:dyDescent="0.25">
      <c r="B63" s="3" t="s">
        <v>36</v>
      </c>
      <c r="C63" s="3">
        <v>55</v>
      </c>
      <c r="D63" s="3">
        <v>55</v>
      </c>
      <c r="E63" s="10">
        <v>12</v>
      </c>
      <c r="F63" s="16">
        <f t="shared" si="7"/>
        <v>-1.388888888888884E-2</v>
      </c>
      <c r="G63" s="16">
        <f t="shared" si="0"/>
        <v>3.333333333333333</v>
      </c>
      <c r="H63" s="20">
        <f t="shared" si="1"/>
        <v>125.31629655555564</v>
      </c>
      <c r="I63" s="16">
        <f>$G63*$H63</f>
        <v>417.72098851851877</v>
      </c>
      <c r="J63" s="24">
        <f t="shared" si="2"/>
        <v>417.72098851851877</v>
      </c>
      <c r="K63" s="16">
        <f t="shared" si="3"/>
        <v>0</v>
      </c>
      <c r="L63" s="16">
        <f>SUM($J$9:$J63)</f>
        <v>181752.56425911965</v>
      </c>
      <c r="M63" s="16">
        <f>SUM($K$9:$K63)</f>
        <v>113058.36029042037</v>
      </c>
      <c r="N63" s="16">
        <f t="shared" si="4"/>
        <v>5.0486823405311014E-2</v>
      </c>
      <c r="O63" s="16">
        <f t="shared" si="5"/>
        <v>3.1405100080672328E-2</v>
      </c>
      <c r="P63" s="16">
        <f t="shared" si="6"/>
        <v>3.0292094043186606E-2</v>
      </c>
    </row>
    <row r="64" spans="2:16" x14ac:dyDescent="0.25">
      <c r="B64" s="3" t="s">
        <v>36</v>
      </c>
      <c r="C64" s="3">
        <v>56</v>
      </c>
      <c r="D64" s="3">
        <v>56</v>
      </c>
      <c r="E64" s="10">
        <v>12</v>
      </c>
      <c r="F64" s="16">
        <f t="shared" si="7"/>
        <v>0</v>
      </c>
      <c r="G64" s="16">
        <f t="shared" si="0"/>
        <v>3.333333333333333</v>
      </c>
      <c r="H64" s="20">
        <f t="shared" si="1"/>
        <v>152.21907433333331</v>
      </c>
      <c r="I64" s="16">
        <f>$G64*$H64</f>
        <v>507.39691444444435</v>
      </c>
      <c r="J64" s="24">
        <f t="shared" si="2"/>
        <v>507.39691444444435</v>
      </c>
      <c r="K64" s="16">
        <f t="shared" si="3"/>
        <v>0</v>
      </c>
      <c r="L64" s="16">
        <f>SUM($J$9:$J64)</f>
        <v>182259.96117356411</v>
      </c>
      <c r="M64" s="16">
        <f>SUM($K$9:$K64)</f>
        <v>113058.36029042037</v>
      </c>
      <c r="N64" s="16">
        <f t="shared" si="4"/>
        <v>5.0627766992656698E-2</v>
      </c>
      <c r="O64" s="16">
        <f t="shared" si="5"/>
        <v>3.1405100080672328E-2</v>
      </c>
      <c r="P64" s="16">
        <f t="shared" si="6"/>
        <v>3.0376660195594016E-2</v>
      </c>
    </row>
    <row r="65" spans="2:16" x14ac:dyDescent="0.25">
      <c r="B65" s="3" t="s">
        <v>36</v>
      </c>
      <c r="C65" s="3">
        <v>57</v>
      </c>
      <c r="D65" s="3">
        <v>57</v>
      </c>
      <c r="E65" s="10">
        <v>12</v>
      </c>
      <c r="F65" s="16">
        <f t="shared" si="7"/>
        <v>4.1666666666666761E-2</v>
      </c>
      <c r="G65" s="16">
        <f t="shared" si="0"/>
        <v>3.333333333333333</v>
      </c>
      <c r="H65" s="20">
        <f t="shared" si="1"/>
        <v>232.92740766666685</v>
      </c>
      <c r="I65" s="16">
        <f>$G65*$H65</f>
        <v>776.4246922222228</v>
      </c>
      <c r="J65" s="24">
        <f t="shared" si="2"/>
        <v>776.4246922222228</v>
      </c>
      <c r="K65" s="16">
        <f t="shared" si="3"/>
        <v>0</v>
      </c>
      <c r="L65" s="16">
        <f>SUM($J$9:$J65)</f>
        <v>183036.38586578635</v>
      </c>
      <c r="M65" s="16">
        <f>SUM($K$9:$K65)</f>
        <v>113058.36029042037</v>
      </c>
      <c r="N65" s="16">
        <f t="shared" si="4"/>
        <v>5.0843440518273983E-2</v>
      </c>
      <c r="O65" s="16">
        <f t="shared" si="5"/>
        <v>3.1405100080672328E-2</v>
      </c>
      <c r="P65" s="16">
        <f t="shared" si="6"/>
        <v>3.0506064310964389E-2</v>
      </c>
    </row>
    <row r="66" spans="2:16" x14ac:dyDescent="0.25">
      <c r="B66" s="3" t="s">
        <v>36</v>
      </c>
      <c r="C66" s="3">
        <v>58</v>
      </c>
      <c r="D66" s="3">
        <v>58</v>
      </c>
      <c r="E66" s="10">
        <v>12.3</v>
      </c>
      <c r="F66" s="16">
        <f t="shared" si="7"/>
        <v>8.3333333333333287E-2</v>
      </c>
      <c r="G66" s="16">
        <f t="shared" si="0"/>
        <v>3.416666666666667</v>
      </c>
      <c r="H66" s="20">
        <f t="shared" si="1"/>
        <v>313.83842873437493</v>
      </c>
      <c r="I66" s="16">
        <f>$G66*$H66</f>
        <v>1072.2812981757811</v>
      </c>
      <c r="J66" s="24">
        <f t="shared" si="2"/>
        <v>1072.2812981757811</v>
      </c>
      <c r="K66" s="16">
        <f t="shared" si="3"/>
        <v>0</v>
      </c>
      <c r="L66" s="16">
        <f>SUM($J$9:$J66)</f>
        <v>184108.66716396212</v>
      </c>
      <c r="M66" s="16">
        <f>SUM($K$9:$K66)</f>
        <v>113058.36029042037</v>
      </c>
      <c r="N66" s="16">
        <f t="shared" si="4"/>
        <v>5.1141296434433922E-2</v>
      </c>
      <c r="O66" s="16">
        <f t="shared" si="5"/>
        <v>3.1405100080672328E-2</v>
      </c>
      <c r="P66" s="16">
        <f t="shared" si="6"/>
        <v>3.0684777860660352E-2</v>
      </c>
    </row>
    <row r="67" spans="2:16" x14ac:dyDescent="0.25">
      <c r="B67" s="3" t="s">
        <v>36</v>
      </c>
      <c r="C67" s="3">
        <v>59</v>
      </c>
      <c r="D67" s="3">
        <v>59</v>
      </c>
      <c r="E67" s="10">
        <v>12.6</v>
      </c>
      <c r="F67" s="16">
        <f t="shared" si="7"/>
        <v>0.33333333333333315</v>
      </c>
      <c r="G67" s="16">
        <f t="shared" si="0"/>
        <v>3.5</v>
      </c>
      <c r="H67" s="20">
        <f t="shared" si="1"/>
        <v>798.29612110416633</v>
      </c>
      <c r="I67" s="16">
        <f>$G67*$H67</f>
        <v>2794.036423864582</v>
      </c>
      <c r="J67" s="24">
        <f t="shared" si="2"/>
        <v>2794.036423864582</v>
      </c>
      <c r="K67" s="16">
        <f t="shared" si="3"/>
        <v>0</v>
      </c>
      <c r="L67" s="16">
        <f>SUM($J$9:$J67)</f>
        <v>186902.70358782669</v>
      </c>
      <c r="M67" s="16">
        <f>SUM($K$9:$K67)</f>
        <v>113058.36029042037</v>
      </c>
      <c r="N67" s="16">
        <f t="shared" si="4"/>
        <v>5.1917417663285191E-2</v>
      </c>
      <c r="O67" s="16">
        <f t="shared" si="5"/>
        <v>3.1405100080672328E-2</v>
      </c>
      <c r="P67" s="16">
        <f t="shared" si="6"/>
        <v>3.1150450597971113E-2</v>
      </c>
    </row>
    <row r="68" spans="2:16" x14ac:dyDescent="0.25">
      <c r="B68" s="3" t="s">
        <v>36</v>
      </c>
      <c r="C68" s="3">
        <v>60</v>
      </c>
      <c r="D68" s="3">
        <v>60</v>
      </c>
      <c r="E68" s="10">
        <v>14.7</v>
      </c>
      <c r="F68" s="16">
        <f t="shared" si="7"/>
        <v>0.37500000000000011</v>
      </c>
      <c r="G68" s="16">
        <f t="shared" si="0"/>
        <v>4.083333333333333</v>
      </c>
      <c r="H68" s="20">
        <f t="shared" si="1"/>
        <v>880.59843081770862</v>
      </c>
      <c r="I68" s="16">
        <f>$G68*$H68</f>
        <v>3595.7769258389767</v>
      </c>
      <c r="J68" s="24">
        <f t="shared" si="2"/>
        <v>3595.7769258389767</v>
      </c>
      <c r="K68" s="16">
        <f t="shared" si="3"/>
        <v>0</v>
      </c>
      <c r="L68" s="16">
        <f>SUM($J$9:$J68)</f>
        <v>190498.48051366568</v>
      </c>
      <c r="M68" s="16">
        <f>SUM($K$9:$K68)</f>
        <v>113058.36029042037</v>
      </c>
      <c r="N68" s="16">
        <f t="shared" si="4"/>
        <v>5.2916244587129353E-2</v>
      </c>
      <c r="O68" s="16">
        <f t="shared" si="5"/>
        <v>3.1405100080672328E-2</v>
      </c>
      <c r="P68" s="16">
        <f t="shared" si="6"/>
        <v>3.1749746752277611E-2</v>
      </c>
    </row>
    <row r="69" spans="2:16" x14ac:dyDescent="0.25">
      <c r="B69" s="3" t="s">
        <v>36</v>
      </c>
      <c r="C69" s="3">
        <v>61</v>
      </c>
      <c r="D69" s="3">
        <v>61</v>
      </c>
      <c r="E69" s="10">
        <v>15.3</v>
      </c>
      <c r="F69" s="16">
        <f t="shared" si="7"/>
        <v>0.16666666666666682</v>
      </c>
      <c r="G69" s="16">
        <f t="shared" si="0"/>
        <v>4.25</v>
      </c>
      <c r="H69" s="20">
        <f t="shared" si="1"/>
        <v>477.55722769270869</v>
      </c>
      <c r="I69" s="16">
        <f>$G69*$H69</f>
        <v>2029.6182176940119</v>
      </c>
      <c r="J69" s="24">
        <f t="shared" si="2"/>
        <v>2029.6182176940119</v>
      </c>
      <c r="K69" s="16">
        <f t="shared" si="3"/>
        <v>0</v>
      </c>
      <c r="L69" s="16">
        <f>SUM($J$9:$J69)</f>
        <v>192528.0987313597</v>
      </c>
      <c r="M69" s="16">
        <f>SUM($K$9:$K69)</f>
        <v>113058.36029042037</v>
      </c>
      <c r="N69" s="16">
        <f t="shared" si="4"/>
        <v>5.3480027425377698E-2</v>
      </c>
      <c r="O69" s="16">
        <f t="shared" si="5"/>
        <v>3.1405100080672328E-2</v>
      </c>
      <c r="P69" s="16">
        <f t="shared" si="6"/>
        <v>3.2088016455226617E-2</v>
      </c>
    </row>
    <row r="70" spans="2:16" x14ac:dyDescent="0.25">
      <c r="B70" s="3" t="s">
        <v>36</v>
      </c>
      <c r="C70" s="3">
        <v>62</v>
      </c>
      <c r="D70" s="3">
        <v>62</v>
      </c>
      <c r="E70" s="10">
        <v>15.9</v>
      </c>
      <c r="F70" s="16">
        <f t="shared" si="7"/>
        <v>0.12499999999999981</v>
      </c>
      <c r="G70" s="16">
        <f t="shared" si="0"/>
        <v>4.416666666666667</v>
      </c>
      <c r="H70" s="20">
        <f t="shared" si="1"/>
        <v>397.36937644270796</v>
      </c>
      <c r="I70" s="16">
        <f>$G70*$H70</f>
        <v>1755.0480792886269</v>
      </c>
      <c r="J70" s="24">
        <f t="shared" si="2"/>
        <v>1755.0480792886269</v>
      </c>
      <c r="K70" s="16">
        <f t="shared" si="3"/>
        <v>0</v>
      </c>
      <c r="L70" s="16">
        <f>SUM($J$9:$J70)</f>
        <v>194283.14681064832</v>
      </c>
      <c r="M70" s="16">
        <f>SUM($K$9:$K70)</f>
        <v>113058.36029042037</v>
      </c>
      <c r="N70" s="16">
        <f t="shared" si="4"/>
        <v>5.3967540780735644E-2</v>
      </c>
      <c r="O70" s="16">
        <f t="shared" si="5"/>
        <v>3.1405100080672328E-2</v>
      </c>
      <c r="P70" s="16">
        <f t="shared" si="6"/>
        <v>3.2380524468441384E-2</v>
      </c>
    </row>
    <row r="71" spans="2:16" x14ac:dyDescent="0.25">
      <c r="B71" s="3" t="s">
        <v>36</v>
      </c>
      <c r="C71" s="3">
        <v>63</v>
      </c>
      <c r="D71" s="3">
        <v>63</v>
      </c>
      <c r="E71" s="10">
        <v>16.2</v>
      </c>
      <c r="F71" s="16">
        <f t="shared" si="7"/>
        <v>0.16666666666666682</v>
      </c>
      <c r="G71" s="16">
        <f t="shared" si="0"/>
        <v>4.5</v>
      </c>
      <c r="H71" s="20">
        <f t="shared" si="1"/>
        <v>478.3454577708336</v>
      </c>
      <c r="I71" s="16">
        <f>$G71*$H71</f>
        <v>2152.5545599687512</v>
      </c>
      <c r="J71" s="24">
        <f t="shared" si="2"/>
        <v>2152.5545599687512</v>
      </c>
      <c r="K71" s="16">
        <f t="shared" si="3"/>
        <v>0</v>
      </c>
      <c r="L71" s="16">
        <f>SUM($J$9:$J71)</f>
        <v>196435.70137061708</v>
      </c>
      <c r="M71" s="16">
        <f>SUM($K$9:$K71)</f>
        <v>113058.36029042037</v>
      </c>
      <c r="N71" s="16">
        <f t="shared" si="4"/>
        <v>5.4565472602949187E-2</v>
      </c>
      <c r="O71" s="16">
        <f t="shared" si="5"/>
        <v>3.1405100080672328E-2</v>
      </c>
      <c r="P71" s="16">
        <f t="shared" si="6"/>
        <v>3.2739283561769514E-2</v>
      </c>
    </row>
    <row r="72" spans="2:16" x14ac:dyDescent="0.25">
      <c r="B72" s="3" t="s">
        <v>36</v>
      </c>
      <c r="C72" s="3">
        <v>64</v>
      </c>
      <c r="D72" s="3">
        <v>64</v>
      </c>
      <c r="E72" s="10">
        <v>17.100000000000001</v>
      </c>
      <c r="F72" s="16">
        <f t="shared" si="7"/>
        <v>0.2222222222222224</v>
      </c>
      <c r="G72" s="16">
        <f t="shared" si="0"/>
        <v>4.75</v>
      </c>
      <c r="H72" s="20">
        <f t="shared" si="1"/>
        <v>586.78984067881981</v>
      </c>
      <c r="I72" s="16">
        <f>$G72*$H72</f>
        <v>2787.251743224394</v>
      </c>
      <c r="J72" s="24">
        <f t="shared" si="2"/>
        <v>2787.251743224394</v>
      </c>
      <c r="K72" s="16">
        <f t="shared" si="3"/>
        <v>0</v>
      </c>
      <c r="L72" s="16">
        <f>SUM($J$9:$J72)</f>
        <v>199222.95311384147</v>
      </c>
      <c r="M72" s="16">
        <f>SUM($K$9:$K72)</f>
        <v>113058.36029042037</v>
      </c>
      <c r="N72" s="16">
        <f t="shared" si="4"/>
        <v>5.5339709198289296E-2</v>
      </c>
      <c r="O72" s="16">
        <f t="shared" si="5"/>
        <v>3.1405100080672328E-2</v>
      </c>
      <c r="P72" s="16">
        <f t="shared" si="6"/>
        <v>3.3203825518973579E-2</v>
      </c>
    </row>
    <row r="73" spans="2:16" x14ac:dyDescent="0.25">
      <c r="B73" s="3" t="s">
        <v>36</v>
      </c>
      <c r="C73" s="3">
        <v>65</v>
      </c>
      <c r="D73" s="3">
        <v>65</v>
      </c>
      <c r="E73" s="10">
        <v>17.8</v>
      </c>
      <c r="F73" s="16">
        <f t="shared" si="7"/>
        <v>0.1388888888888889</v>
      </c>
      <c r="G73" s="16">
        <f t="shared" ref="G73:G136" si="8">E73/3.6</f>
        <v>4.9444444444444446</v>
      </c>
      <c r="H73" s="20">
        <f t="shared" ref="H73:H136" si="9">($L$3*$F73)+(0.5*$J$3*$M$3*$H$3*($G73^2))+($I$3*$L$3*$K$3)</f>
        <v>426.05241425231475</v>
      </c>
      <c r="I73" s="16">
        <f>$G73*$H73</f>
        <v>2106.5924926920006</v>
      </c>
      <c r="J73" s="24">
        <f t="shared" ref="J73:J136" si="10">IF($I73&gt;=0,$I73,0)</f>
        <v>2106.5924926920006</v>
      </c>
      <c r="K73" s="16">
        <f t="shared" ref="K73:K136" si="11">IF($I73&lt;=0,$I73+(-2*$I73),0)</f>
        <v>0</v>
      </c>
      <c r="L73" s="16">
        <f>SUM($J$9:$J73)</f>
        <v>201329.54560653347</v>
      </c>
      <c r="M73" s="16">
        <f>SUM($K$9:$K73)</f>
        <v>113058.36029042037</v>
      </c>
      <c r="N73" s="16">
        <f t="shared" ref="N73:N136" si="12">$L73/3600000</f>
        <v>5.5924873779592633E-2</v>
      </c>
      <c r="O73" s="16">
        <f t="shared" ref="O73:O136" si="13">$M73/3600000</f>
        <v>3.1405100080672328E-2</v>
      </c>
      <c r="P73" s="16">
        <f t="shared" ref="P73:P136" si="14">$N73*0.6</f>
        <v>3.3554924267755581E-2</v>
      </c>
    </row>
    <row r="74" spans="2:16" x14ac:dyDescent="0.25">
      <c r="B74" s="3" t="s">
        <v>36</v>
      </c>
      <c r="C74" s="3">
        <v>66</v>
      </c>
      <c r="D74" s="3">
        <v>66</v>
      </c>
      <c r="E74" s="10">
        <v>18.100000000000001</v>
      </c>
      <c r="F74" s="16">
        <f t="shared" ref="F74:F137" si="15">($E75-$E73)/2/3.6</f>
        <v>8.3333333333333037E-2</v>
      </c>
      <c r="G74" s="16">
        <f t="shared" si="8"/>
        <v>5.0277777777777777</v>
      </c>
      <c r="H74" s="20">
        <f t="shared" si="9"/>
        <v>318.74074716030032</v>
      </c>
      <c r="I74" s="16">
        <f>$G74*$H74</f>
        <v>1602.5576454448433</v>
      </c>
      <c r="J74" s="24">
        <f t="shared" si="10"/>
        <v>1602.5576454448433</v>
      </c>
      <c r="K74" s="16">
        <f t="shared" si="11"/>
        <v>0</v>
      </c>
      <c r="L74" s="16">
        <f>SUM($J$9:$J74)</f>
        <v>202932.10325197832</v>
      </c>
      <c r="M74" s="16">
        <f>SUM($K$9:$K74)</f>
        <v>113058.36029042037</v>
      </c>
      <c r="N74" s="16">
        <f t="shared" si="12"/>
        <v>5.6370028681105092E-2</v>
      </c>
      <c r="O74" s="16">
        <f t="shared" si="13"/>
        <v>3.1405100080672328E-2</v>
      </c>
      <c r="P74" s="16">
        <f t="shared" si="14"/>
        <v>3.3822017208663055E-2</v>
      </c>
    </row>
    <row r="75" spans="2:16" x14ac:dyDescent="0.25">
      <c r="B75" s="3" t="s">
        <v>36</v>
      </c>
      <c r="C75" s="3">
        <v>67</v>
      </c>
      <c r="D75" s="3">
        <v>67</v>
      </c>
      <c r="E75" s="10">
        <v>18.399999999999999</v>
      </c>
      <c r="F75" s="16">
        <f t="shared" si="15"/>
        <v>0.30555555555555547</v>
      </c>
      <c r="G75" s="16">
        <f t="shared" si="8"/>
        <v>5.1111111111111107</v>
      </c>
      <c r="H75" s="20">
        <f t="shared" si="9"/>
        <v>749.48964025925909</v>
      </c>
      <c r="I75" s="16">
        <f>$G75*$H75</f>
        <v>3830.7248279917685</v>
      </c>
      <c r="J75" s="24">
        <f t="shared" si="10"/>
        <v>3830.7248279917685</v>
      </c>
      <c r="K75" s="16">
        <f t="shared" si="11"/>
        <v>0</v>
      </c>
      <c r="L75" s="16">
        <f>SUM($J$9:$J75)</f>
        <v>206762.82807997009</v>
      </c>
      <c r="M75" s="16">
        <f>SUM($K$9:$K75)</f>
        <v>113058.36029042037</v>
      </c>
      <c r="N75" s="16">
        <f t="shared" si="12"/>
        <v>5.7434118911102804E-2</v>
      </c>
      <c r="O75" s="16">
        <f t="shared" si="13"/>
        <v>3.1405100080672328E-2</v>
      </c>
      <c r="P75" s="16">
        <f t="shared" si="14"/>
        <v>3.4460471346661678E-2</v>
      </c>
    </row>
    <row r="76" spans="2:16" x14ac:dyDescent="0.25">
      <c r="B76" s="3" t="s">
        <v>36</v>
      </c>
      <c r="C76" s="3">
        <v>68</v>
      </c>
      <c r="D76" s="3">
        <v>68</v>
      </c>
      <c r="E76" s="10">
        <v>20.3</v>
      </c>
      <c r="F76" s="16">
        <f t="shared" si="15"/>
        <v>0.66666666666666674</v>
      </c>
      <c r="G76" s="16">
        <f t="shared" si="8"/>
        <v>5.6388888888888893</v>
      </c>
      <c r="H76" s="20">
        <f t="shared" si="9"/>
        <v>1451.0062560491899</v>
      </c>
      <c r="I76" s="16">
        <f>$G76*$H76</f>
        <v>8182.0630549440439</v>
      </c>
      <c r="J76" s="24">
        <f t="shared" si="10"/>
        <v>8182.0630549440439</v>
      </c>
      <c r="K76" s="16">
        <f t="shared" si="11"/>
        <v>0</v>
      </c>
      <c r="L76" s="16">
        <f>SUM($J$9:$J76)</f>
        <v>214944.89113491413</v>
      </c>
      <c r="M76" s="16">
        <f>SUM($K$9:$K76)</f>
        <v>113058.36029042037</v>
      </c>
      <c r="N76" s="16">
        <f t="shared" si="12"/>
        <v>5.9706914204142814E-2</v>
      </c>
      <c r="O76" s="16">
        <f t="shared" si="13"/>
        <v>3.1405100080672328E-2</v>
      </c>
      <c r="P76" s="16">
        <f t="shared" si="14"/>
        <v>3.5824148522485687E-2</v>
      </c>
    </row>
    <row r="77" spans="2:16" x14ac:dyDescent="0.25">
      <c r="B77" s="3" t="s">
        <v>36</v>
      </c>
      <c r="C77" s="3">
        <v>69</v>
      </c>
      <c r="D77" s="3">
        <v>69</v>
      </c>
      <c r="E77" s="10">
        <v>23.2</v>
      </c>
      <c r="F77" s="16">
        <f t="shared" si="15"/>
        <v>0.86111111111111094</v>
      </c>
      <c r="G77" s="16">
        <f t="shared" si="8"/>
        <v>6.4444444444444438</v>
      </c>
      <c r="H77" s="20">
        <f t="shared" si="9"/>
        <v>1831.152560259259</v>
      </c>
      <c r="I77" s="16">
        <f>$G77*$H77</f>
        <v>11800.760943893001</v>
      </c>
      <c r="J77" s="24">
        <f t="shared" si="10"/>
        <v>11800.760943893001</v>
      </c>
      <c r="K77" s="16">
        <f t="shared" si="11"/>
        <v>0</v>
      </c>
      <c r="L77" s="16">
        <f>SUM($J$9:$J77)</f>
        <v>226745.65207880712</v>
      </c>
      <c r="M77" s="16">
        <f>SUM($K$9:$K77)</f>
        <v>113058.36029042037</v>
      </c>
      <c r="N77" s="16">
        <f t="shared" si="12"/>
        <v>6.2984903355224206E-2</v>
      </c>
      <c r="O77" s="16">
        <f t="shared" si="13"/>
        <v>3.1405100080672328E-2</v>
      </c>
      <c r="P77" s="16">
        <f t="shared" si="14"/>
        <v>3.7790942013134522E-2</v>
      </c>
    </row>
    <row r="78" spans="2:16" x14ac:dyDescent="0.25">
      <c r="B78" s="3" t="s">
        <v>36</v>
      </c>
      <c r="C78" s="3">
        <v>70</v>
      </c>
      <c r="D78" s="3">
        <v>70</v>
      </c>
      <c r="E78" s="10">
        <v>26.5</v>
      </c>
      <c r="F78" s="16">
        <f t="shared" si="15"/>
        <v>0.91666666666666685</v>
      </c>
      <c r="G78" s="16">
        <f t="shared" si="8"/>
        <v>7.3611111111111107</v>
      </c>
      <c r="H78" s="20">
        <f t="shared" si="9"/>
        <v>1943.3237283408569</v>
      </c>
      <c r="I78" s="16">
        <f>$G78*$H78</f>
        <v>14305.02188917575</v>
      </c>
      <c r="J78" s="24">
        <f t="shared" si="10"/>
        <v>14305.02188917575</v>
      </c>
      <c r="K78" s="16">
        <f t="shared" si="11"/>
        <v>0</v>
      </c>
      <c r="L78" s="16">
        <f>SUM($J$9:$J78)</f>
        <v>241050.67396798288</v>
      </c>
      <c r="M78" s="16">
        <f>SUM($K$9:$K78)</f>
        <v>113058.36029042037</v>
      </c>
      <c r="N78" s="16">
        <f t="shared" si="12"/>
        <v>6.6958520546661904E-2</v>
      </c>
      <c r="O78" s="16">
        <f t="shared" si="13"/>
        <v>3.1405100080672328E-2</v>
      </c>
      <c r="P78" s="16">
        <f t="shared" si="14"/>
        <v>4.0175112327997142E-2</v>
      </c>
    </row>
    <row r="79" spans="2:16" x14ac:dyDescent="0.25">
      <c r="B79" s="3" t="s">
        <v>36</v>
      </c>
      <c r="C79" s="3">
        <v>71</v>
      </c>
      <c r="D79" s="3">
        <v>71</v>
      </c>
      <c r="E79" s="10">
        <v>29.8</v>
      </c>
      <c r="F79" s="16">
        <f t="shared" si="15"/>
        <v>0.84722222222222243</v>
      </c>
      <c r="G79" s="16">
        <f t="shared" si="8"/>
        <v>8.2777777777777786</v>
      </c>
      <c r="H79" s="20">
        <f t="shared" si="9"/>
        <v>1813.9754573078706</v>
      </c>
      <c r="I79" s="16">
        <f>$G79*$H79</f>
        <v>15015.685729937375</v>
      </c>
      <c r="J79" s="24">
        <f t="shared" si="10"/>
        <v>15015.685729937375</v>
      </c>
      <c r="K79" s="16">
        <f t="shared" si="11"/>
        <v>0</v>
      </c>
      <c r="L79" s="16">
        <f>SUM($J$9:$J79)</f>
        <v>256066.35969792024</v>
      </c>
      <c r="M79" s="16">
        <f>SUM($K$9:$K79)</f>
        <v>113058.36029042037</v>
      </c>
      <c r="N79" s="16">
        <f t="shared" si="12"/>
        <v>7.1129544360533398E-2</v>
      </c>
      <c r="O79" s="16">
        <f t="shared" si="13"/>
        <v>3.1405100080672328E-2</v>
      </c>
      <c r="P79" s="16">
        <f t="shared" si="14"/>
        <v>4.2677726616320036E-2</v>
      </c>
    </row>
    <row r="80" spans="2:16" x14ac:dyDescent="0.25">
      <c r="B80" s="3" t="s">
        <v>36</v>
      </c>
      <c r="C80" s="3">
        <v>72</v>
      </c>
      <c r="D80" s="3">
        <v>72</v>
      </c>
      <c r="E80" s="10">
        <v>32.6</v>
      </c>
      <c r="F80" s="16">
        <f t="shared" si="15"/>
        <v>0.63888888888888862</v>
      </c>
      <c r="G80" s="16">
        <f t="shared" si="8"/>
        <v>9.0555555555555554</v>
      </c>
      <c r="H80" s="20">
        <f t="shared" si="9"/>
        <v>1415.2916234189809</v>
      </c>
      <c r="I80" s="16">
        <f>$G80*$H80</f>
        <v>12816.251923182994</v>
      </c>
      <c r="J80" s="24">
        <f t="shared" si="10"/>
        <v>12816.251923182994</v>
      </c>
      <c r="K80" s="16">
        <f t="shared" si="11"/>
        <v>0</v>
      </c>
      <c r="L80" s="16">
        <f>SUM($J$9:$J80)</f>
        <v>268882.61162110325</v>
      </c>
      <c r="M80" s="16">
        <f>SUM($K$9:$K80)</f>
        <v>113058.36029042037</v>
      </c>
      <c r="N80" s="16">
        <f t="shared" si="12"/>
        <v>7.4689614339195354E-2</v>
      </c>
      <c r="O80" s="16">
        <f t="shared" si="13"/>
        <v>3.1405100080672328E-2</v>
      </c>
      <c r="P80" s="16">
        <f t="shared" si="14"/>
        <v>4.4813768603517212E-2</v>
      </c>
    </row>
    <row r="81" spans="2:16" x14ac:dyDescent="0.25">
      <c r="B81" s="3" t="s">
        <v>36</v>
      </c>
      <c r="C81" s="3">
        <v>73</v>
      </c>
      <c r="D81" s="3">
        <v>73</v>
      </c>
      <c r="E81" s="10">
        <v>34.4</v>
      </c>
      <c r="F81" s="16">
        <f t="shared" si="15"/>
        <v>0.40277777777777757</v>
      </c>
      <c r="G81" s="16">
        <f t="shared" si="8"/>
        <v>9.5555555555555554</v>
      </c>
      <c r="H81" s="20">
        <f t="shared" si="9"/>
        <v>961.29750692592563</v>
      </c>
      <c r="I81" s="16">
        <f>$G81*$H81</f>
        <v>9185.7317328477329</v>
      </c>
      <c r="J81" s="24">
        <f t="shared" si="10"/>
        <v>9185.7317328477329</v>
      </c>
      <c r="K81" s="16">
        <f t="shared" si="11"/>
        <v>0</v>
      </c>
      <c r="L81" s="16">
        <f>SUM($J$9:$J81)</f>
        <v>278068.343353951</v>
      </c>
      <c r="M81" s="16">
        <f>SUM($K$9:$K81)</f>
        <v>113058.36029042037</v>
      </c>
      <c r="N81" s="16">
        <f t="shared" si="12"/>
        <v>7.7241206487208613E-2</v>
      </c>
      <c r="O81" s="16">
        <f t="shared" si="13"/>
        <v>3.1405100080672328E-2</v>
      </c>
      <c r="P81" s="16">
        <f t="shared" si="14"/>
        <v>4.6344723892325169E-2</v>
      </c>
    </row>
    <row r="82" spans="2:16" x14ac:dyDescent="0.25">
      <c r="B82" s="3" t="s">
        <v>36</v>
      </c>
      <c r="C82" s="3">
        <v>74</v>
      </c>
      <c r="D82" s="3">
        <v>74</v>
      </c>
      <c r="E82" s="10">
        <v>35.5</v>
      </c>
      <c r="F82" s="16">
        <f t="shared" si="15"/>
        <v>0.27777777777777779</v>
      </c>
      <c r="G82" s="16">
        <f t="shared" si="8"/>
        <v>9.8611111111111107</v>
      </c>
      <c r="H82" s="20">
        <f t="shared" si="9"/>
        <v>721.31032035474539</v>
      </c>
      <c r="I82" s="16">
        <f>$G82*$H82</f>
        <v>7112.9212146092941</v>
      </c>
      <c r="J82" s="24">
        <f t="shared" si="10"/>
        <v>7112.9212146092941</v>
      </c>
      <c r="K82" s="16">
        <f t="shared" si="11"/>
        <v>0</v>
      </c>
      <c r="L82" s="16">
        <f>SUM($J$9:$J82)</f>
        <v>285181.26456856029</v>
      </c>
      <c r="M82" s="16">
        <f>SUM($K$9:$K82)</f>
        <v>113058.36029042037</v>
      </c>
      <c r="N82" s="16">
        <f t="shared" si="12"/>
        <v>7.921701793571119E-2</v>
      </c>
      <c r="O82" s="16">
        <f t="shared" si="13"/>
        <v>3.1405100080672328E-2</v>
      </c>
      <c r="P82" s="16">
        <f t="shared" si="14"/>
        <v>4.753021076142671E-2</v>
      </c>
    </row>
    <row r="83" spans="2:16" x14ac:dyDescent="0.25">
      <c r="B83" s="3" t="s">
        <v>36</v>
      </c>
      <c r="C83" s="3">
        <v>75</v>
      </c>
      <c r="D83" s="3">
        <v>75</v>
      </c>
      <c r="E83" s="10">
        <v>36.4</v>
      </c>
      <c r="F83" s="16">
        <f t="shared" si="15"/>
        <v>0.26388888888888867</v>
      </c>
      <c r="G83" s="16">
        <f t="shared" si="8"/>
        <v>10.111111111111111</v>
      </c>
      <c r="H83" s="20">
        <f t="shared" si="9"/>
        <v>696.20670900925882</v>
      </c>
      <c r="I83" s="16">
        <f>$G83*$H83</f>
        <v>7039.4233910936164</v>
      </c>
      <c r="J83" s="24">
        <f t="shared" si="10"/>
        <v>7039.4233910936164</v>
      </c>
      <c r="K83" s="16">
        <f t="shared" si="11"/>
        <v>0</v>
      </c>
      <c r="L83" s="16">
        <f>SUM($J$9:$J83)</f>
        <v>292220.68795965391</v>
      </c>
      <c r="M83" s="16">
        <f>SUM($K$9:$K83)</f>
        <v>113058.36029042037</v>
      </c>
      <c r="N83" s="16">
        <f t="shared" si="12"/>
        <v>8.1172413322126089E-2</v>
      </c>
      <c r="O83" s="16">
        <f t="shared" si="13"/>
        <v>3.1405100080672328E-2</v>
      </c>
      <c r="P83" s="16">
        <f t="shared" si="14"/>
        <v>4.8703447993275653E-2</v>
      </c>
    </row>
    <row r="84" spans="2:16" x14ac:dyDescent="0.25">
      <c r="B84" s="3" t="s">
        <v>36</v>
      </c>
      <c r="C84" s="3">
        <v>76</v>
      </c>
      <c r="D84" s="3">
        <v>76</v>
      </c>
      <c r="E84" s="10">
        <v>37.4</v>
      </c>
      <c r="F84" s="16">
        <f t="shared" si="15"/>
        <v>0.29166666666666685</v>
      </c>
      <c r="G84" s="16">
        <f t="shared" si="8"/>
        <v>10.388888888888888</v>
      </c>
      <c r="H84" s="20">
        <f t="shared" si="9"/>
        <v>752.0641650856486</v>
      </c>
      <c r="I84" s="16">
        <f>$G84*$H84</f>
        <v>7813.1110483897928</v>
      </c>
      <c r="J84" s="24">
        <f t="shared" si="10"/>
        <v>7813.1110483897928</v>
      </c>
      <c r="K84" s="16">
        <f t="shared" si="11"/>
        <v>0</v>
      </c>
      <c r="L84" s="16">
        <f>SUM($J$9:$J84)</f>
        <v>300033.79900804372</v>
      </c>
      <c r="M84" s="16">
        <f>SUM($K$9:$K84)</f>
        <v>113058.36029042037</v>
      </c>
      <c r="N84" s="16">
        <f t="shared" si="12"/>
        <v>8.3342721946678813E-2</v>
      </c>
      <c r="O84" s="16">
        <f t="shared" si="13"/>
        <v>3.1405100080672328E-2</v>
      </c>
      <c r="P84" s="16">
        <f t="shared" si="14"/>
        <v>5.0005633168007289E-2</v>
      </c>
    </row>
    <row r="85" spans="2:16" x14ac:dyDescent="0.25">
      <c r="B85" s="3" t="s">
        <v>36</v>
      </c>
      <c r="C85" s="3">
        <v>77</v>
      </c>
      <c r="D85" s="3">
        <v>77</v>
      </c>
      <c r="E85" s="10">
        <v>38.5</v>
      </c>
      <c r="F85" s="16">
        <f t="shared" si="15"/>
        <v>0.26388888888888867</v>
      </c>
      <c r="G85" s="16">
        <f t="shared" si="8"/>
        <v>10.694444444444445</v>
      </c>
      <c r="H85" s="20">
        <f t="shared" si="9"/>
        <v>700.57992625752274</v>
      </c>
      <c r="I85" s="16">
        <f>$G85*$H85</f>
        <v>7492.3131002540631</v>
      </c>
      <c r="J85" s="24">
        <f t="shared" si="10"/>
        <v>7492.3131002540631</v>
      </c>
      <c r="K85" s="16">
        <f t="shared" si="11"/>
        <v>0</v>
      </c>
      <c r="L85" s="16">
        <f>SUM($J$9:$J85)</f>
        <v>307526.11210829776</v>
      </c>
      <c r="M85" s="16">
        <f>SUM($K$9:$K85)</f>
        <v>113058.36029042037</v>
      </c>
      <c r="N85" s="16">
        <f t="shared" si="12"/>
        <v>8.5423920030082715E-2</v>
      </c>
      <c r="O85" s="16">
        <f t="shared" si="13"/>
        <v>3.1405100080672328E-2</v>
      </c>
      <c r="P85" s="16">
        <f t="shared" si="14"/>
        <v>5.1254352018049627E-2</v>
      </c>
    </row>
    <row r="86" spans="2:16" x14ac:dyDescent="0.25">
      <c r="B86" s="3" t="s">
        <v>36</v>
      </c>
      <c r="C86" s="3">
        <v>78</v>
      </c>
      <c r="D86" s="3">
        <v>78</v>
      </c>
      <c r="E86" s="10">
        <v>39.299999999999997</v>
      </c>
      <c r="F86" s="16">
        <f t="shared" si="15"/>
        <v>0.1388888888888889</v>
      </c>
      <c r="G86" s="16">
        <f t="shared" si="8"/>
        <v>10.916666666666666</v>
      </c>
      <c r="H86" s="20">
        <f t="shared" si="9"/>
        <v>460.18541797048613</v>
      </c>
      <c r="I86" s="16">
        <f>$G86*$H86</f>
        <v>5023.6908128444729</v>
      </c>
      <c r="J86" s="24">
        <f t="shared" si="10"/>
        <v>5023.6908128444729</v>
      </c>
      <c r="K86" s="16">
        <f t="shared" si="11"/>
        <v>0</v>
      </c>
      <c r="L86" s="16">
        <f>SUM($J$9:$J86)</f>
        <v>312549.80292114225</v>
      </c>
      <c r="M86" s="16">
        <f>SUM($K$9:$K86)</f>
        <v>113058.36029042037</v>
      </c>
      <c r="N86" s="16">
        <f t="shared" si="12"/>
        <v>8.6819389700317287E-2</v>
      </c>
      <c r="O86" s="16">
        <f t="shared" si="13"/>
        <v>3.1405100080672328E-2</v>
      </c>
      <c r="P86" s="16">
        <f t="shared" si="14"/>
        <v>5.2091633820190372E-2</v>
      </c>
    </row>
    <row r="87" spans="2:16" x14ac:dyDescent="0.25">
      <c r="B87" s="3" t="s">
        <v>36</v>
      </c>
      <c r="C87" s="3">
        <v>79</v>
      </c>
      <c r="D87" s="3">
        <v>79</v>
      </c>
      <c r="E87" s="10">
        <v>39.5</v>
      </c>
      <c r="F87" s="16">
        <f t="shared" si="15"/>
        <v>-4.1666666666666269E-2</v>
      </c>
      <c r="G87" s="16">
        <f t="shared" si="8"/>
        <v>10.972222222222221</v>
      </c>
      <c r="H87" s="20">
        <f t="shared" si="9"/>
        <v>110.88749049363503</v>
      </c>
      <c r="I87" s="16">
        <f>$G87*$H87</f>
        <v>1216.6821873607175</v>
      </c>
      <c r="J87" s="24">
        <f t="shared" si="10"/>
        <v>1216.6821873607175</v>
      </c>
      <c r="K87" s="16">
        <f t="shared" si="11"/>
        <v>0</v>
      </c>
      <c r="L87" s="16">
        <f>SUM($J$9:$J87)</f>
        <v>313766.48510850297</v>
      </c>
      <c r="M87" s="16">
        <f>SUM($K$9:$K87)</f>
        <v>113058.36029042037</v>
      </c>
      <c r="N87" s="16">
        <f t="shared" si="12"/>
        <v>8.7157356974584155E-2</v>
      </c>
      <c r="O87" s="16">
        <f t="shared" si="13"/>
        <v>3.1405100080672328E-2</v>
      </c>
      <c r="P87" s="16">
        <f t="shared" si="14"/>
        <v>5.229441418475049E-2</v>
      </c>
    </row>
    <row r="88" spans="2:16" x14ac:dyDescent="0.25">
      <c r="B88" s="3" t="s">
        <v>36</v>
      </c>
      <c r="C88" s="3">
        <v>80</v>
      </c>
      <c r="D88" s="3">
        <v>80</v>
      </c>
      <c r="E88" s="10">
        <v>39</v>
      </c>
      <c r="F88" s="16">
        <f t="shared" si="15"/>
        <v>-0.1388888888888889</v>
      </c>
      <c r="G88" s="16">
        <f t="shared" si="8"/>
        <v>10.833333333333334</v>
      </c>
      <c r="H88" s="20">
        <f t="shared" si="9"/>
        <v>-78.523242506944428</v>
      </c>
      <c r="I88" s="16">
        <f>$G88*$H88</f>
        <v>-850.66846049189803</v>
      </c>
      <c r="J88" s="24">
        <f t="shared" si="10"/>
        <v>0</v>
      </c>
      <c r="K88" s="16">
        <f t="shared" si="11"/>
        <v>850.66846049189803</v>
      </c>
      <c r="L88" s="16">
        <f>SUM($J$9:$J88)</f>
        <v>313766.48510850297</v>
      </c>
      <c r="M88" s="16">
        <f>SUM($K$9:$K88)</f>
        <v>113909.02875091227</v>
      </c>
      <c r="N88" s="16">
        <f t="shared" si="12"/>
        <v>8.7157356974584155E-2</v>
      </c>
      <c r="O88" s="16">
        <f t="shared" si="13"/>
        <v>3.1641396875253407E-2</v>
      </c>
      <c r="P88" s="16">
        <f t="shared" si="14"/>
        <v>5.229441418475049E-2</v>
      </c>
    </row>
    <row r="89" spans="2:16" x14ac:dyDescent="0.25">
      <c r="B89" s="3" t="s">
        <v>36</v>
      </c>
      <c r="C89" s="3">
        <v>81</v>
      </c>
      <c r="D89" s="3">
        <v>81</v>
      </c>
      <c r="E89" s="10">
        <v>38.5</v>
      </c>
      <c r="F89" s="16">
        <f t="shared" si="15"/>
        <v>-0.23611111111111149</v>
      </c>
      <c r="G89" s="16">
        <f t="shared" si="8"/>
        <v>10.694444444444445</v>
      </c>
      <c r="H89" s="20">
        <f t="shared" si="9"/>
        <v>-267.9200737424776</v>
      </c>
      <c r="I89" s="16">
        <f>$G89*$H89</f>
        <v>-2865.2563441903853</v>
      </c>
      <c r="J89" s="24">
        <f t="shared" si="10"/>
        <v>0</v>
      </c>
      <c r="K89" s="16">
        <f t="shared" si="11"/>
        <v>2865.2563441903853</v>
      </c>
      <c r="L89" s="16">
        <f>SUM($J$9:$J89)</f>
        <v>313766.48510850297</v>
      </c>
      <c r="M89" s="16">
        <f>SUM($K$9:$K89)</f>
        <v>116774.28509510266</v>
      </c>
      <c r="N89" s="16">
        <f t="shared" si="12"/>
        <v>8.7157356974584155E-2</v>
      </c>
      <c r="O89" s="16">
        <f t="shared" si="13"/>
        <v>3.2437301415306298E-2</v>
      </c>
      <c r="P89" s="16">
        <f t="shared" si="14"/>
        <v>5.229441418475049E-2</v>
      </c>
    </row>
    <row r="90" spans="2:16" x14ac:dyDescent="0.25">
      <c r="B90" s="3" t="s">
        <v>36</v>
      </c>
      <c r="C90" s="3">
        <v>82</v>
      </c>
      <c r="D90" s="3">
        <v>82</v>
      </c>
      <c r="E90" s="10">
        <v>37.299999999999997</v>
      </c>
      <c r="F90" s="16">
        <f t="shared" si="15"/>
        <v>-0.20833333333333331</v>
      </c>
      <c r="G90" s="16">
        <f t="shared" si="8"/>
        <v>10.361111111111111</v>
      </c>
      <c r="H90" s="20">
        <f t="shared" si="9"/>
        <v>-216.64352728414352</v>
      </c>
      <c r="I90" s="16">
        <f>$G90*$H90</f>
        <v>-2244.6676576940426</v>
      </c>
      <c r="J90" s="24">
        <f t="shared" si="10"/>
        <v>0</v>
      </c>
      <c r="K90" s="16">
        <f t="shared" si="11"/>
        <v>2244.6676576940426</v>
      </c>
      <c r="L90" s="16">
        <f>SUM($J$9:$J90)</f>
        <v>313766.48510850297</v>
      </c>
      <c r="M90" s="16">
        <f>SUM($K$9:$K90)</f>
        <v>119018.9527527967</v>
      </c>
      <c r="N90" s="16">
        <f t="shared" si="12"/>
        <v>8.7157356974584155E-2</v>
      </c>
      <c r="O90" s="16">
        <f t="shared" si="13"/>
        <v>3.3060820209110192E-2</v>
      </c>
      <c r="P90" s="16">
        <f t="shared" si="14"/>
        <v>5.229441418475049E-2</v>
      </c>
    </row>
    <row r="91" spans="2:16" x14ac:dyDescent="0.25">
      <c r="B91" s="3" t="s">
        <v>36</v>
      </c>
      <c r="C91" s="3">
        <v>83</v>
      </c>
      <c r="D91" s="3">
        <v>83</v>
      </c>
      <c r="E91" s="10">
        <v>37</v>
      </c>
      <c r="F91" s="16">
        <f t="shared" si="15"/>
        <v>-8.3333333333332538E-2</v>
      </c>
      <c r="G91" s="16">
        <f t="shared" si="8"/>
        <v>10.277777777777777</v>
      </c>
      <c r="H91" s="20">
        <f t="shared" si="9"/>
        <v>24.861732030094117</v>
      </c>
      <c r="I91" s="16">
        <f>$G91*$H91</f>
        <v>255.52335697596729</v>
      </c>
      <c r="J91" s="24">
        <f t="shared" si="10"/>
        <v>255.52335697596729</v>
      </c>
      <c r="K91" s="16">
        <f t="shared" si="11"/>
        <v>0</v>
      </c>
      <c r="L91" s="16">
        <f>SUM($J$9:$J91)</f>
        <v>314022.00846547895</v>
      </c>
      <c r="M91" s="16">
        <f>SUM($K$9:$K91)</f>
        <v>119018.9527527967</v>
      </c>
      <c r="N91" s="16">
        <f t="shared" si="12"/>
        <v>8.722833568485526E-2</v>
      </c>
      <c r="O91" s="16">
        <f t="shared" si="13"/>
        <v>3.3060820209110192E-2</v>
      </c>
      <c r="P91" s="16">
        <f t="shared" si="14"/>
        <v>5.2337001410913152E-2</v>
      </c>
    </row>
    <row r="92" spans="2:16" x14ac:dyDescent="0.25">
      <c r="B92" s="3" t="s">
        <v>36</v>
      </c>
      <c r="C92" s="3">
        <v>84</v>
      </c>
      <c r="D92" s="3">
        <v>84</v>
      </c>
      <c r="E92" s="10">
        <v>36.700000000000003</v>
      </c>
      <c r="F92" s="16">
        <f t="shared" si="15"/>
        <v>-0.15277777777777798</v>
      </c>
      <c r="G92" s="16">
        <f t="shared" si="8"/>
        <v>10.194444444444445</v>
      </c>
      <c r="H92" s="20">
        <f t="shared" si="9"/>
        <v>-110.26689290914388</v>
      </c>
      <c r="I92" s="16">
        <f>$G92*$H92</f>
        <v>-1124.1097138237724</v>
      </c>
      <c r="J92" s="24">
        <f t="shared" si="10"/>
        <v>0</v>
      </c>
      <c r="K92" s="16">
        <f t="shared" si="11"/>
        <v>1124.1097138237724</v>
      </c>
      <c r="L92" s="16">
        <f>SUM($J$9:$J92)</f>
        <v>314022.00846547895</v>
      </c>
      <c r="M92" s="16">
        <f>SUM($K$9:$K92)</f>
        <v>120143.06246662047</v>
      </c>
      <c r="N92" s="16">
        <f t="shared" si="12"/>
        <v>8.722833568485526E-2</v>
      </c>
      <c r="O92" s="16">
        <f t="shared" si="13"/>
        <v>3.3373072907394573E-2</v>
      </c>
      <c r="P92" s="16">
        <f t="shared" si="14"/>
        <v>5.2337001410913152E-2</v>
      </c>
    </row>
    <row r="93" spans="2:16" x14ac:dyDescent="0.25">
      <c r="B93" s="3" t="s">
        <v>36</v>
      </c>
      <c r="C93" s="3">
        <v>85</v>
      </c>
      <c r="D93" s="3">
        <v>85</v>
      </c>
      <c r="E93" s="10">
        <v>35.9</v>
      </c>
      <c r="F93" s="16">
        <f t="shared" si="15"/>
        <v>-0.19444444444444522</v>
      </c>
      <c r="G93" s="16">
        <f t="shared" si="8"/>
        <v>9.9722222222222214</v>
      </c>
      <c r="H93" s="20">
        <f t="shared" si="9"/>
        <v>-192.59005527025616</v>
      </c>
      <c r="I93" s="16">
        <f>$G93*$H93</f>
        <v>-1920.5508289450543</v>
      </c>
      <c r="J93" s="24">
        <f t="shared" si="10"/>
        <v>0</v>
      </c>
      <c r="K93" s="16">
        <f t="shared" si="11"/>
        <v>1920.5508289450543</v>
      </c>
      <c r="L93" s="16">
        <f>SUM($J$9:$J93)</f>
        <v>314022.00846547895</v>
      </c>
      <c r="M93" s="16">
        <f>SUM($K$9:$K93)</f>
        <v>122063.61329556552</v>
      </c>
      <c r="N93" s="16">
        <f t="shared" si="12"/>
        <v>8.722833568485526E-2</v>
      </c>
      <c r="O93" s="16">
        <f t="shared" si="13"/>
        <v>3.3906559248768203E-2</v>
      </c>
      <c r="P93" s="16">
        <f t="shared" si="14"/>
        <v>5.2337001410913152E-2</v>
      </c>
    </row>
    <row r="94" spans="2:16" x14ac:dyDescent="0.25">
      <c r="B94" s="3" t="s">
        <v>36</v>
      </c>
      <c r="C94" s="3">
        <v>86</v>
      </c>
      <c r="D94" s="3">
        <v>86</v>
      </c>
      <c r="E94" s="10">
        <v>35.299999999999997</v>
      </c>
      <c r="F94" s="16">
        <f t="shared" si="15"/>
        <v>-0.18055555555555516</v>
      </c>
      <c r="G94" s="16">
        <f t="shared" si="8"/>
        <v>9.8055555555555554</v>
      </c>
      <c r="H94" s="20">
        <f t="shared" si="9"/>
        <v>-166.87504429803167</v>
      </c>
      <c r="I94" s="16">
        <f>$G94*$H94</f>
        <v>-1636.3025177001439</v>
      </c>
      <c r="J94" s="24">
        <f t="shared" si="10"/>
        <v>0</v>
      </c>
      <c r="K94" s="16">
        <f t="shared" si="11"/>
        <v>1636.3025177001439</v>
      </c>
      <c r="L94" s="16">
        <f>SUM($J$9:$J94)</f>
        <v>314022.00846547895</v>
      </c>
      <c r="M94" s="16">
        <f>SUM($K$9:$K94)</f>
        <v>123699.91581326566</v>
      </c>
      <c r="N94" s="16">
        <f t="shared" si="12"/>
        <v>8.722833568485526E-2</v>
      </c>
      <c r="O94" s="16">
        <f t="shared" si="13"/>
        <v>3.4361087725907125E-2</v>
      </c>
      <c r="P94" s="16">
        <f t="shared" si="14"/>
        <v>5.2337001410913152E-2</v>
      </c>
    </row>
    <row r="95" spans="2:16" x14ac:dyDescent="0.25">
      <c r="B95" s="3" t="s">
        <v>36</v>
      </c>
      <c r="C95" s="3">
        <v>87</v>
      </c>
      <c r="D95" s="3">
        <v>87</v>
      </c>
      <c r="E95" s="10">
        <v>34.6</v>
      </c>
      <c r="F95" s="16">
        <f t="shared" si="15"/>
        <v>-0.15277777777777699</v>
      </c>
      <c r="G95" s="16">
        <f t="shared" si="8"/>
        <v>9.6111111111111107</v>
      </c>
      <c r="H95" s="20">
        <f t="shared" si="9"/>
        <v>-114.42991546990586</v>
      </c>
      <c r="I95" s="16">
        <f>$G95*$H95</f>
        <v>-1099.7986320163175</v>
      </c>
      <c r="J95" s="24">
        <f t="shared" si="10"/>
        <v>0</v>
      </c>
      <c r="K95" s="16">
        <f t="shared" si="11"/>
        <v>1099.7986320163175</v>
      </c>
      <c r="L95" s="16">
        <f>SUM($J$9:$J95)</f>
        <v>314022.00846547895</v>
      </c>
      <c r="M95" s="16">
        <f>SUM($K$9:$K95)</f>
        <v>124799.71444528198</v>
      </c>
      <c r="N95" s="16">
        <f t="shared" si="12"/>
        <v>8.722833568485526E-2</v>
      </c>
      <c r="O95" s="16">
        <f t="shared" si="13"/>
        <v>3.4666587345911659E-2</v>
      </c>
      <c r="P95" s="16">
        <f t="shared" si="14"/>
        <v>5.2337001410913152E-2</v>
      </c>
    </row>
    <row r="96" spans="2:16" x14ac:dyDescent="0.25">
      <c r="B96" s="3" t="s">
        <v>36</v>
      </c>
      <c r="C96" s="3">
        <v>88</v>
      </c>
      <c r="D96" s="3">
        <v>88</v>
      </c>
      <c r="E96" s="10">
        <v>34.200000000000003</v>
      </c>
      <c r="F96" s="16">
        <f t="shared" si="15"/>
        <v>-0.37500000000000039</v>
      </c>
      <c r="G96" s="16">
        <f t="shared" si="8"/>
        <v>9.5</v>
      </c>
      <c r="H96" s="20">
        <f t="shared" si="9"/>
        <v>-545.63951306250078</v>
      </c>
      <c r="I96" s="16">
        <f>$G96*$H96</f>
        <v>-5183.5753740937571</v>
      </c>
      <c r="J96" s="24">
        <f t="shared" si="10"/>
        <v>0</v>
      </c>
      <c r="K96" s="16">
        <f t="shared" si="11"/>
        <v>5183.5753740937571</v>
      </c>
      <c r="L96" s="16">
        <f>SUM($J$9:$J96)</f>
        <v>314022.00846547895</v>
      </c>
      <c r="M96" s="16">
        <f>SUM($K$9:$K96)</f>
        <v>129983.28981937573</v>
      </c>
      <c r="N96" s="16">
        <f t="shared" si="12"/>
        <v>8.722833568485526E-2</v>
      </c>
      <c r="O96" s="16">
        <f t="shared" si="13"/>
        <v>3.6106469394271035E-2</v>
      </c>
      <c r="P96" s="16">
        <f t="shared" si="14"/>
        <v>5.2337001410913152E-2</v>
      </c>
    </row>
    <row r="97" spans="2:16" x14ac:dyDescent="0.25">
      <c r="B97" s="3" t="s">
        <v>36</v>
      </c>
      <c r="C97" s="3">
        <v>89</v>
      </c>
      <c r="D97" s="3">
        <v>89</v>
      </c>
      <c r="E97" s="10">
        <v>31.9</v>
      </c>
      <c r="F97" s="16">
        <f t="shared" si="15"/>
        <v>-0.95833333333333359</v>
      </c>
      <c r="G97" s="16">
        <f t="shared" si="8"/>
        <v>8.8611111111111107</v>
      </c>
      <c r="H97" s="20">
        <f t="shared" si="9"/>
        <v>-1679.7831504091441</v>
      </c>
      <c r="I97" s="16">
        <f>$G97*$H97</f>
        <v>-14884.745138347693</v>
      </c>
      <c r="J97" s="24">
        <f t="shared" si="10"/>
        <v>0</v>
      </c>
      <c r="K97" s="16">
        <f t="shared" si="11"/>
        <v>14884.745138347693</v>
      </c>
      <c r="L97" s="16">
        <f>SUM($J$9:$J97)</f>
        <v>314022.00846547895</v>
      </c>
      <c r="M97" s="16">
        <f>SUM($K$9:$K97)</f>
        <v>144868.03495772343</v>
      </c>
      <c r="N97" s="16">
        <f t="shared" si="12"/>
        <v>8.722833568485526E-2</v>
      </c>
      <c r="O97" s="16">
        <f t="shared" si="13"/>
        <v>4.0241120821589843E-2</v>
      </c>
      <c r="P97" s="16">
        <f t="shared" si="14"/>
        <v>5.2337001410913152E-2</v>
      </c>
    </row>
    <row r="98" spans="2:16" x14ac:dyDescent="0.25">
      <c r="B98" s="3" t="s">
        <v>36</v>
      </c>
      <c r="C98" s="3">
        <v>90</v>
      </c>
      <c r="D98" s="3">
        <v>90</v>
      </c>
      <c r="E98" s="10">
        <v>27.3</v>
      </c>
      <c r="F98" s="16">
        <f t="shared" si="15"/>
        <v>-1.3749999999999998</v>
      </c>
      <c r="G98" s="16">
        <f t="shared" si="8"/>
        <v>7.583333333333333</v>
      </c>
      <c r="H98" s="20">
        <f t="shared" si="9"/>
        <v>-2494.4379410572915</v>
      </c>
      <c r="I98" s="16">
        <f>$G98*$H98</f>
        <v>-18916.154386351125</v>
      </c>
      <c r="J98" s="24">
        <f t="shared" si="10"/>
        <v>0</v>
      </c>
      <c r="K98" s="16">
        <f t="shared" si="11"/>
        <v>18916.154386351125</v>
      </c>
      <c r="L98" s="16">
        <f>SUM($J$9:$J98)</f>
        <v>314022.00846547895</v>
      </c>
      <c r="M98" s="16">
        <f>SUM($K$9:$K98)</f>
        <v>163784.18934407455</v>
      </c>
      <c r="N98" s="16">
        <f t="shared" si="12"/>
        <v>8.722833568485526E-2</v>
      </c>
      <c r="O98" s="16">
        <f t="shared" si="13"/>
        <v>4.5495608151131822E-2</v>
      </c>
      <c r="P98" s="16">
        <f t="shared" si="14"/>
        <v>5.2337001410913152E-2</v>
      </c>
    </row>
    <row r="99" spans="2:16" x14ac:dyDescent="0.25">
      <c r="B99" s="3" t="s">
        <v>36</v>
      </c>
      <c r="C99" s="3">
        <v>91</v>
      </c>
      <c r="D99" s="3">
        <v>91</v>
      </c>
      <c r="E99" s="10">
        <v>22</v>
      </c>
      <c r="F99" s="16">
        <f t="shared" si="15"/>
        <v>-1.4305555555555556</v>
      </c>
      <c r="G99" s="16">
        <f t="shared" si="8"/>
        <v>6.1111111111111107</v>
      </c>
      <c r="H99" s="20">
        <f t="shared" si="9"/>
        <v>-2609.3138365462964</v>
      </c>
      <c r="I99" s="16">
        <f>$G99*$H99</f>
        <v>-15945.806778894033</v>
      </c>
      <c r="J99" s="24">
        <f t="shared" si="10"/>
        <v>0</v>
      </c>
      <c r="K99" s="16">
        <f t="shared" si="11"/>
        <v>15945.806778894033</v>
      </c>
      <c r="L99" s="16">
        <f>SUM($J$9:$J99)</f>
        <v>314022.00846547895</v>
      </c>
      <c r="M99" s="16">
        <f>SUM($K$9:$K99)</f>
        <v>179729.99612296859</v>
      </c>
      <c r="N99" s="16">
        <f t="shared" si="12"/>
        <v>8.722833568485526E-2</v>
      </c>
      <c r="O99" s="16">
        <f t="shared" si="13"/>
        <v>4.9924998923046832E-2</v>
      </c>
      <c r="P99" s="16">
        <f t="shared" si="14"/>
        <v>5.2337001410913152E-2</v>
      </c>
    </row>
    <row r="100" spans="2:16" x14ac:dyDescent="0.25">
      <c r="B100" s="3" t="s">
        <v>36</v>
      </c>
      <c r="C100" s="3">
        <v>92</v>
      </c>
      <c r="D100" s="3">
        <v>92</v>
      </c>
      <c r="E100" s="10">
        <v>17</v>
      </c>
      <c r="F100" s="16">
        <f t="shared" si="15"/>
        <v>-1.0833333333333335</v>
      </c>
      <c r="G100" s="16">
        <f t="shared" si="8"/>
        <v>4.7222222222222223</v>
      </c>
      <c r="H100" s="20">
        <f t="shared" si="9"/>
        <v>-1942.1660804699077</v>
      </c>
      <c r="I100" s="16">
        <f>$G100*$H100</f>
        <v>-9171.339824441231</v>
      </c>
      <c r="J100" s="24">
        <f t="shared" si="10"/>
        <v>0</v>
      </c>
      <c r="K100" s="16">
        <f t="shared" si="11"/>
        <v>9171.339824441231</v>
      </c>
      <c r="L100" s="16">
        <f>SUM($J$9:$J100)</f>
        <v>314022.00846547895</v>
      </c>
      <c r="M100" s="16">
        <f>SUM($K$9:$K100)</f>
        <v>188901.33594740983</v>
      </c>
      <c r="N100" s="16">
        <f t="shared" si="12"/>
        <v>8.722833568485526E-2</v>
      </c>
      <c r="O100" s="16">
        <f t="shared" si="13"/>
        <v>5.2472593318724954E-2</v>
      </c>
      <c r="P100" s="16">
        <f t="shared" si="14"/>
        <v>5.2337001410913152E-2</v>
      </c>
    </row>
    <row r="101" spans="2:16" x14ac:dyDescent="0.25">
      <c r="B101" s="3" t="s">
        <v>36</v>
      </c>
      <c r="C101" s="3">
        <v>93</v>
      </c>
      <c r="D101" s="3">
        <v>93</v>
      </c>
      <c r="E101" s="10">
        <v>14.2</v>
      </c>
      <c r="F101" s="16">
        <f t="shared" si="15"/>
        <v>-0.69444444444444442</v>
      </c>
      <c r="G101" s="16">
        <f t="shared" si="8"/>
        <v>3.9444444444444442</v>
      </c>
      <c r="H101" s="20">
        <f t="shared" si="9"/>
        <v>-1191.3172190810187</v>
      </c>
      <c r="I101" s="16">
        <f>$G101*$H101</f>
        <v>-4699.0845863751292</v>
      </c>
      <c r="J101" s="24">
        <f t="shared" si="10"/>
        <v>0</v>
      </c>
      <c r="K101" s="16">
        <f t="shared" si="11"/>
        <v>4699.0845863751292</v>
      </c>
      <c r="L101" s="16">
        <f>SUM($J$9:$J101)</f>
        <v>314022.00846547895</v>
      </c>
      <c r="M101" s="16">
        <f>SUM($K$9:$K101)</f>
        <v>193600.42053378496</v>
      </c>
      <c r="N101" s="16">
        <f t="shared" si="12"/>
        <v>8.722833568485526E-2</v>
      </c>
      <c r="O101" s="16">
        <f t="shared" si="13"/>
        <v>5.3777894592718041E-2</v>
      </c>
      <c r="P101" s="16">
        <f t="shared" si="14"/>
        <v>5.2337001410913152E-2</v>
      </c>
    </row>
    <row r="102" spans="2:16" x14ac:dyDescent="0.25">
      <c r="B102" s="3" t="s">
        <v>36</v>
      </c>
      <c r="C102" s="3">
        <v>94</v>
      </c>
      <c r="D102" s="3">
        <v>94</v>
      </c>
      <c r="E102" s="10">
        <v>12</v>
      </c>
      <c r="F102" s="16">
        <f t="shared" si="15"/>
        <v>-0.70833333333333326</v>
      </c>
      <c r="G102" s="16">
        <f t="shared" si="8"/>
        <v>3.333333333333333</v>
      </c>
      <c r="H102" s="20">
        <f t="shared" si="9"/>
        <v>-1219.8225923333332</v>
      </c>
      <c r="I102" s="16">
        <f>$G102*$H102</f>
        <v>-4066.0753077777772</v>
      </c>
      <c r="J102" s="24">
        <f t="shared" si="10"/>
        <v>0</v>
      </c>
      <c r="K102" s="16">
        <f t="shared" si="11"/>
        <v>4066.0753077777772</v>
      </c>
      <c r="L102" s="16">
        <f>SUM($J$9:$J102)</f>
        <v>314022.00846547895</v>
      </c>
      <c r="M102" s="16">
        <f>SUM($K$9:$K102)</f>
        <v>197666.49584156275</v>
      </c>
      <c r="N102" s="16">
        <f t="shared" si="12"/>
        <v>8.722833568485526E-2</v>
      </c>
      <c r="O102" s="16">
        <f t="shared" si="13"/>
        <v>5.4907359955989651E-2</v>
      </c>
      <c r="P102" s="16">
        <f t="shared" si="14"/>
        <v>5.2337001410913152E-2</v>
      </c>
    </row>
    <row r="103" spans="2:16" x14ac:dyDescent="0.25">
      <c r="B103" s="3" t="s">
        <v>36</v>
      </c>
      <c r="C103" s="3">
        <v>95</v>
      </c>
      <c r="D103" s="3">
        <v>95</v>
      </c>
      <c r="E103" s="10">
        <v>9.1</v>
      </c>
      <c r="F103" s="16">
        <f t="shared" si="15"/>
        <v>-0.86111111111111116</v>
      </c>
      <c r="G103" s="16">
        <f t="shared" si="8"/>
        <v>2.5277777777777777</v>
      </c>
      <c r="H103" s="20">
        <f t="shared" si="9"/>
        <v>-1517.4544458952548</v>
      </c>
      <c r="I103" s="16">
        <f>$G103*$H103</f>
        <v>-3835.7876271241162</v>
      </c>
      <c r="J103" s="24">
        <f t="shared" si="10"/>
        <v>0</v>
      </c>
      <c r="K103" s="16">
        <f t="shared" si="11"/>
        <v>3835.7876271241162</v>
      </c>
      <c r="L103" s="16">
        <f>SUM($J$9:$J103)</f>
        <v>314022.00846547895</v>
      </c>
      <c r="M103" s="16">
        <f>SUM($K$9:$K103)</f>
        <v>201502.28346868686</v>
      </c>
      <c r="N103" s="16">
        <f t="shared" si="12"/>
        <v>8.722833568485526E-2</v>
      </c>
      <c r="O103" s="16">
        <f t="shared" si="13"/>
        <v>5.5972856519079683E-2</v>
      </c>
      <c r="P103" s="16">
        <f t="shared" si="14"/>
        <v>5.2337001410913152E-2</v>
      </c>
    </row>
    <row r="104" spans="2:16" x14ac:dyDescent="0.25">
      <c r="B104" s="3" t="s">
        <v>36</v>
      </c>
      <c r="C104" s="3">
        <v>96</v>
      </c>
      <c r="D104" s="3">
        <v>96</v>
      </c>
      <c r="E104" s="10">
        <v>5.8</v>
      </c>
      <c r="F104" s="16">
        <f t="shared" si="15"/>
        <v>-0.76388888888888884</v>
      </c>
      <c r="G104" s="16">
        <f t="shared" si="8"/>
        <v>1.6111111111111109</v>
      </c>
      <c r="H104" s="20">
        <f t="shared" si="9"/>
        <v>-1330.5021010254629</v>
      </c>
      <c r="I104" s="16">
        <f>$G104*$H104</f>
        <v>-2143.5867183188011</v>
      </c>
      <c r="J104" s="24">
        <f t="shared" si="10"/>
        <v>0</v>
      </c>
      <c r="K104" s="16">
        <f t="shared" si="11"/>
        <v>2143.5867183188011</v>
      </c>
      <c r="L104" s="16">
        <f>SUM($J$9:$J104)</f>
        <v>314022.00846547895</v>
      </c>
      <c r="M104" s="16">
        <f>SUM($K$9:$K104)</f>
        <v>203645.87018700567</v>
      </c>
      <c r="N104" s="16">
        <f t="shared" si="12"/>
        <v>8.722833568485526E-2</v>
      </c>
      <c r="O104" s="16">
        <f t="shared" si="13"/>
        <v>5.656829727416824E-2</v>
      </c>
      <c r="P104" s="16">
        <f t="shared" si="14"/>
        <v>5.2337001410913152E-2</v>
      </c>
    </row>
    <row r="105" spans="2:16" x14ac:dyDescent="0.25">
      <c r="B105" s="3" t="s">
        <v>36</v>
      </c>
      <c r="C105" s="3">
        <v>97</v>
      </c>
      <c r="D105" s="3">
        <v>97</v>
      </c>
      <c r="E105" s="10">
        <v>3.6</v>
      </c>
      <c r="F105" s="16">
        <f t="shared" si="15"/>
        <v>-0.49999999999999994</v>
      </c>
      <c r="G105" s="16">
        <f t="shared" si="8"/>
        <v>1</v>
      </c>
      <c r="H105" s="20">
        <f t="shared" si="9"/>
        <v>-819.92430024999987</v>
      </c>
      <c r="I105" s="16">
        <f>$G105*$H105</f>
        <v>-819.92430024999987</v>
      </c>
      <c r="J105" s="24">
        <f t="shared" si="10"/>
        <v>0</v>
      </c>
      <c r="K105" s="16">
        <f t="shared" si="11"/>
        <v>819.92430024999987</v>
      </c>
      <c r="L105" s="16">
        <f>SUM($J$9:$J105)</f>
        <v>314022.00846547895</v>
      </c>
      <c r="M105" s="16">
        <f>SUM($K$9:$K105)</f>
        <v>204465.79448725565</v>
      </c>
      <c r="N105" s="16">
        <f t="shared" si="12"/>
        <v>8.722833568485526E-2</v>
      </c>
      <c r="O105" s="16">
        <f t="shared" si="13"/>
        <v>5.679605402423768E-2</v>
      </c>
      <c r="P105" s="16">
        <f t="shared" si="14"/>
        <v>5.2337001410913152E-2</v>
      </c>
    </row>
    <row r="106" spans="2:16" x14ac:dyDescent="0.25">
      <c r="B106" s="3" t="s">
        <v>36</v>
      </c>
      <c r="C106" s="3">
        <v>98</v>
      </c>
      <c r="D106" s="3">
        <v>98</v>
      </c>
      <c r="E106" s="10">
        <v>2.2000000000000002</v>
      </c>
      <c r="F106" s="16">
        <f t="shared" si="15"/>
        <v>-0.5</v>
      </c>
      <c r="G106" s="16">
        <f t="shared" si="8"/>
        <v>0.61111111111111116</v>
      </c>
      <c r="H106" s="20">
        <f t="shared" si="9"/>
        <v>-820.15006491435179</v>
      </c>
      <c r="I106" s="16">
        <f>$G106*$H106</f>
        <v>-501.20281744765947</v>
      </c>
      <c r="J106" s="24">
        <f t="shared" si="10"/>
        <v>0</v>
      </c>
      <c r="K106" s="16">
        <f t="shared" si="11"/>
        <v>501.20281744765947</v>
      </c>
      <c r="L106" s="16">
        <f>SUM($J$9:$J106)</f>
        <v>314022.00846547895</v>
      </c>
      <c r="M106" s="16">
        <f>SUM($K$9:$K106)</f>
        <v>204966.99730470331</v>
      </c>
      <c r="N106" s="16">
        <f t="shared" si="12"/>
        <v>8.722833568485526E-2</v>
      </c>
      <c r="O106" s="16">
        <f t="shared" si="13"/>
        <v>5.6935277029084255E-2</v>
      </c>
      <c r="P106" s="16">
        <f t="shared" si="14"/>
        <v>5.2337001410913152E-2</v>
      </c>
    </row>
    <row r="107" spans="2:16" x14ac:dyDescent="0.25">
      <c r="B107" s="3" t="s">
        <v>36</v>
      </c>
      <c r="C107" s="3">
        <v>99</v>
      </c>
      <c r="D107" s="3">
        <v>99</v>
      </c>
      <c r="E107" s="10">
        <v>0</v>
      </c>
      <c r="F107" s="16">
        <f t="shared" si="15"/>
        <v>-0.30555555555555558</v>
      </c>
      <c r="G107" s="16">
        <f t="shared" si="8"/>
        <v>0</v>
      </c>
      <c r="H107" s="20">
        <f t="shared" si="9"/>
        <v>-443.64574511111118</v>
      </c>
      <c r="I107" s="16">
        <f>$G107*$H107</f>
        <v>0</v>
      </c>
      <c r="J107" s="24">
        <f t="shared" si="10"/>
        <v>0</v>
      </c>
      <c r="K107" s="16">
        <f t="shared" si="11"/>
        <v>0</v>
      </c>
      <c r="L107" s="16">
        <f>SUM($J$9:$J107)</f>
        <v>314022.00846547895</v>
      </c>
      <c r="M107" s="16">
        <f>SUM($K$9:$K107)</f>
        <v>204966.99730470331</v>
      </c>
      <c r="N107" s="16">
        <f t="shared" si="12"/>
        <v>8.722833568485526E-2</v>
      </c>
      <c r="O107" s="16">
        <f t="shared" si="13"/>
        <v>5.6935277029084255E-2</v>
      </c>
      <c r="P107" s="16">
        <f t="shared" si="14"/>
        <v>5.2337001410913152E-2</v>
      </c>
    </row>
    <row r="108" spans="2:16" x14ac:dyDescent="0.25">
      <c r="B108" s="3" t="s">
        <v>36</v>
      </c>
      <c r="C108" s="3">
        <v>100</v>
      </c>
      <c r="D108" s="3">
        <v>100</v>
      </c>
      <c r="E108" s="10">
        <v>0</v>
      </c>
      <c r="F108" s="16">
        <f t="shared" si="15"/>
        <v>0</v>
      </c>
      <c r="G108" s="16">
        <f t="shared" si="8"/>
        <v>0</v>
      </c>
      <c r="H108" s="20">
        <f t="shared" si="9"/>
        <v>148.21536599999999</v>
      </c>
      <c r="I108" s="16">
        <f>$G108*$H108</f>
        <v>0</v>
      </c>
      <c r="J108" s="24">
        <f t="shared" si="10"/>
        <v>0</v>
      </c>
      <c r="K108" s="16">
        <f t="shared" si="11"/>
        <v>0</v>
      </c>
      <c r="L108" s="16">
        <f>SUM($J$9:$J108)</f>
        <v>314022.00846547895</v>
      </c>
      <c r="M108" s="16">
        <f>SUM($K$9:$K108)</f>
        <v>204966.99730470331</v>
      </c>
      <c r="N108" s="16">
        <f t="shared" si="12"/>
        <v>8.722833568485526E-2</v>
      </c>
      <c r="O108" s="16">
        <f t="shared" si="13"/>
        <v>5.6935277029084255E-2</v>
      </c>
      <c r="P108" s="16">
        <f t="shared" si="14"/>
        <v>5.2337001410913152E-2</v>
      </c>
    </row>
    <row r="109" spans="2:16" x14ac:dyDescent="0.25">
      <c r="B109" s="3" t="s">
        <v>36</v>
      </c>
      <c r="C109" s="3">
        <v>101</v>
      </c>
      <c r="D109" s="3">
        <v>101</v>
      </c>
      <c r="E109" s="10">
        <v>0</v>
      </c>
      <c r="F109" s="16">
        <f t="shared" si="15"/>
        <v>0</v>
      </c>
      <c r="G109" s="16">
        <f t="shared" si="8"/>
        <v>0</v>
      </c>
      <c r="H109" s="20">
        <f t="shared" si="9"/>
        <v>148.21536599999999</v>
      </c>
      <c r="I109" s="16">
        <f>$G109*$H109</f>
        <v>0</v>
      </c>
      <c r="J109" s="24">
        <f t="shared" si="10"/>
        <v>0</v>
      </c>
      <c r="K109" s="16">
        <f t="shared" si="11"/>
        <v>0</v>
      </c>
      <c r="L109" s="16">
        <f>SUM($J$9:$J109)</f>
        <v>314022.00846547895</v>
      </c>
      <c r="M109" s="16">
        <f>SUM($K$9:$K109)</f>
        <v>204966.99730470331</v>
      </c>
      <c r="N109" s="16">
        <f t="shared" si="12"/>
        <v>8.722833568485526E-2</v>
      </c>
      <c r="O109" s="16">
        <f t="shared" si="13"/>
        <v>5.6935277029084255E-2</v>
      </c>
      <c r="P109" s="16">
        <f t="shared" si="14"/>
        <v>5.2337001410913152E-2</v>
      </c>
    </row>
    <row r="110" spans="2:16" x14ac:dyDescent="0.25">
      <c r="B110" s="3" t="s">
        <v>36</v>
      </c>
      <c r="C110" s="3">
        <v>102</v>
      </c>
      <c r="D110" s="3">
        <v>102</v>
      </c>
      <c r="E110" s="10">
        <v>0</v>
      </c>
      <c r="F110" s="16">
        <f t="shared" si="15"/>
        <v>0</v>
      </c>
      <c r="G110" s="16">
        <f t="shared" si="8"/>
        <v>0</v>
      </c>
      <c r="H110" s="20">
        <f t="shared" si="9"/>
        <v>148.21536599999999</v>
      </c>
      <c r="I110" s="16">
        <f>$G110*$H110</f>
        <v>0</v>
      </c>
      <c r="J110" s="24">
        <f t="shared" si="10"/>
        <v>0</v>
      </c>
      <c r="K110" s="16">
        <f t="shared" si="11"/>
        <v>0</v>
      </c>
      <c r="L110" s="16">
        <f>SUM($J$9:$J110)</f>
        <v>314022.00846547895</v>
      </c>
      <c r="M110" s="16">
        <f>SUM($K$9:$K110)</f>
        <v>204966.99730470331</v>
      </c>
      <c r="N110" s="16">
        <f t="shared" si="12"/>
        <v>8.722833568485526E-2</v>
      </c>
      <c r="O110" s="16">
        <f t="shared" si="13"/>
        <v>5.6935277029084255E-2</v>
      </c>
      <c r="P110" s="16">
        <f t="shared" si="14"/>
        <v>5.2337001410913152E-2</v>
      </c>
    </row>
    <row r="111" spans="2:16" x14ac:dyDescent="0.25">
      <c r="B111" s="3" t="s">
        <v>36</v>
      </c>
      <c r="C111" s="3">
        <v>103</v>
      </c>
      <c r="D111" s="3">
        <v>103</v>
      </c>
      <c r="E111" s="10">
        <v>0</v>
      </c>
      <c r="F111" s="16">
        <f t="shared" si="15"/>
        <v>0</v>
      </c>
      <c r="G111" s="16">
        <f t="shared" si="8"/>
        <v>0</v>
      </c>
      <c r="H111" s="20">
        <f t="shared" si="9"/>
        <v>148.21536599999999</v>
      </c>
      <c r="I111" s="16">
        <f>$G111*$H111</f>
        <v>0</v>
      </c>
      <c r="J111" s="24">
        <f t="shared" si="10"/>
        <v>0</v>
      </c>
      <c r="K111" s="16">
        <f t="shared" si="11"/>
        <v>0</v>
      </c>
      <c r="L111" s="16">
        <f>SUM($J$9:$J111)</f>
        <v>314022.00846547895</v>
      </c>
      <c r="M111" s="16">
        <f>SUM($K$9:$K111)</f>
        <v>204966.99730470331</v>
      </c>
      <c r="N111" s="16">
        <f t="shared" si="12"/>
        <v>8.722833568485526E-2</v>
      </c>
      <c r="O111" s="16">
        <f t="shared" si="13"/>
        <v>5.6935277029084255E-2</v>
      </c>
      <c r="P111" s="16">
        <f t="shared" si="14"/>
        <v>5.2337001410913152E-2</v>
      </c>
    </row>
    <row r="112" spans="2:16" x14ac:dyDescent="0.25">
      <c r="B112" s="3" t="s">
        <v>36</v>
      </c>
      <c r="C112" s="3">
        <v>104</v>
      </c>
      <c r="D112" s="3">
        <v>104</v>
      </c>
      <c r="E112" s="10">
        <v>0</v>
      </c>
      <c r="F112" s="16">
        <f t="shared" si="15"/>
        <v>0</v>
      </c>
      <c r="G112" s="16">
        <f t="shared" si="8"/>
        <v>0</v>
      </c>
      <c r="H112" s="20">
        <f t="shared" si="9"/>
        <v>148.21536599999999</v>
      </c>
      <c r="I112" s="16">
        <f>$G112*$H112</f>
        <v>0</v>
      </c>
      <c r="J112" s="24">
        <f t="shared" si="10"/>
        <v>0</v>
      </c>
      <c r="K112" s="16">
        <f t="shared" si="11"/>
        <v>0</v>
      </c>
      <c r="L112" s="16">
        <f>SUM($J$9:$J112)</f>
        <v>314022.00846547895</v>
      </c>
      <c r="M112" s="16">
        <f>SUM($K$9:$K112)</f>
        <v>204966.99730470331</v>
      </c>
      <c r="N112" s="16">
        <f t="shared" si="12"/>
        <v>8.722833568485526E-2</v>
      </c>
      <c r="O112" s="16">
        <f t="shared" si="13"/>
        <v>5.6935277029084255E-2</v>
      </c>
      <c r="P112" s="16">
        <f t="shared" si="14"/>
        <v>5.2337001410913152E-2</v>
      </c>
    </row>
    <row r="113" spans="2:16" x14ac:dyDescent="0.25">
      <c r="B113" s="3" t="s">
        <v>36</v>
      </c>
      <c r="C113" s="3">
        <v>105</v>
      </c>
      <c r="D113" s="3">
        <v>105</v>
      </c>
      <c r="E113" s="10">
        <v>0</v>
      </c>
      <c r="F113" s="16">
        <f t="shared" si="15"/>
        <v>0</v>
      </c>
      <c r="G113" s="16">
        <f t="shared" si="8"/>
        <v>0</v>
      </c>
      <c r="H113" s="20">
        <f t="shared" si="9"/>
        <v>148.21536599999999</v>
      </c>
      <c r="I113" s="16">
        <f>$G113*$H113</f>
        <v>0</v>
      </c>
      <c r="J113" s="24">
        <f t="shared" si="10"/>
        <v>0</v>
      </c>
      <c r="K113" s="16">
        <f t="shared" si="11"/>
        <v>0</v>
      </c>
      <c r="L113" s="16">
        <f>SUM($J$9:$J113)</f>
        <v>314022.00846547895</v>
      </c>
      <c r="M113" s="16">
        <f>SUM($K$9:$K113)</f>
        <v>204966.99730470331</v>
      </c>
      <c r="N113" s="16">
        <f t="shared" si="12"/>
        <v>8.722833568485526E-2</v>
      </c>
      <c r="O113" s="16">
        <f t="shared" si="13"/>
        <v>5.6935277029084255E-2</v>
      </c>
      <c r="P113" s="16">
        <f t="shared" si="14"/>
        <v>5.2337001410913152E-2</v>
      </c>
    </row>
    <row r="114" spans="2:16" x14ac:dyDescent="0.25">
      <c r="B114" s="3" t="s">
        <v>36</v>
      </c>
      <c r="C114" s="3">
        <v>106</v>
      </c>
      <c r="D114" s="3">
        <v>106</v>
      </c>
      <c r="E114" s="10">
        <v>0</v>
      </c>
      <c r="F114" s="16">
        <f t="shared" si="15"/>
        <v>0</v>
      </c>
      <c r="G114" s="16">
        <f t="shared" si="8"/>
        <v>0</v>
      </c>
      <c r="H114" s="20">
        <f t="shared" si="9"/>
        <v>148.21536599999999</v>
      </c>
      <c r="I114" s="16">
        <f>$G114*$H114</f>
        <v>0</v>
      </c>
      <c r="J114" s="24">
        <f t="shared" si="10"/>
        <v>0</v>
      </c>
      <c r="K114" s="16">
        <f t="shared" si="11"/>
        <v>0</v>
      </c>
      <c r="L114" s="16">
        <f>SUM($J$9:$J114)</f>
        <v>314022.00846547895</v>
      </c>
      <c r="M114" s="16">
        <f>SUM($K$9:$K114)</f>
        <v>204966.99730470331</v>
      </c>
      <c r="N114" s="16">
        <f t="shared" si="12"/>
        <v>8.722833568485526E-2</v>
      </c>
      <c r="O114" s="16">
        <f t="shared" si="13"/>
        <v>5.6935277029084255E-2</v>
      </c>
      <c r="P114" s="16">
        <f t="shared" si="14"/>
        <v>5.2337001410913152E-2</v>
      </c>
    </row>
    <row r="115" spans="2:16" x14ac:dyDescent="0.25">
      <c r="B115" s="3" t="s">
        <v>36</v>
      </c>
      <c r="C115" s="3">
        <v>107</v>
      </c>
      <c r="D115" s="3">
        <v>107</v>
      </c>
      <c r="E115" s="10">
        <v>0</v>
      </c>
      <c r="F115" s="16">
        <f t="shared" si="15"/>
        <v>0</v>
      </c>
      <c r="G115" s="16">
        <f t="shared" si="8"/>
        <v>0</v>
      </c>
      <c r="H115" s="20">
        <f t="shared" si="9"/>
        <v>148.21536599999999</v>
      </c>
      <c r="I115" s="16">
        <f>$G115*$H115</f>
        <v>0</v>
      </c>
      <c r="J115" s="24">
        <f t="shared" si="10"/>
        <v>0</v>
      </c>
      <c r="K115" s="16">
        <f t="shared" si="11"/>
        <v>0</v>
      </c>
      <c r="L115" s="16">
        <f>SUM($J$9:$J115)</f>
        <v>314022.00846547895</v>
      </c>
      <c r="M115" s="16">
        <f>SUM($K$9:$K115)</f>
        <v>204966.99730470331</v>
      </c>
      <c r="N115" s="16">
        <f t="shared" si="12"/>
        <v>8.722833568485526E-2</v>
      </c>
      <c r="O115" s="16">
        <f t="shared" si="13"/>
        <v>5.6935277029084255E-2</v>
      </c>
      <c r="P115" s="16">
        <f t="shared" si="14"/>
        <v>5.2337001410913152E-2</v>
      </c>
    </row>
    <row r="116" spans="2:16" x14ac:dyDescent="0.25">
      <c r="B116" s="3" t="s">
        <v>36</v>
      </c>
      <c r="C116" s="3">
        <v>108</v>
      </c>
      <c r="D116" s="3">
        <v>108</v>
      </c>
      <c r="E116" s="10">
        <v>0</v>
      </c>
      <c r="F116" s="16">
        <f t="shared" si="15"/>
        <v>0</v>
      </c>
      <c r="G116" s="16">
        <f t="shared" si="8"/>
        <v>0</v>
      </c>
      <c r="H116" s="20">
        <f t="shared" si="9"/>
        <v>148.21536599999999</v>
      </c>
      <c r="I116" s="16">
        <f>$G116*$H116</f>
        <v>0</v>
      </c>
      <c r="J116" s="24">
        <f t="shared" si="10"/>
        <v>0</v>
      </c>
      <c r="K116" s="16">
        <f t="shared" si="11"/>
        <v>0</v>
      </c>
      <c r="L116" s="16">
        <f>SUM($J$9:$J116)</f>
        <v>314022.00846547895</v>
      </c>
      <c r="M116" s="16">
        <f>SUM($K$9:$K116)</f>
        <v>204966.99730470331</v>
      </c>
      <c r="N116" s="16">
        <f t="shared" si="12"/>
        <v>8.722833568485526E-2</v>
      </c>
      <c r="O116" s="16">
        <f t="shared" si="13"/>
        <v>5.6935277029084255E-2</v>
      </c>
      <c r="P116" s="16">
        <f t="shared" si="14"/>
        <v>5.2337001410913152E-2</v>
      </c>
    </row>
    <row r="117" spans="2:16" x14ac:dyDescent="0.25">
      <c r="B117" s="3" t="s">
        <v>36</v>
      </c>
      <c r="C117" s="3">
        <v>109</v>
      </c>
      <c r="D117" s="3">
        <v>109</v>
      </c>
      <c r="E117" s="10">
        <v>0</v>
      </c>
      <c r="F117" s="16">
        <f t="shared" si="15"/>
        <v>0</v>
      </c>
      <c r="G117" s="16">
        <f t="shared" si="8"/>
        <v>0</v>
      </c>
      <c r="H117" s="20">
        <f t="shared" si="9"/>
        <v>148.21536599999999</v>
      </c>
      <c r="I117" s="16">
        <f>$G117*$H117</f>
        <v>0</v>
      </c>
      <c r="J117" s="24">
        <f t="shared" si="10"/>
        <v>0</v>
      </c>
      <c r="K117" s="16">
        <f t="shared" si="11"/>
        <v>0</v>
      </c>
      <c r="L117" s="16">
        <f>SUM($J$9:$J117)</f>
        <v>314022.00846547895</v>
      </c>
      <c r="M117" s="16">
        <f>SUM($K$9:$K117)</f>
        <v>204966.99730470331</v>
      </c>
      <c r="N117" s="16">
        <f t="shared" si="12"/>
        <v>8.722833568485526E-2</v>
      </c>
      <c r="O117" s="16">
        <f t="shared" si="13"/>
        <v>5.6935277029084255E-2</v>
      </c>
      <c r="P117" s="16">
        <f t="shared" si="14"/>
        <v>5.2337001410913152E-2</v>
      </c>
    </row>
    <row r="118" spans="2:16" x14ac:dyDescent="0.25">
      <c r="B118" s="3" t="s">
        <v>36</v>
      </c>
      <c r="C118" s="3">
        <v>110</v>
      </c>
      <c r="D118" s="3">
        <v>110</v>
      </c>
      <c r="E118" s="10">
        <v>0</v>
      </c>
      <c r="F118" s="16">
        <f t="shared" si="15"/>
        <v>0</v>
      </c>
      <c r="G118" s="16">
        <f t="shared" si="8"/>
        <v>0</v>
      </c>
      <c r="H118" s="20">
        <f t="shared" si="9"/>
        <v>148.21536599999999</v>
      </c>
      <c r="I118" s="16">
        <f>$G118*$H118</f>
        <v>0</v>
      </c>
      <c r="J118" s="24">
        <f t="shared" si="10"/>
        <v>0</v>
      </c>
      <c r="K118" s="16">
        <f t="shared" si="11"/>
        <v>0</v>
      </c>
      <c r="L118" s="16">
        <f>SUM($J$9:$J118)</f>
        <v>314022.00846547895</v>
      </c>
      <c r="M118" s="16">
        <f>SUM($K$9:$K118)</f>
        <v>204966.99730470331</v>
      </c>
      <c r="N118" s="16">
        <f t="shared" si="12"/>
        <v>8.722833568485526E-2</v>
      </c>
      <c r="O118" s="16">
        <f t="shared" si="13"/>
        <v>5.6935277029084255E-2</v>
      </c>
      <c r="P118" s="16">
        <f t="shared" si="14"/>
        <v>5.2337001410913152E-2</v>
      </c>
    </row>
    <row r="119" spans="2:16" x14ac:dyDescent="0.25">
      <c r="B119" s="3" t="s">
        <v>36</v>
      </c>
      <c r="C119" s="3">
        <v>111</v>
      </c>
      <c r="D119" s="3">
        <v>111</v>
      </c>
      <c r="E119" s="10">
        <v>0</v>
      </c>
      <c r="F119" s="16">
        <f t="shared" si="15"/>
        <v>0</v>
      </c>
      <c r="G119" s="16">
        <f t="shared" si="8"/>
        <v>0</v>
      </c>
      <c r="H119" s="20">
        <f t="shared" si="9"/>
        <v>148.21536599999999</v>
      </c>
      <c r="I119" s="16">
        <f>$G119*$H119</f>
        <v>0</v>
      </c>
      <c r="J119" s="24">
        <f t="shared" si="10"/>
        <v>0</v>
      </c>
      <c r="K119" s="16">
        <f t="shared" si="11"/>
        <v>0</v>
      </c>
      <c r="L119" s="16">
        <f>SUM($J$9:$J119)</f>
        <v>314022.00846547895</v>
      </c>
      <c r="M119" s="16">
        <f>SUM($K$9:$K119)</f>
        <v>204966.99730470331</v>
      </c>
      <c r="N119" s="16">
        <f t="shared" si="12"/>
        <v>8.722833568485526E-2</v>
      </c>
      <c r="O119" s="16">
        <f t="shared" si="13"/>
        <v>5.6935277029084255E-2</v>
      </c>
      <c r="P119" s="16">
        <f t="shared" si="14"/>
        <v>5.2337001410913152E-2</v>
      </c>
    </row>
    <row r="120" spans="2:16" x14ac:dyDescent="0.25">
      <c r="B120" s="3" t="s">
        <v>36</v>
      </c>
      <c r="C120" s="3">
        <v>112</v>
      </c>
      <c r="D120" s="3">
        <v>112</v>
      </c>
      <c r="E120" s="10">
        <v>0</v>
      </c>
      <c r="F120" s="16">
        <f t="shared" si="15"/>
        <v>0</v>
      </c>
      <c r="G120" s="16">
        <f t="shared" si="8"/>
        <v>0</v>
      </c>
      <c r="H120" s="20">
        <f t="shared" si="9"/>
        <v>148.21536599999999</v>
      </c>
      <c r="I120" s="16">
        <f>$G120*$H120</f>
        <v>0</v>
      </c>
      <c r="J120" s="24">
        <f t="shared" si="10"/>
        <v>0</v>
      </c>
      <c r="K120" s="16">
        <f t="shared" si="11"/>
        <v>0</v>
      </c>
      <c r="L120" s="16">
        <f>SUM($J$9:$J120)</f>
        <v>314022.00846547895</v>
      </c>
      <c r="M120" s="16">
        <f>SUM($K$9:$K120)</f>
        <v>204966.99730470331</v>
      </c>
      <c r="N120" s="16">
        <f t="shared" si="12"/>
        <v>8.722833568485526E-2</v>
      </c>
      <c r="O120" s="16">
        <f t="shared" si="13"/>
        <v>5.6935277029084255E-2</v>
      </c>
      <c r="P120" s="16">
        <f t="shared" si="14"/>
        <v>5.2337001410913152E-2</v>
      </c>
    </row>
    <row r="121" spans="2:16" x14ac:dyDescent="0.25">
      <c r="B121" s="3" t="s">
        <v>36</v>
      </c>
      <c r="C121" s="3">
        <v>113</v>
      </c>
      <c r="D121" s="3">
        <v>113</v>
      </c>
      <c r="E121" s="10">
        <v>0</v>
      </c>
      <c r="F121" s="16">
        <f t="shared" si="15"/>
        <v>0</v>
      </c>
      <c r="G121" s="16">
        <f t="shared" si="8"/>
        <v>0</v>
      </c>
      <c r="H121" s="20">
        <f t="shared" si="9"/>
        <v>148.21536599999999</v>
      </c>
      <c r="I121" s="16">
        <f>$G121*$H121</f>
        <v>0</v>
      </c>
      <c r="J121" s="24">
        <f t="shared" si="10"/>
        <v>0</v>
      </c>
      <c r="K121" s="16">
        <f t="shared" si="11"/>
        <v>0</v>
      </c>
      <c r="L121" s="16">
        <f>SUM($J$9:$J121)</f>
        <v>314022.00846547895</v>
      </c>
      <c r="M121" s="16">
        <f>SUM($K$9:$K121)</f>
        <v>204966.99730470331</v>
      </c>
      <c r="N121" s="16">
        <f t="shared" si="12"/>
        <v>8.722833568485526E-2</v>
      </c>
      <c r="O121" s="16">
        <f t="shared" si="13"/>
        <v>5.6935277029084255E-2</v>
      </c>
      <c r="P121" s="16">
        <f t="shared" si="14"/>
        <v>5.2337001410913152E-2</v>
      </c>
    </row>
    <row r="122" spans="2:16" x14ac:dyDescent="0.25">
      <c r="B122" s="3" t="s">
        <v>36</v>
      </c>
      <c r="C122" s="3">
        <v>114</v>
      </c>
      <c r="D122" s="3">
        <v>114</v>
      </c>
      <c r="E122" s="10">
        <v>0</v>
      </c>
      <c r="F122" s="16">
        <f t="shared" si="15"/>
        <v>0</v>
      </c>
      <c r="G122" s="16">
        <f t="shared" si="8"/>
        <v>0</v>
      </c>
      <c r="H122" s="20">
        <f t="shared" si="9"/>
        <v>148.21536599999999</v>
      </c>
      <c r="I122" s="16">
        <f>$G122*$H122</f>
        <v>0</v>
      </c>
      <c r="J122" s="24">
        <f t="shared" si="10"/>
        <v>0</v>
      </c>
      <c r="K122" s="16">
        <f t="shared" si="11"/>
        <v>0</v>
      </c>
      <c r="L122" s="16">
        <f>SUM($J$9:$J122)</f>
        <v>314022.00846547895</v>
      </c>
      <c r="M122" s="16">
        <f>SUM($K$9:$K122)</f>
        <v>204966.99730470331</v>
      </c>
      <c r="N122" s="16">
        <f t="shared" si="12"/>
        <v>8.722833568485526E-2</v>
      </c>
      <c r="O122" s="16">
        <f t="shared" si="13"/>
        <v>5.6935277029084255E-2</v>
      </c>
      <c r="P122" s="16">
        <f t="shared" si="14"/>
        <v>5.2337001410913152E-2</v>
      </c>
    </row>
    <row r="123" spans="2:16" x14ac:dyDescent="0.25">
      <c r="B123" s="3" t="s">
        <v>36</v>
      </c>
      <c r="C123" s="3">
        <v>115</v>
      </c>
      <c r="D123" s="3">
        <v>115</v>
      </c>
      <c r="E123" s="10">
        <v>0</v>
      </c>
      <c r="F123" s="16">
        <f t="shared" si="15"/>
        <v>0</v>
      </c>
      <c r="G123" s="16">
        <f t="shared" si="8"/>
        <v>0</v>
      </c>
      <c r="H123" s="20">
        <f t="shared" si="9"/>
        <v>148.21536599999999</v>
      </c>
      <c r="I123" s="16">
        <f>$G123*$H123</f>
        <v>0</v>
      </c>
      <c r="J123" s="24">
        <f t="shared" si="10"/>
        <v>0</v>
      </c>
      <c r="K123" s="16">
        <f t="shared" si="11"/>
        <v>0</v>
      </c>
      <c r="L123" s="16">
        <f>SUM($J$9:$J123)</f>
        <v>314022.00846547895</v>
      </c>
      <c r="M123" s="16">
        <f>SUM($K$9:$K123)</f>
        <v>204966.99730470331</v>
      </c>
      <c r="N123" s="16">
        <f t="shared" si="12"/>
        <v>8.722833568485526E-2</v>
      </c>
      <c r="O123" s="16">
        <f t="shared" si="13"/>
        <v>5.6935277029084255E-2</v>
      </c>
      <c r="P123" s="16">
        <f t="shared" si="14"/>
        <v>5.2337001410913152E-2</v>
      </c>
    </row>
    <row r="124" spans="2:16" x14ac:dyDescent="0.25">
      <c r="B124" s="3" t="s">
        <v>36</v>
      </c>
      <c r="C124" s="3">
        <v>116</v>
      </c>
      <c r="D124" s="3">
        <v>116</v>
      </c>
      <c r="E124" s="10">
        <v>0</v>
      </c>
      <c r="F124" s="16">
        <f t="shared" si="15"/>
        <v>0</v>
      </c>
      <c r="G124" s="16">
        <f t="shared" si="8"/>
        <v>0</v>
      </c>
      <c r="H124" s="20">
        <f t="shared" si="9"/>
        <v>148.21536599999999</v>
      </c>
      <c r="I124" s="16">
        <f>$G124*$H124</f>
        <v>0</v>
      </c>
      <c r="J124" s="24">
        <f t="shared" si="10"/>
        <v>0</v>
      </c>
      <c r="K124" s="16">
        <f t="shared" si="11"/>
        <v>0</v>
      </c>
      <c r="L124" s="16">
        <f>SUM($J$9:$J124)</f>
        <v>314022.00846547895</v>
      </c>
      <c r="M124" s="16">
        <f>SUM($K$9:$K124)</f>
        <v>204966.99730470331</v>
      </c>
      <c r="N124" s="16">
        <f t="shared" si="12"/>
        <v>8.722833568485526E-2</v>
      </c>
      <c r="O124" s="16">
        <f t="shared" si="13"/>
        <v>5.6935277029084255E-2</v>
      </c>
      <c r="P124" s="16">
        <f t="shared" si="14"/>
        <v>5.2337001410913152E-2</v>
      </c>
    </row>
    <row r="125" spans="2:16" x14ac:dyDescent="0.25">
      <c r="B125" s="3" t="s">
        <v>36</v>
      </c>
      <c r="C125" s="3">
        <v>117</v>
      </c>
      <c r="D125" s="3">
        <v>117</v>
      </c>
      <c r="E125" s="10">
        <v>0</v>
      </c>
      <c r="F125" s="16">
        <f t="shared" si="15"/>
        <v>0</v>
      </c>
      <c r="G125" s="16">
        <f t="shared" si="8"/>
        <v>0</v>
      </c>
      <c r="H125" s="20">
        <f t="shared" si="9"/>
        <v>148.21536599999999</v>
      </c>
      <c r="I125" s="16">
        <f>$G125*$H125</f>
        <v>0</v>
      </c>
      <c r="J125" s="24">
        <f t="shared" si="10"/>
        <v>0</v>
      </c>
      <c r="K125" s="16">
        <f t="shared" si="11"/>
        <v>0</v>
      </c>
      <c r="L125" s="16">
        <f>SUM($J$9:$J125)</f>
        <v>314022.00846547895</v>
      </c>
      <c r="M125" s="16">
        <f>SUM($K$9:$K125)</f>
        <v>204966.99730470331</v>
      </c>
      <c r="N125" s="16">
        <f t="shared" si="12"/>
        <v>8.722833568485526E-2</v>
      </c>
      <c r="O125" s="16">
        <f t="shared" si="13"/>
        <v>5.6935277029084255E-2</v>
      </c>
      <c r="P125" s="16">
        <f t="shared" si="14"/>
        <v>5.2337001410913152E-2</v>
      </c>
    </row>
    <row r="126" spans="2:16" x14ac:dyDescent="0.25">
      <c r="B126" s="3" t="s">
        <v>36</v>
      </c>
      <c r="C126" s="3">
        <v>118</v>
      </c>
      <c r="D126" s="3">
        <v>118</v>
      </c>
      <c r="E126" s="10">
        <v>0</v>
      </c>
      <c r="F126" s="16">
        <f t="shared" si="15"/>
        <v>0</v>
      </c>
      <c r="G126" s="16">
        <f t="shared" si="8"/>
        <v>0</v>
      </c>
      <c r="H126" s="20">
        <f t="shared" si="9"/>
        <v>148.21536599999999</v>
      </c>
      <c r="I126" s="16">
        <f>$G126*$H126</f>
        <v>0</v>
      </c>
      <c r="J126" s="24">
        <f t="shared" si="10"/>
        <v>0</v>
      </c>
      <c r="K126" s="16">
        <f t="shared" si="11"/>
        <v>0</v>
      </c>
      <c r="L126" s="16">
        <f>SUM($J$9:$J126)</f>
        <v>314022.00846547895</v>
      </c>
      <c r="M126" s="16">
        <f>SUM($K$9:$K126)</f>
        <v>204966.99730470331</v>
      </c>
      <c r="N126" s="16">
        <f t="shared" si="12"/>
        <v>8.722833568485526E-2</v>
      </c>
      <c r="O126" s="16">
        <f t="shared" si="13"/>
        <v>5.6935277029084255E-2</v>
      </c>
      <c r="P126" s="16">
        <f t="shared" si="14"/>
        <v>5.2337001410913152E-2</v>
      </c>
    </row>
    <row r="127" spans="2:16" x14ac:dyDescent="0.25">
      <c r="B127" s="3" t="s">
        <v>36</v>
      </c>
      <c r="C127" s="3">
        <v>119</v>
      </c>
      <c r="D127" s="3">
        <v>119</v>
      </c>
      <c r="E127" s="10">
        <v>0</v>
      </c>
      <c r="F127" s="16">
        <f t="shared" si="15"/>
        <v>0</v>
      </c>
      <c r="G127" s="16">
        <f t="shared" si="8"/>
        <v>0</v>
      </c>
      <c r="H127" s="20">
        <f t="shared" si="9"/>
        <v>148.21536599999999</v>
      </c>
      <c r="I127" s="16">
        <f>$G127*$H127</f>
        <v>0</v>
      </c>
      <c r="J127" s="24">
        <f t="shared" si="10"/>
        <v>0</v>
      </c>
      <c r="K127" s="16">
        <f t="shared" si="11"/>
        <v>0</v>
      </c>
      <c r="L127" s="16">
        <f>SUM($J$9:$J127)</f>
        <v>314022.00846547895</v>
      </c>
      <c r="M127" s="16">
        <f>SUM($K$9:$K127)</f>
        <v>204966.99730470331</v>
      </c>
      <c r="N127" s="16">
        <f t="shared" si="12"/>
        <v>8.722833568485526E-2</v>
      </c>
      <c r="O127" s="16">
        <f t="shared" si="13"/>
        <v>5.6935277029084255E-2</v>
      </c>
      <c r="P127" s="16">
        <f t="shared" si="14"/>
        <v>5.2337001410913152E-2</v>
      </c>
    </row>
    <row r="128" spans="2:16" x14ac:dyDescent="0.25">
      <c r="B128" s="3" t="s">
        <v>36</v>
      </c>
      <c r="C128" s="3">
        <v>120</v>
      </c>
      <c r="D128" s="3">
        <v>120</v>
      </c>
      <c r="E128" s="10">
        <v>0</v>
      </c>
      <c r="F128" s="16">
        <f t="shared" si="15"/>
        <v>0</v>
      </c>
      <c r="G128" s="16">
        <f t="shared" si="8"/>
        <v>0</v>
      </c>
      <c r="H128" s="20">
        <f t="shared" si="9"/>
        <v>148.21536599999999</v>
      </c>
      <c r="I128" s="16">
        <f>$G128*$H128</f>
        <v>0</v>
      </c>
      <c r="J128" s="24">
        <f t="shared" si="10"/>
        <v>0</v>
      </c>
      <c r="K128" s="16">
        <f t="shared" si="11"/>
        <v>0</v>
      </c>
      <c r="L128" s="16">
        <f>SUM($J$9:$J128)</f>
        <v>314022.00846547895</v>
      </c>
      <c r="M128" s="16">
        <f>SUM($K$9:$K128)</f>
        <v>204966.99730470331</v>
      </c>
      <c r="N128" s="16">
        <f t="shared" si="12"/>
        <v>8.722833568485526E-2</v>
      </c>
      <c r="O128" s="16">
        <f t="shared" si="13"/>
        <v>5.6935277029084255E-2</v>
      </c>
      <c r="P128" s="16">
        <f t="shared" si="14"/>
        <v>5.2337001410913152E-2</v>
      </c>
    </row>
    <row r="129" spans="2:16" x14ac:dyDescent="0.25">
      <c r="B129" s="3" t="s">
        <v>36</v>
      </c>
      <c r="C129" s="3">
        <v>121</v>
      </c>
      <c r="D129" s="3">
        <v>121</v>
      </c>
      <c r="E129" s="10">
        <v>0</v>
      </c>
      <c r="F129" s="16">
        <f t="shared" si="15"/>
        <v>0</v>
      </c>
      <c r="G129" s="16">
        <f t="shared" si="8"/>
        <v>0</v>
      </c>
      <c r="H129" s="20">
        <f t="shared" si="9"/>
        <v>148.21536599999999</v>
      </c>
      <c r="I129" s="16">
        <f>$G129*$H129</f>
        <v>0</v>
      </c>
      <c r="J129" s="24">
        <f t="shared" si="10"/>
        <v>0</v>
      </c>
      <c r="K129" s="16">
        <f t="shared" si="11"/>
        <v>0</v>
      </c>
      <c r="L129" s="16">
        <f>SUM($J$9:$J129)</f>
        <v>314022.00846547895</v>
      </c>
      <c r="M129" s="16">
        <f>SUM($K$9:$K129)</f>
        <v>204966.99730470331</v>
      </c>
      <c r="N129" s="16">
        <f t="shared" si="12"/>
        <v>8.722833568485526E-2</v>
      </c>
      <c r="O129" s="16">
        <f t="shared" si="13"/>
        <v>5.6935277029084255E-2</v>
      </c>
      <c r="P129" s="16">
        <f t="shared" si="14"/>
        <v>5.2337001410913152E-2</v>
      </c>
    </row>
    <row r="130" spans="2:16" x14ac:dyDescent="0.25">
      <c r="B130" s="3" t="s">
        <v>36</v>
      </c>
      <c r="C130" s="3">
        <v>122</v>
      </c>
      <c r="D130" s="3">
        <v>122</v>
      </c>
      <c r="E130" s="10">
        <v>0</v>
      </c>
      <c r="F130" s="16">
        <f t="shared" si="15"/>
        <v>0</v>
      </c>
      <c r="G130" s="16">
        <f t="shared" si="8"/>
        <v>0</v>
      </c>
      <c r="H130" s="20">
        <f t="shared" si="9"/>
        <v>148.21536599999999</v>
      </c>
      <c r="I130" s="16">
        <f>$G130*$H130</f>
        <v>0</v>
      </c>
      <c r="J130" s="24">
        <f t="shared" si="10"/>
        <v>0</v>
      </c>
      <c r="K130" s="16">
        <f t="shared" si="11"/>
        <v>0</v>
      </c>
      <c r="L130" s="16">
        <f>SUM($J$9:$J130)</f>
        <v>314022.00846547895</v>
      </c>
      <c r="M130" s="16">
        <f>SUM($K$9:$K130)</f>
        <v>204966.99730470331</v>
      </c>
      <c r="N130" s="16">
        <f t="shared" si="12"/>
        <v>8.722833568485526E-2</v>
      </c>
      <c r="O130" s="16">
        <f t="shared" si="13"/>
        <v>5.6935277029084255E-2</v>
      </c>
      <c r="P130" s="16">
        <f t="shared" si="14"/>
        <v>5.2337001410913152E-2</v>
      </c>
    </row>
    <row r="131" spans="2:16" x14ac:dyDescent="0.25">
      <c r="B131" s="3" t="s">
        <v>36</v>
      </c>
      <c r="C131" s="3">
        <v>123</v>
      </c>
      <c r="D131" s="3">
        <v>123</v>
      </c>
      <c r="E131" s="10">
        <v>0</v>
      </c>
      <c r="F131" s="16">
        <f t="shared" si="15"/>
        <v>0</v>
      </c>
      <c r="G131" s="16">
        <f t="shared" si="8"/>
        <v>0</v>
      </c>
      <c r="H131" s="20">
        <f t="shared" si="9"/>
        <v>148.21536599999999</v>
      </c>
      <c r="I131" s="16">
        <f>$G131*$H131</f>
        <v>0</v>
      </c>
      <c r="J131" s="24">
        <f t="shared" si="10"/>
        <v>0</v>
      </c>
      <c r="K131" s="16">
        <f t="shared" si="11"/>
        <v>0</v>
      </c>
      <c r="L131" s="16">
        <f>SUM($J$9:$J131)</f>
        <v>314022.00846547895</v>
      </c>
      <c r="M131" s="16">
        <f>SUM($K$9:$K131)</f>
        <v>204966.99730470331</v>
      </c>
      <c r="N131" s="16">
        <f t="shared" si="12"/>
        <v>8.722833568485526E-2</v>
      </c>
      <c r="O131" s="16">
        <f t="shared" si="13"/>
        <v>5.6935277029084255E-2</v>
      </c>
      <c r="P131" s="16">
        <f t="shared" si="14"/>
        <v>5.2337001410913152E-2</v>
      </c>
    </row>
    <row r="132" spans="2:16" x14ac:dyDescent="0.25">
      <c r="B132" s="3" t="s">
        <v>36</v>
      </c>
      <c r="C132" s="3">
        <v>124</v>
      </c>
      <c r="D132" s="3">
        <v>124</v>
      </c>
      <c r="E132" s="10">
        <v>0</v>
      </c>
      <c r="F132" s="16">
        <f t="shared" si="15"/>
        <v>0</v>
      </c>
      <c r="G132" s="16">
        <f t="shared" si="8"/>
        <v>0</v>
      </c>
      <c r="H132" s="20">
        <f t="shared" si="9"/>
        <v>148.21536599999999</v>
      </c>
      <c r="I132" s="16">
        <f>$G132*$H132</f>
        <v>0</v>
      </c>
      <c r="J132" s="24">
        <f t="shared" si="10"/>
        <v>0</v>
      </c>
      <c r="K132" s="16">
        <f t="shared" si="11"/>
        <v>0</v>
      </c>
      <c r="L132" s="16">
        <f>SUM($J$9:$J132)</f>
        <v>314022.00846547895</v>
      </c>
      <c r="M132" s="16">
        <f>SUM($K$9:$K132)</f>
        <v>204966.99730470331</v>
      </c>
      <c r="N132" s="16">
        <f t="shared" si="12"/>
        <v>8.722833568485526E-2</v>
      </c>
      <c r="O132" s="16">
        <f t="shared" si="13"/>
        <v>5.6935277029084255E-2</v>
      </c>
      <c r="P132" s="16">
        <f t="shared" si="14"/>
        <v>5.2337001410913152E-2</v>
      </c>
    </row>
    <row r="133" spans="2:16" x14ac:dyDescent="0.25">
      <c r="B133" s="3" t="s">
        <v>36</v>
      </c>
      <c r="C133" s="3">
        <v>125</v>
      </c>
      <c r="D133" s="3">
        <v>125</v>
      </c>
      <c r="E133" s="10">
        <v>0</v>
      </c>
      <c r="F133" s="16">
        <f t="shared" si="15"/>
        <v>0</v>
      </c>
      <c r="G133" s="16">
        <f t="shared" si="8"/>
        <v>0</v>
      </c>
      <c r="H133" s="20">
        <f t="shared" si="9"/>
        <v>148.21536599999999</v>
      </c>
      <c r="I133" s="16">
        <f>$G133*$H133</f>
        <v>0</v>
      </c>
      <c r="J133" s="24">
        <f t="shared" si="10"/>
        <v>0</v>
      </c>
      <c r="K133" s="16">
        <f t="shared" si="11"/>
        <v>0</v>
      </c>
      <c r="L133" s="16">
        <f>SUM($J$9:$J133)</f>
        <v>314022.00846547895</v>
      </c>
      <c r="M133" s="16">
        <f>SUM($K$9:$K133)</f>
        <v>204966.99730470331</v>
      </c>
      <c r="N133" s="16">
        <f t="shared" si="12"/>
        <v>8.722833568485526E-2</v>
      </c>
      <c r="O133" s="16">
        <f t="shared" si="13"/>
        <v>5.6935277029084255E-2</v>
      </c>
      <c r="P133" s="16">
        <f t="shared" si="14"/>
        <v>5.2337001410913152E-2</v>
      </c>
    </row>
    <row r="134" spans="2:16" x14ac:dyDescent="0.25">
      <c r="B134" s="3" t="s">
        <v>36</v>
      </c>
      <c r="C134" s="3">
        <v>126</v>
      </c>
      <c r="D134" s="3">
        <v>126</v>
      </c>
      <c r="E134" s="10">
        <v>0</v>
      </c>
      <c r="F134" s="16">
        <f t="shared" si="15"/>
        <v>0</v>
      </c>
      <c r="G134" s="16">
        <f t="shared" si="8"/>
        <v>0</v>
      </c>
      <c r="H134" s="20">
        <f t="shared" si="9"/>
        <v>148.21536599999999</v>
      </c>
      <c r="I134" s="16">
        <f>$G134*$H134</f>
        <v>0</v>
      </c>
      <c r="J134" s="24">
        <f t="shared" si="10"/>
        <v>0</v>
      </c>
      <c r="K134" s="16">
        <f t="shared" si="11"/>
        <v>0</v>
      </c>
      <c r="L134" s="16">
        <f>SUM($J$9:$J134)</f>
        <v>314022.00846547895</v>
      </c>
      <c r="M134" s="16">
        <f>SUM($K$9:$K134)</f>
        <v>204966.99730470331</v>
      </c>
      <c r="N134" s="16">
        <f t="shared" si="12"/>
        <v>8.722833568485526E-2</v>
      </c>
      <c r="O134" s="16">
        <f t="shared" si="13"/>
        <v>5.6935277029084255E-2</v>
      </c>
      <c r="P134" s="16">
        <f t="shared" si="14"/>
        <v>5.2337001410913152E-2</v>
      </c>
    </row>
    <row r="135" spans="2:16" x14ac:dyDescent="0.25">
      <c r="B135" s="3" t="s">
        <v>36</v>
      </c>
      <c r="C135" s="3">
        <v>127</v>
      </c>
      <c r="D135" s="3">
        <v>127</v>
      </c>
      <c r="E135" s="10">
        <v>0</v>
      </c>
      <c r="F135" s="16">
        <f t="shared" si="15"/>
        <v>0</v>
      </c>
      <c r="G135" s="16">
        <f t="shared" si="8"/>
        <v>0</v>
      </c>
      <c r="H135" s="20">
        <f t="shared" si="9"/>
        <v>148.21536599999999</v>
      </c>
      <c r="I135" s="16">
        <f>$G135*$H135</f>
        <v>0</v>
      </c>
      <c r="J135" s="24">
        <f t="shared" si="10"/>
        <v>0</v>
      </c>
      <c r="K135" s="16">
        <f t="shared" si="11"/>
        <v>0</v>
      </c>
      <c r="L135" s="16">
        <f>SUM($J$9:$J135)</f>
        <v>314022.00846547895</v>
      </c>
      <c r="M135" s="16">
        <f>SUM($K$9:$K135)</f>
        <v>204966.99730470331</v>
      </c>
      <c r="N135" s="16">
        <f t="shared" si="12"/>
        <v>8.722833568485526E-2</v>
      </c>
      <c r="O135" s="16">
        <f t="shared" si="13"/>
        <v>5.6935277029084255E-2</v>
      </c>
      <c r="P135" s="16">
        <f t="shared" si="14"/>
        <v>5.2337001410913152E-2</v>
      </c>
    </row>
    <row r="136" spans="2:16" x14ac:dyDescent="0.25">
      <c r="B136" s="3" t="s">
        <v>36</v>
      </c>
      <c r="C136" s="3">
        <v>128</v>
      </c>
      <c r="D136" s="3">
        <v>128</v>
      </c>
      <c r="E136" s="10">
        <v>0</v>
      </c>
      <c r="F136" s="16">
        <f t="shared" si="15"/>
        <v>0</v>
      </c>
      <c r="G136" s="16">
        <f t="shared" si="8"/>
        <v>0</v>
      </c>
      <c r="H136" s="20">
        <f t="shared" si="9"/>
        <v>148.21536599999999</v>
      </c>
      <c r="I136" s="16">
        <f>$G136*$H136</f>
        <v>0</v>
      </c>
      <c r="J136" s="24">
        <f t="shared" si="10"/>
        <v>0</v>
      </c>
      <c r="K136" s="16">
        <f t="shared" si="11"/>
        <v>0</v>
      </c>
      <c r="L136" s="16">
        <f>SUM($J$9:$J136)</f>
        <v>314022.00846547895</v>
      </c>
      <c r="M136" s="16">
        <f>SUM($K$9:$K136)</f>
        <v>204966.99730470331</v>
      </c>
      <c r="N136" s="16">
        <f t="shared" si="12"/>
        <v>8.722833568485526E-2</v>
      </c>
      <c r="O136" s="16">
        <f t="shared" si="13"/>
        <v>5.6935277029084255E-2</v>
      </c>
      <c r="P136" s="16">
        <f t="shared" si="14"/>
        <v>5.2337001410913152E-2</v>
      </c>
    </row>
    <row r="137" spans="2:16" x14ac:dyDescent="0.25">
      <c r="B137" s="3" t="s">
        <v>36</v>
      </c>
      <c r="C137" s="3">
        <v>129</v>
      </c>
      <c r="D137" s="3">
        <v>129</v>
      </c>
      <c r="E137" s="10">
        <v>0</v>
      </c>
      <c r="F137" s="16">
        <f t="shared" si="15"/>
        <v>0</v>
      </c>
      <c r="G137" s="16">
        <f t="shared" ref="G137:G200" si="16">E137/3.6</f>
        <v>0</v>
      </c>
      <c r="H137" s="20">
        <f t="shared" ref="H137:H200" si="17">($L$3*$F137)+(0.5*$J$3*$M$3*$H$3*($G137^2))+($I$3*$L$3*$K$3)</f>
        <v>148.21536599999999</v>
      </c>
      <c r="I137" s="16">
        <f>$G137*$H137</f>
        <v>0</v>
      </c>
      <c r="J137" s="24">
        <f t="shared" ref="J137:J200" si="18">IF($I137&gt;=0,$I137,0)</f>
        <v>0</v>
      </c>
      <c r="K137" s="16">
        <f t="shared" ref="K137:K200" si="19">IF($I137&lt;=0,$I137+(-2*$I137),0)</f>
        <v>0</v>
      </c>
      <c r="L137" s="16">
        <f>SUM($J$9:$J137)</f>
        <v>314022.00846547895</v>
      </c>
      <c r="M137" s="16">
        <f>SUM($K$9:$K137)</f>
        <v>204966.99730470331</v>
      </c>
      <c r="N137" s="16">
        <f t="shared" ref="N137:N200" si="20">$L137/3600000</f>
        <v>8.722833568485526E-2</v>
      </c>
      <c r="O137" s="16">
        <f t="shared" ref="O137:O200" si="21">$M137/3600000</f>
        <v>5.6935277029084255E-2</v>
      </c>
      <c r="P137" s="16">
        <f t="shared" ref="P137:P200" si="22">$N137*0.6</f>
        <v>5.2337001410913152E-2</v>
      </c>
    </row>
    <row r="138" spans="2:16" x14ac:dyDescent="0.25">
      <c r="B138" s="3" t="s">
        <v>36</v>
      </c>
      <c r="C138" s="3">
        <v>130</v>
      </c>
      <c r="D138" s="3">
        <v>130</v>
      </c>
      <c r="E138" s="10">
        <v>0</v>
      </c>
      <c r="F138" s="16">
        <f t="shared" ref="F138:F201" si="23">($E139-$E137)/2/3.6</f>
        <v>0</v>
      </c>
      <c r="G138" s="16">
        <f t="shared" si="16"/>
        <v>0</v>
      </c>
      <c r="H138" s="20">
        <f t="shared" si="17"/>
        <v>148.21536599999999</v>
      </c>
      <c r="I138" s="16">
        <f>$G138*$H138</f>
        <v>0</v>
      </c>
      <c r="J138" s="24">
        <f t="shared" si="18"/>
        <v>0</v>
      </c>
      <c r="K138" s="16">
        <f t="shared" si="19"/>
        <v>0</v>
      </c>
      <c r="L138" s="16">
        <f>SUM($J$9:$J138)</f>
        <v>314022.00846547895</v>
      </c>
      <c r="M138" s="16">
        <f>SUM($K$9:$K138)</f>
        <v>204966.99730470331</v>
      </c>
      <c r="N138" s="16">
        <f t="shared" si="20"/>
        <v>8.722833568485526E-2</v>
      </c>
      <c r="O138" s="16">
        <f t="shared" si="21"/>
        <v>5.6935277029084255E-2</v>
      </c>
      <c r="P138" s="16">
        <f t="shared" si="22"/>
        <v>5.2337001410913152E-2</v>
      </c>
    </row>
    <row r="139" spans="2:16" x14ac:dyDescent="0.25">
      <c r="B139" s="3" t="s">
        <v>36</v>
      </c>
      <c r="C139" s="3">
        <v>131</v>
      </c>
      <c r="D139" s="3">
        <v>131</v>
      </c>
      <c r="E139" s="10">
        <v>0</v>
      </c>
      <c r="F139" s="16">
        <f t="shared" si="23"/>
        <v>0</v>
      </c>
      <c r="G139" s="16">
        <f t="shared" si="16"/>
        <v>0</v>
      </c>
      <c r="H139" s="20">
        <f t="shared" si="17"/>
        <v>148.21536599999999</v>
      </c>
      <c r="I139" s="16">
        <f>$G139*$H139</f>
        <v>0</v>
      </c>
      <c r="J139" s="24">
        <f t="shared" si="18"/>
        <v>0</v>
      </c>
      <c r="K139" s="16">
        <f t="shared" si="19"/>
        <v>0</v>
      </c>
      <c r="L139" s="16">
        <f>SUM($J$9:$J139)</f>
        <v>314022.00846547895</v>
      </c>
      <c r="M139" s="16">
        <f>SUM($K$9:$K139)</f>
        <v>204966.99730470331</v>
      </c>
      <c r="N139" s="16">
        <f t="shared" si="20"/>
        <v>8.722833568485526E-2</v>
      </c>
      <c r="O139" s="16">
        <f t="shared" si="21"/>
        <v>5.6935277029084255E-2</v>
      </c>
      <c r="P139" s="16">
        <f t="shared" si="22"/>
        <v>5.2337001410913152E-2</v>
      </c>
    </row>
    <row r="140" spans="2:16" x14ac:dyDescent="0.25">
      <c r="B140" s="3" t="s">
        <v>36</v>
      </c>
      <c r="C140" s="3">
        <v>132</v>
      </c>
      <c r="D140" s="3">
        <v>132</v>
      </c>
      <c r="E140" s="10">
        <v>0</v>
      </c>
      <c r="F140" s="16">
        <f t="shared" si="23"/>
        <v>0</v>
      </c>
      <c r="G140" s="16">
        <f t="shared" si="16"/>
        <v>0</v>
      </c>
      <c r="H140" s="20">
        <f t="shared" si="17"/>
        <v>148.21536599999999</v>
      </c>
      <c r="I140" s="16">
        <f>$G140*$H140</f>
        <v>0</v>
      </c>
      <c r="J140" s="24">
        <f t="shared" si="18"/>
        <v>0</v>
      </c>
      <c r="K140" s="16">
        <f t="shared" si="19"/>
        <v>0</v>
      </c>
      <c r="L140" s="16">
        <f>SUM($J$9:$J140)</f>
        <v>314022.00846547895</v>
      </c>
      <c r="M140" s="16">
        <f>SUM($K$9:$K140)</f>
        <v>204966.99730470331</v>
      </c>
      <c r="N140" s="16">
        <f t="shared" si="20"/>
        <v>8.722833568485526E-2</v>
      </c>
      <c r="O140" s="16">
        <f t="shared" si="21"/>
        <v>5.6935277029084255E-2</v>
      </c>
      <c r="P140" s="16">
        <f t="shared" si="22"/>
        <v>5.2337001410913152E-2</v>
      </c>
    </row>
    <row r="141" spans="2:16" x14ac:dyDescent="0.25">
      <c r="B141" s="3" t="s">
        <v>36</v>
      </c>
      <c r="C141" s="3">
        <v>133</v>
      </c>
      <c r="D141" s="3">
        <v>133</v>
      </c>
      <c r="E141" s="10">
        <v>0</v>
      </c>
      <c r="F141" s="16">
        <f t="shared" si="23"/>
        <v>0</v>
      </c>
      <c r="G141" s="16">
        <f t="shared" si="16"/>
        <v>0</v>
      </c>
      <c r="H141" s="20">
        <f t="shared" si="17"/>
        <v>148.21536599999999</v>
      </c>
      <c r="I141" s="16">
        <f>$G141*$H141</f>
        <v>0</v>
      </c>
      <c r="J141" s="24">
        <f t="shared" si="18"/>
        <v>0</v>
      </c>
      <c r="K141" s="16">
        <f t="shared" si="19"/>
        <v>0</v>
      </c>
      <c r="L141" s="16">
        <f>SUM($J$9:$J141)</f>
        <v>314022.00846547895</v>
      </c>
      <c r="M141" s="16">
        <f>SUM($K$9:$K141)</f>
        <v>204966.99730470331</v>
      </c>
      <c r="N141" s="16">
        <f t="shared" si="20"/>
        <v>8.722833568485526E-2</v>
      </c>
      <c r="O141" s="16">
        <f t="shared" si="21"/>
        <v>5.6935277029084255E-2</v>
      </c>
      <c r="P141" s="16">
        <f t="shared" si="22"/>
        <v>5.2337001410913152E-2</v>
      </c>
    </row>
    <row r="142" spans="2:16" x14ac:dyDescent="0.25">
      <c r="B142" s="3" t="s">
        <v>36</v>
      </c>
      <c r="C142" s="3">
        <v>134</v>
      </c>
      <c r="D142" s="3">
        <v>134</v>
      </c>
      <c r="E142" s="10">
        <v>0</v>
      </c>
      <c r="F142" s="16">
        <f t="shared" si="23"/>
        <v>0</v>
      </c>
      <c r="G142" s="16">
        <f t="shared" si="16"/>
        <v>0</v>
      </c>
      <c r="H142" s="20">
        <f t="shared" si="17"/>
        <v>148.21536599999999</v>
      </c>
      <c r="I142" s="16">
        <f>$G142*$H142</f>
        <v>0</v>
      </c>
      <c r="J142" s="24">
        <f t="shared" si="18"/>
        <v>0</v>
      </c>
      <c r="K142" s="16">
        <f t="shared" si="19"/>
        <v>0</v>
      </c>
      <c r="L142" s="16">
        <f>SUM($J$9:$J142)</f>
        <v>314022.00846547895</v>
      </c>
      <c r="M142" s="16">
        <f>SUM($K$9:$K142)</f>
        <v>204966.99730470331</v>
      </c>
      <c r="N142" s="16">
        <f t="shared" si="20"/>
        <v>8.722833568485526E-2</v>
      </c>
      <c r="O142" s="16">
        <f t="shared" si="21"/>
        <v>5.6935277029084255E-2</v>
      </c>
      <c r="P142" s="16">
        <f t="shared" si="22"/>
        <v>5.2337001410913152E-2</v>
      </c>
    </row>
    <row r="143" spans="2:16" x14ac:dyDescent="0.25">
      <c r="B143" s="3" t="s">
        <v>36</v>
      </c>
      <c r="C143" s="3">
        <v>135</v>
      </c>
      <c r="D143" s="3">
        <v>135</v>
      </c>
      <c r="E143" s="10">
        <v>0</v>
      </c>
      <c r="F143" s="16">
        <f t="shared" si="23"/>
        <v>0</v>
      </c>
      <c r="G143" s="16">
        <f t="shared" si="16"/>
        <v>0</v>
      </c>
      <c r="H143" s="20">
        <f t="shared" si="17"/>
        <v>148.21536599999999</v>
      </c>
      <c r="I143" s="16">
        <f>$G143*$H143</f>
        <v>0</v>
      </c>
      <c r="J143" s="24">
        <f t="shared" si="18"/>
        <v>0</v>
      </c>
      <c r="K143" s="16">
        <f t="shared" si="19"/>
        <v>0</v>
      </c>
      <c r="L143" s="16">
        <f>SUM($J$9:$J143)</f>
        <v>314022.00846547895</v>
      </c>
      <c r="M143" s="16">
        <f>SUM($K$9:$K143)</f>
        <v>204966.99730470331</v>
      </c>
      <c r="N143" s="16">
        <f t="shared" si="20"/>
        <v>8.722833568485526E-2</v>
      </c>
      <c r="O143" s="16">
        <f t="shared" si="21"/>
        <v>5.6935277029084255E-2</v>
      </c>
      <c r="P143" s="16">
        <f t="shared" si="22"/>
        <v>5.2337001410913152E-2</v>
      </c>
    </row>
    <row r="144" spans="2:16" x14ac:dyDescent="0.25">
      <c r="B144" s="3" t="s">
        <v>36</v>
      </c>
      <c r="C144" s="3">
        <v>136</v>
      </c>
      <c r="D144" s="3">
        <v>136</v>
      </c>
      <c r="E144" s="10">
        <v>0</v>
      </c>
      <c r="F144" s="16">
        <f t="shared" si="23"/>
        <v>0</v>
      </c>
      <c r="G144" s="16">
        <f t="shared" si="16"/>
        <v>0</v>
      </c>
      <c r="H144" s="20">
        <f t="shared" si="17"/>
        <v>148.21536599999999</v>
      </c>
      <c r="I144" s="16">
        <f>$G144*$H144</f>
        <v>0</v>
      </c>
      <c r="J144" s="24">
        <f t="shared" si="18"/>
        <v>0</v>
      </c>
      <c r="K144" s="16">
        <f t="shared" si="19"/>
        <v>0</v>
      </c>
      <c r="L144" s="16">
        <f>SUM($J$9:$J144)</f>
        <v>314022.00846547895</v>
      </c>
      <c r="M144" s="16">
        <f>SUM($K$9:$K144)</f>
        <v>204966.99730470331</v>
      </c>
      <c r="N144" s="16">
        <f t="shared" si="20"/>
        <v>8.722833568485526E-2</v>
      </c>
      <c r="O144" s="16">
        <f t="shared" si="21"/>
        <v>5.6935277029084255E-2</v>
      </c>
      <c r="P144" s="16">
        <f t="shared" si="22"/>
        <v>5.2337001410913152E-2</v>
      </c>
    </row>
    <row r="145" spans="2:16" x14ac:dyDescent="0.25">
      <c r="B145" s="3" t="s">
        <v>36</v>
      </c>
      <c r="C145" s="3">
        <v>137</v>
      </c>
      <c r="D145" s="3">
        <v>137</v>
      </c>
      <c r="E145" s="10">
        <v>0</v>
      </c>
      <c r="F145" s="16">
        <f t="shared" si="23"/>
        <v>2.777777777777778E-2</v>
      </c>
      <c r="G145" s="16">
        <f t="shared" si="16"/>
        <v>0</v>
      </c>
      <c r="H145" s="20">
        <f t="shared" si="17"/>
        <v>202.02092155555556</v>
      </c>
      <c r="I145" s="16">
        <f>$G145*$H145</f>
        <v>0</v>
      </c>
      <c r="J145" s="24">
        <f t="shared" si="18"/>
        <v>0</v>
      </c>
      <c r="K145" s="16">
        <f t="shared" si="19"/>
        <v>0</v>
      </c>
      <c r="L145" s="16">
        <f>SUM($J$9:$J145)</f>
        <v>314022.00846547895</v>
      </c>
      <c r="M145" s="16">
        <f>SUM($K$9:$K145)</f>
        <v>204966.99730470331</v>
      </c>
      <c r="N145" s="16">
        <f t="shared" si="20"/>
        <v>8.722833568485526E-2</v>
      </c>
      <c r="O145" s="16">
        <f t="shared" si="21"/>
        <v>5.6935277029084255E-2</v>
      </c>
      <c r="P145" s="16">
        <f t="shared" si="22"/>
        <v>5.2337001410913152E-2</v>
      </c>
    </row>
    <row r="146" spans="2:16" x14ac:dyDescent="0.25">
      <c r="B146" s="3" t="s">
        <v>36</v>
      </c>
      <c r="C146" s="3">
        <v>138</v>
      </c>
      <c r="D146" s="3">
        <v>138</v>
      </c>
      <c r="E146" s="10">
        <v>0.2</v>
      </c>
      <c r="F146" s="16">
        <f t="shared" si="23"/>
        <v>0.2638888888888889</v>
      </c>
      <c r="G146" s="16">
        <f t="shared" si="16"/>
        <v>5.5555555555555559E-2</v>
      </c>
      <c r="H146" s="20">
        <f t="shared" si="17"/>
        <v>659.36925591898148</v>
      </c>
      <c r="I146" s="16">
        <f>$G146*$H146</f>
        <v>36.631625328832307</v>
      </c>
      <c r="J146" s="24">
        <f t="shared" si="18"/>
        <v>36.631625328832307</v>
      </c>
      <c r="K146" s="16">
        <f t="shared" si="19"/>
        <v>0</v>
      </c>
      <c r="L146" s="16">
        <f>SUM($J$9:$J146)</f>
        <v>314058.64009080781</v>
      </c>
      <c r="M146" s="16">
        <f>SUM($K$9:$K146)</f>
        <v>204966.99730470331</v>
      </c>
      <c r="N146" s="16">
        <f t="shared" si="20"/>
        <v>8.7238511136335503E-2</v>
      </c>
      <c r="O146" s="16">
        <f t="shared" si="21"/>
        <v>5.6935277029084255E-2</v>
      </c>
      <c r="P146" s="16">
        <f t="shared" si="22"/>
        <v>5.2343106681801303E-2</v>
      </c>
    </row>
    <row r="147" spans="2:16" x14ac:dyDescent="0.25">
      <c r="B147" s="3" t="s">
        <v>36</v>
      </c>
      <c r="C147" s="3">
        <v>139</v>
      </c>
      <c r="D147" s="3">
        <v>139</v>
      </c>
      <c r="E147" s="10">
        <v>1.9</v>
      </c>
      <c r="F147" s="16">
        <f t="shared" si="23"/>
        <v>0.81944444444444431</v>
      </c>
      <c r="G147" s="16">
        <f t="shared" si="16"/>
        <v>0.52777777777777779</v>
      </c>
      <c r="H147" s="20">
        <f t="shared" si="17"/>
        <v>1735.5796256325229</v>
      </c>
      <c r="I147" s="16">
        <f>$G147*$H147</f>
        <v>916.00035797272051</v>
      </c>
      <c r="J147" s="24">
        <f t="shared" si="18"/>
        <v>916.00035797272051</v>
      </c>
      <c r="K147" s="16">
        <f t="shared" si="19"/>
        <v>0</v>
      </c>
      <c r="L147" s="16">
        <f>SUM($J$9:$J147)</f>
        <v>314974.64044878056</v>
      </c>
      <c r="M147" s="16">
        <f>SUM($K$9:$K147)</f>
        <v>204966.99730470331</v>
      </c>
      <c r="N147" s="16">
        <f t="shared" si="20"/>
        <v>8.7492955680216825E-2</v>
      </c>
      <c r="O147" s="16">
        <f t="shared" si="21"/>
        <v>5.6935277029084255E-2</v>
      </c>
      <c r="P147" s="16">
        <f t="shared" si="22"/>
        <v>5.2495773408130095E-2</v>
      </c>
    </row>
    <row r="148" spans="2:16" x14ac:dyDescent="0.25">
      <c r="B148" s="3" t="s">
        <v>36</v>
      </c>
      <c r="C148" s="3">
        <v>140</v>
      </c>
      <c r="D148" s="3">
        <v>140</v>
      </c>
      <c r="E148" s="10">
        <v>6.1</v>
      </c>
      <c r="F148" s="16">
        <f t="shared" si="23"/>
        <v>1.3611111111111109</v>
      </c>
      <c r="G148" s="16">
        <f t="shared" si="16"/>
        <v>1.6944444444444442</v>
      </c>
      <c r="H148" s="20">
        <f t="shared" si="17"/>
        <v>2785.7221575769668</v>
      </c>
      <c r="I148" s="16">
        <f>$G148*$H148</f>
        <v>4720.2514336720815</v>
      </c>
      <c r="J148" s="24">
        <f t="shared" si="18"/>
        <v>4720.2514336720815</v>
      </c>
      <c r="K148" s="16">
        <f t="shared" si="19"/>
        <v>0</v>
      </c>
      <c r="L148" s="16">
        <f>SUM($J$9:$J148)</f>
        <v>319694.89188245265</v>
      </c>
      <c r="M148" s="16">
        <f>SUM($K$9:$K148)</f>
        <v>204966.99730470331</v>
      </c>
      <c r="N148" s="16">
        <f t="shared" si="20"/>
        <v>8.8804136634014624E-2</v>
      </c>
      <c r="O148" s="16">
        <f t="shared" si="21"/>
        <v>5.6935277029084255E-2</v>
      </c>
      <c r="P148" s="16">
        <f t="shared" si="22"/>
        <v>5.3282481980408775E-2</v>
      </c>
    </row>
    <row r="149" spans="2:16" x14ac:dyDescent="0.25">
      <c r="B149" s="3" t="s">
        <v>36</v>
      </c>
      <c r="C149" s="3">
        <v>141</v>
      </c>
      <c r="D149" s="3">
        <v>141</v>
      </c>
      <c r="E149" s="10">
        <v>11.7</v>
      </c>
      <c r="F149" s="16">
        <f t="shared" si="23"/>
        <v>1.4305555555555554</v>
      </c>
      <c r="G149" s="16">
        <f t="shared" si="16"/>
        <v>3.2499999999999996</v>
      </c>
      <c r="H149" s="20">
        <f t="shared" si="17"/>
        <v>2923.0075023454856</v>
      </c>
      <c r="I149" s="16">
        <f>$G149*$H149</f>
        <v>9499.774382622827</v>
      </c>
      <c r="J149" s="24">
        <f t="shared" si="18"/>
        <v>9499.774382622827</v>
      </c>
      <c r="K149" s="16">
        <f t="shared" si="19"/>
        <v>0</v>
      </c>
      <c r="L149" s="16">
        <f>SUM($J$9:$J149)</f>
        <v>329194.6662650755</v>
      </c>
      <c r="M149" s="16">
        <f>SUM($K$9:$K149)</f>
        <v>204966.99730470331</v>
      </c>
      <c r="N149" s="16">
        <f t="shared" si="20"/>
        <v>9.1442962851409862E-2</v>
      </c>
      <c r="O149" s="16">
        <f t="shared" si="21"/>
        <v>5.6935277029084255E-2</v>
      </c>
      <c r="P149" s="16">
        <f t="shared" si="22"/>
        <v>5.4865777710845914E-2</v>
      </c>
    </row>
    <row r="150" spans="2:16" x14ac:dyDescent="0.25">
      <c r="B150" s="3" t="s">
        <v>36</v>
      </c>
      <c r="C150" s="3">
        <v>142</v>
      </c>
      <c r="D150" s="3">
        <v>142</v>
      </c>
      <c r="E150" s="10">
        <v>16.399999999999999</v>
      </c>
      <c r="F150" s="16">
        <f t="shared" si="23"/>
        <v>0.99999999999999989</v>
      </c>
      <c r="G150" s="16">
        <f t="shared" si="16"/>
        <v>4.5555555555555554</v>
      </c>
      <c r="H150" s="20">
        <f t="shared" si="17"/>
        <v>2092.6934034537035</v>
      </c>
      <c r="I150" s="16">
        <f>$G150*$H150</f>
        <v>9533.3810601779824</v>
      </c>
      <c r="J150" s="24">
        <f t="shared" si="18"/>
        <v>9533.3810601779824</v>
      </c>
      <c r="K150" s="16">
        <f t="shared" si="19"/>
        <v>0</v>
      </c>
      <c r="L150" s="16">
        <f>SUM($J$9:$J150)</f>
        <v>338728.04732525349</v>
      </c>
      <c r="M150" s="16">
        <f>SUM($K$9:$K150)</f>
        <v>204966.99730470331</v>
      </c>
      <c r="N150" s="16">
        <f t="shared" si="20"/>
        <v>9.4091124257014852E-2</v>
      </c>
      <c r="O150" s="16">
        <f t="shared" si="21"/>
        <v>5.6935277029084255E-2</v>
      </c>
      <c r="P150" s="16">
        <f t="shared" si="22"/>
        <v>5.6454674554208911E-2</v>
      </c>
    </row>
    <row r="151" spans="2:16" x14ac:dyDescent="0.25">
      <c r="B151" s="3" t="s">
        <v>36</v>
      </c>
      <c r="C151" s="3">
        <v>143</v>
      </c>
      <c r="D151" s="3">
        <v>143</v>
      </c>
      <c r="E151" s="10">
        <v>18.899999999999999</v>
      </c>
      <c r="F151" s="16">
        <f t="shared" si="23"/>
        <v>0.4861111111111111</v>
      </c>
      <c r="G151" s="16">
        <f t="shared" si="16"/>
        <v>5.2499999999999991</v>
      </c>
      <c r="H151" s="20">
        <f t="shared" si="17"/>
        <v>1099.7442872065972</v>
      </c>
      <c r="I151" s="16">
        <f>$G151*$H151</f>
        <v>5773.6575078346341</v>
      </c>
      <c r="J151" s="24">
        <f t="shared" si="18"/>
        <v>5773.6575078346341</v>
      </c>
      <c r="K151" s="16">
        <f t="shared" si="19"/>
        <v>0</v>
      </c>
      <c r="L151" s="16">
        <f>SUM($J$9:$J151)</f>
        <v>344501.70483308809</v>
      </c>
      <c r="M151" s="16">
        <f>SUM($K$9:$K151)</f>
        <v>204966.99730470331</v>
      </c>
      <c r="N151" s="16">
        <f t="shared" si="20"/>
        <v>9.5694918009191138E-2</v>
      </c>
      <c r="O151" s="16">
        <f t="shared" si="21"/>
        <v>5.6935277029084255E-2</v>
      </c>
      <c r="P151" s="16">
        <f t="shared" si="22"/>
        <v>5.7416950805514677E-2</v>
      </c>
    </row>
    <row r="152" spans="2:16" x14ac:dyDescent="0.25">
      <c r="B152" s="3" t="s">
        <v>36</v>
      </c>
      <c r="C152" s="3">
        <v>144</v>
      </c>
      <c r="D152" s="3">
        <v>144</v>
      </c>
      <c r="E152" s="10">
        <v>19.899999999999999</v>
      </c>
      <c r="F152" s="16">
        <f t="shared" si="23"/>
        <v>0.26388888888888917</v>
      </c>
      <c r="G152" s="16">
        <f t="shared" si="16"/>
        <v>5.5277777777777777</v>
      </c>
      <c r="H152" s="20">
        <f t="shared" si="17"/>
        <v>670.37861972974599</v>
      </c>
      <c r="I152" s="16">
        <f>$G152*$H152</f>
        <v>3705.7040368394291</v>
      </c>
      <c r="J152" s="24">
        <f t="shared" si="18"/>
        <v>3705.7040368394291</v>
      </c>
      <c r="K152" s="16">
        <f t="shared" si="19"/>
        <v>0</v>
      </c>
      <c r="L152" s="16">
        <f>SUM($J$9:$J152)</f>
        <v>348207.40886992752</v>
      </c>
      <c r="M152" s="16">
        <f>SUM($K$9:$K152)</f>
        <v>204966.99730470331</v>
      </c>
      <c r="N152" s="16">
        <f t="shared" si="20"/>
        <v>9.6724280241646532E-2</v>
      </c>
      <c r="O152" s="16">
        <f t="shared" si="21"/>
        <v>5.6935277029084255E-2</v>
      </c>
      <c r="P152" s="16">
        <f t="shared" si="22"/>
        <v>5.8034568144987919E-2</v>
      </c>
    </row>
    <row r="153" spans="2:16" x14ac:dyDescent="0.25">
      <c r="B153" s="3" t="s">
        <v>36</v>
      </c>
      <c r="C153" s="3">
        <v>145</v>
      </c>
      <c r="D153" s="3">
        <v>145</v>
      </c>
      <c r="E153" s="10">
        <v>20.8</v>
      </c>
      <c r="F153" s="16">
        <f t="shared" si="23"/>
        <v>0.40277777777777807</v>
      </c>
      <c r="G153" s="16">
        <f t="shared" si="16"/>
        <v>5.7777777777777777</v>
      </c>
      <c r="H153" s="20">
        <f t="shared" si="17"/>
        <v>940.42484081481541</v>
      </c>
      <c r="I153" s="16">
        <f>$G153*$H153</f>
        <v>5433.565746930045</v>
      </c>
      <c r="J153" s="24">
        <f t="shared" si="18"/>
        <v>5433.565746930045</v>
      </c>
      <c r="K153" s="16">
        <f t="shared" si="19"/>
        <v>0</v>
      </c>
      <c r="L153" s="16">
        <f>SUM($J$9:$J153)</f>
        <v>353640.97461685754</v>
      </c>
      <c r="M153" s="16">
        <f>SUM($K$9:$K153)</f>
        <v>204966.99730470331</v>
      </c>
      <c r="N153" s="16">
        <f t="shared" si="20"/>
        <v>9.8233604060238205E-2</v>
      </c>
      <c r="O153" s="16">
        <f t="shared" si="21"/>
        <v>5.6935277029084255E-2</v>
      </c>
      <c r="P153" s="16">
        <f t="shared" si="22"/>
        <v>5.8940162436142918E-2</v>
      </c>
    </row>
    <row r="154" spans="2:16" x14ac:dyDescent="0.25">
      <c r="B154" s="3" t="s">
        <v>36</v>
      </c>
      <c r="C154" s="3">
        <v>146</v>
      </c>
      <c r="D154" s="3">
        <v>146</v>
      </c>
      <c r="E154" s="10">
        <v>22.8</v>
      </c>
      <c r="F154" s="16">
        <f t="shared" si="23"/>
        <v>0.63888888888888862</v>
      </c>
      <c r="G154" s="16">
        <f t="shared" si="16"/>
        <v>6.333333333333333</v>
      </c>
      <c r="H154" s="20">
        <f t="shared" si="17"/>
        <v>1400.1965308611104</v>
      </c>
      <c r="I154" s="16">
        <f>$G154*$H154</f>
        <v>8867.9113621203651</v>
      </c>
      <c r="J154" s="24">
        <f t="shared" si="18"/>
        <v>8867.9113621203651</v>
      </c>
      <c r="K154" s="16">
        <f t="shared" si="19"/>
        <v>0</v>
      </c>
      <c r="L154" s="16">
        <f>SUM($J$9:$J154)</f>
        <v>362508.88597897789</v>
      </c>
      <c r="M154" s="16">
        <f>SUM($K$9:$K154)</f>
        <v>204966.99730470331</v>
      </c>
      <c r="N154" s="16">
        <f t="shared" si="20"/>
        <v>0.1006969127719383</v>
      </c>
      <c r="O154" s="16">
        <f t="shared" si="21"/>
        <v>5.6935277029084255E-2</v>
      </c>
      <c r="P154" s="16">
        <f t="shared" si="22"/>
        <v>6.0418147663162981E-2</v>
      </c>
    </row>
    <row r="155" spans="2:16" x14ac:dyDescent="0.25">
      <c r="B155" s="3" t="s">
        <v>36</v>
      </c>
      <c r="C155" s="3">
        <v>147</v>
      </c>
      <c r="D155" s="3">
        <v>147</v>
      </c>
      <c r="E155" s="10">
        <v>25.4</v>
      </c>
      <c r="F155" s="16">
        <f t="shared" si="23"/>
        <v>0.68055555555555536</v>
      </c>
      <c r="G155" s="16">
        <f t="shared" si="16"/>
        <v>7.0555555555555554</v>
      </c>
      <c r="H155" s="20">
        <f t="shared" si="17"/>
        <v>1484.3892025856476</v>
      </c>
      <c r="I155" s="16">
        <f>$G155*$H155</f>
        <v>10473.190484909846</v>
      </c>
      <c r="J155" s="24">
        <f t="shared" si="18"/>
        <v>10473.190484909846</v>
      </c>
      <c r="K155" s="16">
        <f t="shared" si="19"/>
        <v>0</v>
      </c>
      <c r="L155" s="16">
        <f>SUM($J$9:$J155)</f>
        <v>372982.07646388776</v>
      </c>
      <c r="M155" s="16">
        <f>SUM($K$9:$K155)</f>
        <v>204966.99730470331</v>
      </c>
      <c r="N155" s="16">
        <f t="shared" si="20"/>
        <v>0.10360613235107993</v>
      </c>
      <c r="O155" s="16">
        <f t="shared" si="21"/>
        <v>5.6935277029084255E-2</v>
      </c>
      <c r="P155" s="16">
        <f t="shared" si="22"/>
        <v>6.216367941064796E-2</v>
      </c>
    </row>
    <row r="156" spans="2:16" x14ac:dyDescent="0.25">
      <c r="B156" s="3" t="s">
        <v>36</v>
      </c>
      <c r="C156" s="3">
        <v>148</v>
      </c>
      <c r="D156" s="3">
        <v>148</v>
      </c>
      <c r="E156" s="10">
        <v>27.7</v>
      </c>
      <c r="F156" s="16">
        <f t="shared" si="23"/>
        <v>0.5277777777777779</v>
      </c>
      <c r="G156" s="16">
        <f t="shared" si="16"/>
        <v>7.6944444444444438</v>
      </c>
      <c r="H156" s="20">
        <f t="shared" si="17"/>
        <v>1191.8542921603012</v>
      </c>
      <c r="I156" s="16">
        <f>$G156*$H156</f>
        <v>9170.6566369000939</v>
      </c>
      <c r="J156" s="24">
        <f t="shared" si="18"/>
        <v>9170.6566369000939</v>
      </c>
      <c r="K156" s="16">
        <f t="shared" si="19"/>
        <v>0</v>
      </c>
      <c r="L156" s="16">
        <f>SUM($J$9:$J156)</f>
        <v>382152.73310078785</v>
      </c>
      <c r="M156" s="16">
        <f>SUM($K$9:$K156)</f>
        <v>204966.99730470331</v>
      </c>
      <c r="N156" s="16">
        <f t="shared" si="20"/>
        <v>0.10615353697244106</v>
      </c>
      <c r="O156" s="16">
        <f t="shared" si="21"/>
        <v>5.6935277029084255E-2</v>
      </c>
      <c r="P156" s="16">
        <f t="shared" si="22"/>
        <v>6.3692122183464636E-2</v>
      </c>
    </row>
    <row r="157" spans="2:16" x14ac:dyDescent="0.25">
      <c r="B157" s="3" t="s">
        <v>36</v>
      </c>
      <c r="C157" s="3">
        <v>149</v>
      </c>
      <c r="D157" s="3">
        <v>149</v>
      </c>
      <c r="E157" s="10">
        <v>29.2</v>
      </c>
      <c r="F157" s="16">
        <f t="shared" si="23"/>
        <v>0.29166666666666685</v>
      </c>
      <c r="G157" s="16">
        <f t="shared" si="16"/>
        <v>8.1111111111111107</v>
      </c>
      <c r="H157" s="20">
        <f t="shared" si="17"/>
        <v>736.88010123148183</v>
      </c>
      <c r="I157" s="16">
        <f>$G157*$H157</f>
        <v>5976.916376655352</v>
      </c>
      <c r="J157" s="24">
        <f t="shared" si="18"/>
        <v>5976.916376655352</v>
      </c>
      <c r="K157" s="16">
        <f t="shared" si="19"/>
        <v>0</v>
      </c>
      <c r="L157" s="16">
        <f>SUM($J$9:$J157)</f>
        <v>388129.64947744319</v>
      </c>
      <c r="M157" s="16">
        <f>SUM($K$9:$K157)</f>
        <v>204966.99730470331</v>
      </c>
      <c r="N157" s="16">
        <f t="shared" si="20"/>
        <v>0.10781379152151199</v>
      </c>
      <c r="O157" s="16">
        <f t="shared" si="21"/>
        <v>5.6935277029084255E-2</v>
      </c>
      <c r="P157" s="16">
        <f t="shared" si="22"/>
        <v>6.4688274912907198E-2</v>
      </c>
    </row>
    <row r="158" spans="2:16" x14ac:dyDescent="0.25">
      <c r="B158" s="3" t="s">
        <v>36</v>
      </c>
      <c r="C158" s="3">
        <v>150</v>
      </c>
      <c r="D158" s="3">
        <v>150</v>
      </c>
      <c r="E158" s="10">
        <v>29.8</v>
      </c>
      <c r="F158" s="16">
        <f t="shared" si="23"/>
        <v>2.7777777777777679E-2</v>
      </c>
      <c r="G158" s="16">
        <f t="shared" si="16"/>
        <v>8.2777777777777786</v>
      </c>
      <c r="H158" s="20">
        <f t="shared" si="17"/>
        <v>226.7115684189813</v>
      </c>
      <c r="I158" s="16">
        <f>$G158*$H158</f>
        <v>1876.6679830237899</v>
      </c>
      <c r="J158" s="24">
        <f t="shared" si="18"/>
        <v>1876.6679830237899</v>
      </c>
      <c r="K158" s="16">
        <f t="shared" si="19"/>
        <v>0</v>
      </c>
      <c r="L158" s="16">
        <f>SUM($J$9:$J158)</f>
        <v>390006.31746046699</v>
      </c>
      <c r="M158" s="16">
        <f>SUM($K$9:$K158)</f>
        <v>204966.99730470331</v>
      </c>
      <c r="N158" s="16">
        <f t="shared" si="20"/>
        <v>0.10833508818346305</v>
      </c>
      <c r="O158" s="16">
        <f t="shared" si="21"/>
        <v>5.6935277029084255E-2</v>
      </c>
      <c r="P158" s="16">
        <f t="shared" si="22"/>
        <v>6.5001052910077822E-2</v>
      </c>
    </row>
    <row r="159" spans="2:16" x14ac:dyDescent="0.25">
      <c r="B159" s="3" t="s">
        <v>36</v>
      </c>
      <c r="C159" s="3">
        <v>151</v>
      </c>
      <c r="D159" s="3">
        <v>151</v>
      </c>
      <c r="E159" s="10">
        <v>29.4</v>
      </c>
      <c r="F159" s="16">
        <f t="shared" si="23"/>
        <v>-0.36111111111111133</v>
      </c>
      <c r="G159" s="16">
        <f t="shared" si="16"/>
        <v>8.1666666666666661</v>
      </c>
      <c r="H159" s="20">
        <f t="shared" si="17"/>
        <v>-527.22459695138923</v>
      </c>
      <c r="I159" s="16">
        <f>$G159*$H159</f>
        <v>-4305.6675417696788</v>
      </c>
      <c r="J159" s="24">
        <f t="shared" si="18"/>
        <v>0</v>
      </c>
      <c r="K159" s="16">
        <f t="shared" si="19"/>
        <v>4305.6675417696788</v>
      </c>
      <c r="L159" s="16">
        <f>SUM($J$9:$J159)</f>
        <v>390006.31746046699</v>
      </c>
      <c r="M159" s="16">
        <f>SUM($K$9:$K159)</f>
        <v>209272.664846473</v>
      </c>
      <c r="N159" s="16">
        <f t="shared" si="20"/>
        <v>0.10833508818346305</v>
      </c>
      <c r="O159" s="16">
        <f t="shared" si="21"/>
        <v>5.8131295790686946E-2</v>
      </c>
      <c r="P159" s="16">
        <f t="shared" si="22"/>
        <v>6.5001052910077822E-2</v>
      </c>
    </row>
    <row r="160" spans="2:16" x14ac:dyDescent="0.25">
      <c r="B160" s="3" t="s">
        <v>36</v>
      </c>
      <c r="C160" s="3">
        <v>152</v>
      </c>
      <c r="D160" s="3">
        <v>152</v>
      </c>
      <c r="E160" s="10">
        <v>27.2</v>
      </c>
      <c r="F160" s="16">
        <f t="shared" si="23"/>
        <v>-0.94444444444444398</v>
      </c>
      <c r="G160" s="16">
        <f t="shared" si="16"/>
        <v>7.5555555555555554</v>
      </c>
      <c r="H160" s="20">
        <f t="shared" si="17"/>
        <v>-1660.6033591851844</v>
      </c>
      <c r="I160" s="16">
        <f>$G160*$H160</f>
        <v>-12546.780936065838</v>
      </c>
      <c r="J160" s="24">
        <f t="shared" si="18"/>
        <v>0</v>
      </c>
      <c r="K160" s="16">
        <f t="shared" si="19"/>
        <v>12546.780936065838</v>
      </c>
      <c r="L160" s="16">
        <f>SUM($J$9:$J160)</f>
        <v>390006.31746046699</v>
      </c>
      <c r="M160" s="16">
        <f>SUM($K$9:$K160)</f>
        <v>221819.44578253882</v>
      </c>
      <c r="N160" s="16">
        <f t="shared" si="20"/>
        <v>0.10833508818346305</v>
      </c>
      <c r="O160" s="16">
        <f t="shared" si="21"/>
        <v>6.1616512717371896E-2</v>
      </c>
      <c r="P160" s="16">
        <f t="shared" si="22"/>
        <v>6.5001052910077822E-2</v>
      </c>
    </row>
    <row r="161" spans="2:16" x14ac:dyDescent="0.25">
      <c r="B161" s="3" t="s">
        <v>36</v>
      </c>
      <c r="C161" s="3">
        <v>153</v>
      </c>
      <c r="D161" s="3">
        <v>153</v>
      </c>
      <c r="E161" s="10">
        <v>22.6</v>
      </c>
      <c r="F161" s="16">
        <f t="shared" si="23"/>
        <v>-1.3749999999999998</v>
      </c>
      <c r="G161" s="16">
        <f t="shared" si="16"/>
        <v>6.2777777777777777</v>
      </c>
      <c r="H161" s="20">
        <f t="shared" si="17"/>
        <v>-2500.9587029699069</v>
      </c>
      <c r="I161" s="16">
        <f>$G161*$H161</f>
        <v>-15700.462968644415</v>
      </c>
      <c r="J161" s="24">
        <f t="shared" si="18"/>
        <v>0</v>
      </c>
      <c r="K161" s="16">
        <f t="shared" si="19"/>
        <v>15700.462968644415</v>
      </c>
      <c r="L161" s="16">
        <f>SUM($J$9:$J161)</f>
        <v>390006.31746046699</v>
      </c>
      <c r="M161" s="16">
        <f>SUM($K$9:$K161)</f>
        <v>237519.90875118325</v>
      </c>
      <c r="N161" s="16">
        <f t="shared" si="20"/>
        <v>0.10833508818346305</v>
      </c>
      <c r="O161" s="16">
        <f t="shared" si="21"/>
        <v>6.5977752430884232E-2</v>
      </c>
      <c r="P161" s="16">
        <f t="shared" si="22"/>
        <v>6.5001052910077822E-2</v>
      </c>
    </row>
    <row r="162" spans="2:16" x14ac:dyDescent="0.25">
      <c r="B162" s="3" t="s">
        <v>36</v>
      </c>
      <c r="C162" s="3">
        <v>154</v>
      </c>
      <c r="D162" s="3">
        <v>154</v>
      </c>
      <c r="E162" s="10">
        <v>17.3</v>
      </c>
      <c r="F162" s="16">
        <f t="shared" si="23"/>
        <v>-1.2916666666666667</v>
      </c>
      <c r="G162" s="16">
        <f t="shared" si="16"/>
        <v>4.8055555555555554</v>
      </c>
      <c r="H162" s="20">
        <f t="shared" si="17"/>
        <v>-2345.4216488119214</v>
      </c>
      <c r="I162" s="16">
        <f>$G162*$H162</f>
        <v>-11271.0540345684</v>
      </c>
      <c r="J162" s="24">
        <f t="shared" si="18"/>
        <v>0</v>
      </c>
      <c r="K162" s="16">
        <f t="shared" si="19"/>
        <v>11271.0540345684</v>
      </c>
      <c r="L162" s="16">
        <f>SUM($J$9:$J162)</f>
        <v>390006.31746046699</v>
      </c>
      <c r="M162" s="16">
        <f>SUM($K$9:$K162)</f>
        <v>248790.96278575165</v>
      </c>
      <c r="N162" s="16">
        <f t="shared" si="20"/>
        <v>0.10833508818346305</v>
      </c>
      <c r="O162" s="16">
        <f t="shared" si="21"/>
        <v>6.9108600773819903E-2</v>
      </c>
      <c r="P162" s="16">
        <f t="shared" si="22"/>
        <v>6.5001052910077822E-2</v>
      </c>
    </row>
    <row r="163" spans="2:16" x14ac:dyDescent="0.25">
      <c r="B163" s="3" t="s">
        <v>36</v>
      </c>
      <c r="C163" s="3">
        <v>155</v>
      </c>
      <c r="D163" s="3">
        <v>155</v>
      </c>
      <c r="E163" s="10">
        <v>13.3</v>
      </c>
      <c r="F163" s="16">
        <f t="shared" si="23"/>
        <v>-0.73611111111111116</v>
      </c>
      <c r="G163" s="16">
        <f t="shared" si="16"/>
        <v>3.6944444444444446</v>
      </c>
      <c r="H163" s="20">
        <f t="shared" si="17"/>
        <v>-1272.7136897841438</v>
      </c>
      <c r="I163" s="16">
        <f>$G163*$H163</f>
        <v>-4701.9700205914205</v>
      </c>
      <c r="J163" s="24">
        <f t="shared" si="18"/>
        <v>0</v>
      </c>
      <c r="K163" s="16">
        <f t="shared" si="19"/>
        <v>4701.9700205914205</v>
      </c>
      <c r="L163" s="16">
        <f>SUM($J$9:$J163)</f>
        <v>390006.31746046699</v>
      </c>
      <c r="M163" s="16">
        <f>SUM($K$9:$K163)</f>
        <v>253492.93280634307</v>
      </c>
      <c r="N163" s="16">
        <f t="shared" si="20"/>
        <v>0.10833508818346305</v>
      </c>
      <c r="O163" s="16">
        <f t="shared" si="21"/>
        <v>7.0414703557317521E-2</v>
      </c>
      <c r="P163" s="16">
        <f t="shared" si="22"/>
        <v>6.5001052910077822E-2</v>
      </c>
    </row>
    <row r="164" spans="2:16" x14ac:dyDescent="0.25">
      <c r="B164" s="3" t="s">
        <v>36</v>
      </c>
      <c r="C164" s="3">
        <v>156</v>
      </c>
      <c r="D164" s="3">
        <v>156</v>
      </c>
      <c r="E164" s="10">
        <v>12</v>
      </c>
      <c r="F164" s="16">
        <f t="shared" si="23"/>
        <v>-9.7222222222222363E-2</v>
      </c>
      <c r="G164" s="16">
        <f t="shared" si="16"/>
        <v>3.333333333333333</v>
      </c>
      <c r="H164" s="20">
        <f t="shared" si="17"/>
        <v>-36.100370111111403</v>
      </c>
      <c r="I164" s="16">
        <f>$G164*$H164</f>
        <v>-120.334567037038</v>
      </c>
      <c r="J164" s="24">
        <f t="shared" si="18"/>
        <v>0</v>
      </c>
      <c r="K164" s="16">
        <f t="shared" si="19"/>
        <v>120.334567037038</v>
      </c>
      <c r="L164" s="16">
        <f>SUM($J$9:$J164)</f>
        <v>390006.31746046699</v>
      </c>
      <c r="M164" s="16">
        <f>SUM($K$9:$K164)</f>
        <v>253613.26737338011</v>
      </c>
      <c r="N164" s="16">
        <f t="shared" si="20"/>
        <v>0.10833508818346305</v>
      </c>
      <c r="O164" s="16">
        <f t="shared" si="21"/>
        <v>7.0448129825938913E-2</v>
      </c>
      <c r="P164" s="16">
        <f t="shared" si="22"/>
        <v>6.5001052910077822E-2</v>
      </c>
    </row>
    <row r="165" spans="2:16" x14ac:dyDescent="0.25">
      <c r="B165" s="3" t="s">
        <v>36</v>
      </c>
      <c r="C165" s="3">
        <v>157</v>
      </c>
      <c r="D165" s="3">
        <v>157</v>
      </c>
      <c r="E165" s="10">
        <v>12.6</v>
      </c>
      <c r="F165" s="16">
        <f t="shared" si="23"/>
        <v>0.29166666666666663</v>
      </c>
      <c r="G165" s="16">
        <f t="shared" si="16"/>
        <v>3.5</v>
      </c>
      <c r="H165" s="20">
        <f t="shared" si="17"/>
        <v>717.5877877708333</v>
      </c>
      <c r="I165" s="16">
        <f>$G165*$H165</f>
        <v>2511.5572571979164</v>
      </c>
      <c r="J165" s="24">
        <f t="shared" si="18"/>
        <v>2511.5572571979164</v>
      </c>
      <c r="K165" s="16">
        <f t="shared" si="19"/>
        <v>0</v>
      </c>
      <c r="L165" s="16">
        <f>SUM($J$9:$J165)</f>
        <v>392517.8747176649</v>
      </c>
      <c r="M165" s="16">
        <f>SUM($K$9:$K165)</f>
        <v>253613.26737338011</v>
      </c>
      <c r="N165" s="16">
        <f t="shared" si="20"/>
        <v>0.10903274297712914</v>
      </c>
      <c r="O165" s="16">
        <f t="shared" si="21"/>
        <v>7.0448129825938913E-2</v>
      </c>
      <c r="P165" s="16">
        <f t="shared" si="22"/>
        <v>6.5419645786277486E-2</v>
      </c>
    </row>
    <row r="166" spans="2:16" x14ac:dyDescent="0.25">
      <c r="B166" s="3" t="s">
        <v>36</v>
      </c>
      <c r="C166" s="3">
        <v>158</v>
      </c>
      <c r="D166" s="3">
        <v>158</v>
      </c>
      <c r="E166" s="10">
        <v>14.1</v>
      </c>
      <c r="F166" s="16">
        <f t="shared" si="23"/>
        <v>0.63888888888888884</v>
      </c>
      <c r="G166" s="16">
        <f t="shared" si="16"/>
        <v>3.9166666666666665</v>
      </c>
      <c r="H166" s="20">
        <f t="shared" si="17"/>
        <v>1391.2707635954857</v>
      </c>
      <c r="I166" s="16">
        <f>$G166*$H166</f>
        <v>5449.143824082319</v>
      </c>
      <c r="J166" s="24">
        <f t="shared" si="18"/>
        <v>5449.143824082319</v>
      </c>
      <c r="K166" s="16">
        <f t="shared" si="19"/>
        <v>0</v>
      </c>
      <c r="L166" s="16">
        <f>SUM($J$9:$J166)</f>
        <v>397967.01854174724</v>
      </c>
      <c r="M166" s="16">
        <f>SUM($K$9:$K166)</f>
        <v>253613.26737338011</v>
      </c>
      <c r="N166" s="16">
        <f t="shared" si="20"/>
        <v>0.11054639403937423</v>
      </c>
      <c r="O166" s="16">
        <f t="shared" si="21"/>
        <v>7.0448129825938913E-2</v>
      </c>
      <c r="P166" s="16">
        <f t="shared" si="22"/>
        <v>6.6327836423624539E-2</v>
      </c>
    </row>
    <row r="167" spans="2:16" x14ac:dyDescent="0.25">
      <c r="B167" s="3" t="s">
        <v>36</v>
      </c>
      <c r="C167" s="3">
        <v>159</v>
      </c>
      <c r="D167" s="3">
        <v>159</v>
      </c>
      <c r="E167" s="10">
        <v>17.2</v>
      </c>
      <c r="F167" s="16">
        <f t="shared" si="23"/>
        <v>0.83333333333333359</v>
      </c>
      <c r="G167" s="16">
        <f t="shared" si="16"/>
        <v>4.7777777777777777</v>
      </c>
      <c r="H167" s="20">
        <f t="shared" si="17"/>
        <v>1770.6074290092597</v>
      </c>
      <c r="I167" s="16">
        <f>$G167*$H167</f>
        <v>8459.5688274886852</v>
      </c>
      <c r="J167" s="24">
        <f t="shared" si="18"/>
        <v>8459.5688274886852</v>
      </c>
      <c r="K167" s="16">
        <f t="shared" si="19"/>
        <v>0</v>
      </c>
      <c r="L167" s="16">
        <f>SUM($J$9:$J167)</f>
        <v>406426.58736923593</v>
      </c>
      <c r="M167" s="16">
        <f>SUM($K$9:$K167)</f>
        <v>253613.26737338011</v>
      </c>
      <c r="N167" s="16">
        <f t="shared" si="20"/>
        <v>0.1128962742692322</v>
      </c>
      <c r="O167" s="16">
        <f t="shared" si="21"/>
        <v>7.0448129825938913E-2</v>
      </c>
      <c r="P167" s="16">
        <f t="shared" si="22"/>
        <v>6.7737764561539321E-2</v>
      </c>
    </row>
    <row r="168" spans="2:16" x14ac:dyDescent="0.25">
      <c r="B168" s="3" t="s">
        <v>36</v>
      </c>
      <c r="C168" s="3">
        <v>160</v>
      </c>
      <c r="D168" s="3">
        <v>160</v>
      </c>
      <c r="E168" s="10">
        <v>20.100000000000001</v>
      </c>
      <c r="F168" s="16">
        <f t="shared" si="23"/>
        <v>0.86111111111111094</v>
      </c>
      <c r="G168" s="16">
        <f t="shared" si="16"/>
        <v>5.5833333333333339</v>
      </c>
      <c r="H168" s="20">
        <f t="shared" si="17"/>
        <v>1827.4204924149301</v>
      </c>
      <c r="I168" s="16">
        <f>$G168*$H168</f>
        <v>10203.097749316694</v>
      </c>
      <c r="J168" s="24">
        <f t="shared" si="18"/>
        <v>10203.097749316694</v>
      </c>
      <c r="K168" s="16">
        <f t="shared" si="19"/>
        <v>0</v>
      </c>
      <c r="L168" s="16">
        <f>SUM($J$9:$J168)</f>
        <v>416629.68511855265</v>
      </c>
      <c r="M168" s="16">
        <f>SUM($K$9:$K168)</f>
        <v>253613.26737338011</v>
      </c>
      <c r="N168" s="16">
        <f t="shared" si="20"/>
        <v>0.11573046808848685</v>
      </c>
      <c r="O168" s="16">
        <f t="shared" si="21"/>
        <v>7.0448129825938913E-2</v>
      </c>
      <c r="P168" s="16">
        <f t="shared" si="22"/>
        <v>6.9438280853092102E-2</v>
      </c>
    </row>
    <row r="169" spans="2:16" x14ac:dyDescent="0.25">
      <c r="B169" s="3" t="s">
        <v>36</v>
      </c>
      <c r="C169" s="3">
        <v>161</v>
      </c>
      <c r="D169" s="3">
        <v>161</v>
      </c>
      <c r="E169" s="10">
        <v>23.4</v>
      </c>
      <c r="F169" s="16">
        <f t="shared" si="23"/>
        <v>0.74999999999999978</v>
      </c>
      <c r="G169" s="16">
        <f t="shared" si="16"/>
        <v>6.4999999999999991</v>
      </c>
      <c r="H169" s="20">
        <f t="shared" si="17"/>
        <v>1616.1894669374994</v>
      </c>
      <c r="I169" s="16">
        <f>$G169*$H169</f>
        <v>10505.231535093744</v>
      </c>
      <c r="J169" s="24">
        <f t="shared" si="18"/>
        <v>10505.231535093744</v>
      </c>
      <c r="K169" s="16">
        <f t="shared" si="19"/>
        <v>0</v>
      </c>
      <c r="L169" s="16">
        <f>SUM($J$9:$J169)</f>
        <v>427134.91665364639</v>
      </c>
      <c r="M169" s="16">
        <f>SUM($K$9:$K169)</f>
        <v>253613.26737338011</v>
      </c>
      <c r="N169" s="16">
        <f t="shared" si="20"/>
        <v>0.11864858795934621</v>
      </c>
      <c r="O169" s="16">
        <f t="shared" si="21"/>
        <v>7.0448129825938913E-2</v>
      </c>
      <c r="P169" s="16">
        <f t="shared" si="22"/>
        <v>7.1189152775607722E-2</v>
      </c>
    </row>
    <row r="170" spans="2:16" x14ac:dyDescent="0.25">
      <c r="B170" s="3" t="s">
        <v>36</v>
      </c>
      <c r="C170" s="3">
        <v>162</v>
      </c>
      <c r="D170" s="3">
        <v>162</v>
      </c>
      <c r="E170" s="10">
        <v>25.5</v>
      </c>
      <c r="F170" s="16">
        <f t="shared" si="23"/>
        <v>0.5833333333333337</v>
      </c>
      <c r="G170" s="16">
        <f t="shared" si="16"/>
        <v>7.083333333333333</v>
      </c>
      <c r="H170" s="20">
        <f t="shared" si="17"/>
        <v>1296.2112781093756</v>
      </c>
      <c r="I170" s="16">
        <f>$G170*$H170</f>
        <v>9181.4965532747428</v>
      </c>
      <c r="J170" s="24">
        <f t="shared" si="18"/>
        <v>9181.4965532747428</v>
      </c>
      <c r="K170" s="16">
        <f t="shared" si="19"/>
        <v>0</v>
      </c>
      <c r="L170" s="16">
        <f>SUM($J$9:$J170)</f>
        <v>436316.41320692113</v>
      </c>
      <c r="M170" s="16">
        <f>SUM($K$9:$K170)</f>
        <v>253613.26737338011</v>
      </c>
      <c r="N170" s="16">
        <f t="shared" si="20"/>
        <v>0.1211990036685892</v>
      </c>
      <c r="O170" s="16">
        <f t="shared" si="21"/>
        <v>7.0448129825938913E-2</v>
      </c>
      <c r="P170" s="16">
        <f t="shared" si="22"/>
        <v>7.2719402201153513E-2</v>
      </c>
    </row>
    <row r="171" spans="2:16" x14ac:dyDescent="0.25">
      <c r="B171" s="3" t="s">
        <v>36</v>
      </c>
      <c r="C171" s="3">
        <v>163</v>
      </c>
      <c r="D171" s="3">
        <v>163</v>
      </c>
      <c r="E171" s="10">
        <v>27.6</v>
      </c>
      <c r="F171" s="16">
        <f t="shared" si="23"/>
        <v>0.55555555555555558</v>
      </c>
      <c r="G171" s="16">
        <f t="shared" si="16"/>
        <v>7.666666666666667</v>
      </c>
      <c r="H171" s="20">
        <f t="shared" si="17"/>
        <v>1245.5060941944444</v>
      </c>
      <c r="I171" s="16">
        <f>$G171*$H171</f>
        <v>9548.8800554907411</v>
      </c>
      <c r="J171" s="24">
        <f t="shared" si="18"/>
        <v>9548.8800554907411</v>
      </c>
      <c r="K171" s="16">
        <f t="shared" si="19"/>
        <v>0</v>
      </c>
      <c r="L171" s="16">
        <f>SUM($J$9:$J171)</f>
        <v>445865.2932624119</v>
      </c>
      <c r="M171" s="16">
        <f>SUM($K$9:$K171)</f>
        <v>253613.26737338011</v>
      </c>
      <c r="N171" s="16">
        <f t="shared" si="20"/>
        <v>0.12385147035066997</v>
      </c>
      <c r="O171" s="16">
        <f t="shared" si="21"/>
        <v>7.0448129825938913E-2</v>
      </c>
      <c r="P171" s="16">
        <f t="shared" si="22"/>
        <v>7.4310882210401982E-2</v>
      </c>
    </row>
    <row r="172" spans="2:16" x14ac:dyDescent="0.25">
      <c r="B172" s="3" t="s">
        <v>36</v>
      </c>
      <c r="C172" s="3">
        <v>164</v>
      </c>
      <c r="D172" s="3">
        <v>164</v>
      </c>
      <c r="E172" s="10">
        <v>29.5</v>
      </c>
      <c r="F172" s="16">
        <f t="shared" si="23"/>
        <v>0.4861111111111111</v>
      </c>
      <c r="G172" s="16">
        <f t="shared" si="16"/>
        <v>8.1944444444444446</v>
      </c>
      <c r="H172" s="20">
        <f t="shared" si="17"/>
        <v>1114.0086102853008</v>
      </c>
      <c r="I172" s="16">
        <f>$G172*$H172</f>
        <v>9128.6816676156595</v>
      </c>
      <c r="J172" s="24">
        <f t="shared" si="18"/>
        <v>9128.6816676156595</v>
      </c>
      <c r="K172" s="16">
        <f t="shared" si="19"/>
        <v>0</v>
      </c>
      <c r="L172" s="16">
        <f>SUM($J$9:$J172)</f>
        <v>454993.97493002756</v>
      </c>
      <c r="M172" s="16">
        <f>SUM($K$9:$K172)</f>
        <v>253613.26737338011</v>
      </c>
      <c r="N172" s="16">
        <f t="shared" si="20"/>
        <v>0.12638721525834098</v>
      </c>
      <c r="O172" s="16">
        <f t="shared" si="21"/>
        <v>7.0448129825938913E-2</v>
      </c>
      <c r="P172" s="16">
        <f t="shared" si="22"/>
        <v>7.5832329155004582E-2</v>
      </c>
    </row>
    <row r="173" spans="2:16" x14ac:dyDescent="0.25">
      <c r="B173" s="3" t="s">
        <v>36</v>
      </c>
      <c r="C173" s="3">
        <v>165</v>
      </c>
      <c r="D173" s="3">
        <v>165</v>
      </c>
      <c r="E173" s="10">
        <v>31.1</v>
      </c>
      <c r="F173" s="16">
        <f t="shared" si="23"/>
        <v>0.36111111111111133</v>
      </c>
      <c r="G173" s="16">
        <f t="shared" si="16"/>
        <v>8.6388888888888893</v>
      </c>
      <c r="H173" s="20">
        <f t="shared" si="17"/>
        <v>874.57944056307917</v>
      </c>
      <c r="I173" s="16">
        <f>$G173*$H173</f>
        <v>7555.3946115310455</v>
      </c>
      <c r="J173" s="24">
        <f t="shared" si="18"/>
        <v>7555.3946115310455</v>
      </c>
      <c r="K173" s="16">
        <f t="shared" si="19"/>
        <v>0</v>
      </c>
      <c r="L173" s="16">
        <f>SUM($J$9:$J173)</f>
        <v>462549.36954155861</v>
      </c>
      <c r="M173" s="16">
        <f>SUM($K$9:$K173)</f>
        <v>253613.26737338011</v>
      </c>
      <c r="N173" s="16">
        <f t="shared" si="20"/>
        <v>0.12848593598376629</v>
      </c>
      <c r="O173" s="16">
        <f t="shared" si="21"/>
        <v>7.0448129825938913E-2</v>
      </c>
      <c r="P173" s="16">
        <f t="shared" si="22"/>
        <v>7.7091561590259775E-2</v>
      </c>
    </row>
    <row r="174" spans="2:16" x14ac:dyDescent="0.25">
      <c r="B174" s="3" t="s">
        <v>36</v>
      </c>
      <c r="C174" s="3">
        <v>166</v>
      </c>
      <c r="D174" s="3">
        <v>166</v>
      </c>
      <c r="E174" s="10">
        <v>32.1</v>
      </c>
      <c r="F174" s="16">
        <f t="shared" si="23"/>
        <v>0.29166666666666685</v>
      </c>
      <c r="G174" s="16">
        <f t="shared" si="16"/>
        <v>8.9166666666666661</v>
      </c>
      <c r="H174" s="20">
        <f t="shared" si="17"/>
        <v>741.82273477604201</v>
      </c>
      <c r="I174" s="16">
        <f>$G174*$H174</f>
        <v>6614.5860517530409</v>
      </c>
      <c r="J174" s="24">
        <f t="shared" si="18"/>
        <v>6614.5860517530409</v>
      </c>
      <c r="K174" s="16">
        <f t="shared" si="19"/>
        <v>0</v>
      </c>
      <c r="L174" s="16">
        <f>SUM($J$9:$J174)</f>
        <v>469163.95559331164</v>
      </c>
      <c r="M174" s="16">
        <f>SUM($K$9:$K174)</f>
        <v>253613.26737338011</v>
      </c>
      <c r="N174" s="16">
        <f t="shared" si="20"/>
        <v>0.13032332099814212</v>
      </c>
      <c r="O174" s="16">
        <f t="shared" si="21"/>
        <v>7.0448129825938913E-2</v>
      </c>
      <c r="P174" s="16">
        <f t="shared" si="22"/>
        <v>7.8193992598885265E-2</v>
      </c>
    </row>
    <row r="175" spans="2:16" x14ac:dyDescent="0.25">
      <c r="B175" s="3" t="s">
        <v>36</v>
      </c>
      <c r="C175" s="3">
        <v>167</v>
      </c>
      <c r="D175" s="3">
        <v>167</v>
      </c>
      <c r="E175" s="10">
        <v>33.200000000000003</v>
      </c>
      <c r="F175" s="16">
        <f t="shared" si="23"/>
        <v>0.43055555555555575</v>
      </c>
      <c r="G175" s="16">
        <f t="shared" si="16"/>
        <v>9.2222222222222232</v>
      </c>
      <c r="H175" s="20">
        <f t="shared" si="17"/>
        <v>1012.8476401203707</v>
      </c>
      <c r="I175" s="16">
        <f>$G175*$H175</f>
        <v>9340.7060144434199</v>
      </c>
      <c r="J175" s="24">
        <f t="shared" si="18"/>
        <v>9340.7060144434199</v>
      </c>
      <c r="K175" s="16">
        <f t="shared" si="19"/>
        <v>0</v>
      </c>
      <c r="L175" s="16">
        <f>SUM($J$9:$J175)</f>
        <v>478504.66160775506</v>
      </c>
      <c r="M175" s="16">
        <f>SUM($K$9:$K175)</f>
        <v>253613.26737338011</v>
      </c>
      <c r="N175" s="16">
        <f t="shared" si="20"/>
        <v>0.13291796155770974</v>
      </c>
      <c r="O175" s="16">
        <f t="shared" si="21"/>
        <v>7.0448129825938913E-2</v>
      </c>
      <c r="P175" s="16">
        <f t="shared" si="22"/>
        <v>7.9750776934625844E-2</v>
      </c>
    </row>
    <row r="176" spans="2:16" x14ac:dyDescent="0.25">
      <c r="B176" s="3" t="s">
        <v>36</v>
      </c>
      <c r="C176" s="3">
        <v>168</v>
      </c>
      <c r="D176" s="3">
        <v>168</v>
      </c>
      <c r="E176" s="10">
        <v>35.200000000000003</v>
      </c>
      <c r="F176" s="16">
        <f t="shared" si="23"/>
        <v>0.55555555555555558</v>
      </c>
      <c r="G176" s="16">
        <f t="shared" si="16"/>
        <v>9.7777777777777786</v>
      </c>
      <c r="H176" s="20">
        <f t="shared" si="17"/>
        <v>1258.7761630370369</v>
      </c>
      <c r="I176" s="16">
        <f>$G176*$H176</f>
        <v>12308.033594139917</v>
      </c>
      <c r="J176" s="24">
        <f t="shared" si="18"/>
        <v>12308.033594139917</v>
      </c>
      <c r="K176" s="16">
        <f t="shared" si="19"/>
        <v>0</v>
      </c>
      <c r="L176" s="16">
        <f>SUM($J$9:$J176)</f>
        <v>490812.69520189497</v>
      </c>
      <c r="M176" s="16">
        <f>SUM($K$9:$K176)</f>
        <v>253613.26737338011</v>
      </c>
      <c r="N176" s="16">
        <f t="shared" si="20"/>
        <v>0.13633685977830415</v>
      </c>
      <c r="O176" s="16">
        <f t="shared" si="21"/>
        <v>7.0448129825938913E-2</v>
      </c>
      <c r="P176" s="16">
        <f t="shared" si="22"/>
        <v>8.180211586698248E-2</v>
      </c>
    </row>
    <row r="177" spans="2:16" x14ac:dyDescent="0.25">
      <c r="B177" s="3" t="s">
        <v>36</v>
      </c>
      <c r="C177" s="3">
        <v>169</v>
      </c>
      <c r="D177" s="3">
        <v>169</v>
      </c>
      <c r="E177" s="10">
        <v>37.200000000000003</v>
      </c>
      <c r="F177" s="16">
        <f t="shared" si="23"/>
        <v>0.38888888888888851</v>
      </c>
      <c r="G177" s="16">
        <f t="shared" si="16"/>
        <v>10.333333333333334</v>
      </c>
      <c r="H177" s="20">
        <f t="shared" si="17"/>
        <v>939.96878086111042</v>
      </c>
      <c r="I177" s="16">
        <f>$G177*$H177</f>
        <v>9713.0107355648088</v>
      </c>
      <c r="J177" s="24">
        <f t="shared" si="18"/>
        <v>9713.0107355648088</v>
      </c>
      <c r="K177" s="16">
        <f t="shared" si="19"/>
        <v>0</v>
      </c>
      <c r="L177" s="16">
        <f>SUM($J$9:$J177)</f>
        <v>500525.70593745977</v>
      </c>
      <c r="M177" s="16">
        <f>SUM($K$9:$K177)</f>
        <v>253613.26737338011</v>
      </c>
      <c r="N177" s="16">
        <f t="shared" si="20"/>
        <v>0.13903491831596104</v>
      </c>
      <c r="O177" s="16">
        <f t="shared" si="21"/>
        <v>7.0448129825938913E-2</v>
      </c>
      <c r="P177" s="16">
        <f t="shared" si="22"/>
        <v>8.3420950989576623E-2</v>
      </c>
    </row>
    <row r="178" spans="2:16" x14ac:dyDescent="0.25">
      <c r="B178" s="3" t="s">
        <v>36</v>
      </c>
      <c r="C178" s="3">
        <v>170</v>
      </c>
      <c r="D178" s="3">
        <v>170</v>
      </c>
      <c r="E178" s="10">
        <v>38</v>
      </c>
      <c r="F178" s="16">
        <f t="shared" si="23"/>
        <v>2.7777777777777186E-2</v>
      </c>
      <c r="G178" s="16">
        <f t="shared" si="16"/>
        <v>10.555555555555555</v>
      </c>
      <c r="H178" s="20">
        <f t="shared" si="17"/>
        <v>242.16921900925811</v>
      </c>
      <c r="I178" s="16">
        <f>$G178*$H178</f>
        <v>2556.2306450977244</v>
      </c>
      <c r="J178" s="24">
        <f t="shared" si="18"/>
        <v>2556.2306450977244</v>
      </c>
      <c r="K178" s="16">
        <f t="shared" si="19"/>
        <v>0</v>
      </c>
      <c r="L178" s="16">
        <f>SUM($J$9:$J178)</f>
        <v>503081.93658255751</v>
      </c>
      <c r="M178" s="16">
        <f>SUM($K$9:$K178)</f>
        <v>253613.26737338011</v>
      </c>
      <c r="N178" s="16">
        <f t="shared" si="20"/>
        <v>0.13974498238404376</v>
      </c>
      <c r="O178" s="16">
        <f t="shared" si="21"/>
        <v>7.0448129825938913E-2</v>
      </c>
      <c r="P178" s="16">
        <f t="shared" si="22"/>
        <v>8.3846989430426247E-2</v>
      </c>
    </row>
    <row r="179" spans="2:16" x14ac:dyDescent="0.25">
      <c r="B179" s="3" t="s">
        <v>36</v>
      </c>
      <c r="C179" s="3">
        <v>171</v>
      </c>
      <c r="D179" s="3">
        <v>171</v>
      </c>
      <c r="E179" s="10">
        <v>37.4</v>
      </c>
      <c r="F179" s="16">
        <f t="shared" si="23"/>
        <v>-0.40277777777777757</v>
      </c>
      <c r="G179" s="16">
        <f t="shared" si="16"/>
        <v>10.388888888888888</v>
      </c>
      <c r="H179" s="20">
        <f t="shared" si="17"/>
        <v>-593.07472380324032</v>
      </c>
      <c r="I179" s="16">
        <f>$G179*$H179</f>
        <v>-6161.3874084003292</v>
      </c>
      <c r="J179" s="24">
        <f t="shared" si="18"/>
        <v>0</v>
      </c>
      <c r="K179" s="16">
        <f t="shared" si="19"/>
        <v>6161.3874084003292</v>
      </c>
      <c r="L179" s="16">
        <f>SUM($J$9:$J179)</f>
        <v>503081.93658255751</v>
      </c>
      <c r="M179" s="16">
        <f>SUM($K$9:$K179)</f>
        <v>259774.65478178044</v>
      </c>
      <c r="N179" s="16">
        <f t="shared" si="20"/>
        <v>0.13974498238404376</v>
      </c>
      <c r="O179" s="16">
        <f t="shared" si="21"/>
        <v>7.2159626328272344E-2</v>
      </c>
      <c r="P179" s="16">
        <f t="shared" si="22"/>
        <v>8.3846989430426247E-2</v>
      </c>
    </row>
    <row r="180" spans="2:16" x14ac:dyDescent="0.25">
      <c r="B180" s="3" t="s">
        <v>36</v>
      </c>
      <c r="C180" s="3">
        <v>172</v>
      </c>
      <c r="D180" s="3">
        <v>172</v>
      </c>
      <c r="E180" s="10">
        <v>35.1</v>
      </c>
      <c r="F180" s="16">
        <f t="shared" si="23"/>
        <v>-0.88888888888888862</v>
      </c>
      <c r="G180" s="16">
        <f t="shared" si="16"/>
        <v>9.75</v>
      </c>
      <c r="H180" s="20">
        <f t="shared" si="17"/>
        <v>-1539.3081846684022</v>
      </c>
      <c r="I180" s="16">
        <f>$G180*$H180</f>
        <v>-15008.254800516921</v>
      </c>
      <c r="J180" s="24">
        <f t="shared" si="18"/>
        <v>0</v>
      </c>
      <c r="K180" s="16">
        <f t="shared" si="19"/>
        <v>15008.254800516921</v>
      </c>
      <c r="L180" s="16">
        <f>SUM($J$9:$J180)</f>
        <v>503081.93658255751</v>
      </c>
      <c r="M180" s="16">
        <f>SUM($K$9:$K180)</f>
        <v>274782.90958229738</v>
      </c>
      <c r="N180" s="16">
        <f t="shared" si="20"/>
        <v>0.13974498238404376</v>
      </c>
      <c r="O180" s="16">
        <f t="shared" si="21"/>
        <v>7.6328585995082604E-2</v>
      </c>
      <c r="P180" s="16">
        <f t="shared" si="22"/>
        <v>8.3846989430426247E-2</v>
      </c>
    </row>
    <row r="181" spans="2:16" x14ac:dyDescent="0.25">
      <c r="B181" s="3" t="s">
        <v>36</v>
      </c>
      <c r="C181" s="3">
        <v>173</v>
      </c>
      <c r="D181" s="3">
        <v>173</v>
      </c>
      <c r="E181" s="10">
        <v>31</v>
      </c>
      <c r="F181" s="16">
        <f t="shared" si="23"/>
        <v>-1.1111111111111112</v>
      </c>
      <c r="G181" s="16">
        <f t="shared" si="16"/>
        <v>8.6111111111111107</v>
      </c>
      <c r="H181" s="20">
        <f t="shared" si="17"/>
        <v>-1977.2876638032408</v>
      </c>
      <c r="I181" s="16">
        <f>$G181*$H181</f>
        <v>-17026.643771639017</v>
      </c>
      <c r="J181" s="24">
        <f t="shared" si="18"/>
        <v>0</v>
      </c>
      <c r="K181" s="16">
        <f t="shared" si="19"/>
        <v>17026.643771639017</v>
      </c>
      <c r="L181" s="16">
        <f>SUM($J$9:$J181)</f>
        <v>503081.93658255751</v>
      </c>
      <c r="M181" s="16">
        <f>SUM($K$9:$K181)</f>
        <v>291809.55335393641</v>
      </c>
      <c r="N181" s="16">
        <f t="shared" si="20"/>
        <v>0.13974498238404376</v>
      </c>
      <c r="O181" s="16">
        <f t="shared" si="21"/>
        <v>8.1058209264982334E-2</v>
      </c>
      <c r="P181" s="16">
        <f t="shared" si="22"/>
        <v>8.3846989430426247E-2</v>
      </c>
    </row>
    <row r="182" spans="2:16" x14ac:dyDescent="0.25">
      <c r="B182" s="3" t="s">
        <v>36</v>
      </c>
      <c r="C182" s="3">
        <v>174</v>
      </c>
      <c r="D182" s="3">
        <v>174</v>
      </c>
      <c r="E182" s="10">
        <v>27.1</v>
      </c>
      <c r="F182" s="16">
        <f t="shared" si="23"/>
        <v>-0.79166666666666652</v>
      </c>
      <c r="G182" s="16">
        <f t="shared" si="16"/>
        <v>7.5277777777777777</v>
      </c>
      <c r="H182" s="20">
        <f t="shared" si="17"/>
        <v>-1364.8237767980322</v>
      </c>
      <c r="I182" s="16">
        <f>$G182*$H182</f>
        <v>-10274.090097562965</v>
      </c>
      <c r="J182" s="24">
        <f t="shared" si="18"/>
        <v>0</v>
      </c>
      <c r="K182" s="16">
        <f t="shared" si="19"/>
        <v>10274.090097562965</v>
      </c>
      <c r="L182" s="16">
        <f>SUM($J$9:$J182)</f>
        <v>503081.93658255751</v>
      </c>
      <c r="M182" s="16">
        <f>SUM($K$9:$K182)</f>
        <v>302083.6434514994</v>
      </c>
      <c r="N182" s="16">
        <f t="shared" si="20"/>
        <v>0.13974498238404376</v>
      </c>
      <c r="O182" s="16">
        <f t="shared" si="21"/>
        <v>8.3912123180972062E-2</v>
      </c>
      <c r="P182" s="16">
        <f t="shared" si="22"/>
        <v>8.3846989430426247E-2</v>
      </c>
    </row>
    <row r="183" spans="2:16" x14ac:dyDescent="0.25">
      <c r="B183" s="3" t="s">
        <v>36</v>
      </c>
      <c r="C183" s="3">
        <v>175</v>
      </c>
      <c r="D183" s="3">
        <v>175</v>
      </c>
      <c r="E183" s="10">
        <v>25.3</v>
      </c>
      <c r="F183" s="16">
        <f t="shared" si="23"/>
        <v>-0.27777777777777779</v>
      </c>
      <c r="G183" s="16">
        <f t="shared" si="16"/>
        <v>7.0277777777777777</v>
      </c>
      <c r="H183" s="20">
        <f t="shared" si="17"/>
        <v>-372.04342797858794</v>
      </c>
      <c r="I183" s="16">
        <f>$G183*$H183</f>
        <v>-2614.6385355161874</v>
      </c>
      <c r="J183" s="24">
        <f t="shared" si="18"/>
        <v>0</v>
      </c>
      <c r="K183" s="16">
        <f t="shared" si="19"/>
        <v>2614.6385355161874</v>
      </c>
      <c r="L183" s="16">
        <f>SUM($J$9:$J183)</f>
        <v>503081.93658255751</v>
      </c>
      <c r="M183" s="16">
        <f>SUM($K$9:$K183)</f>
        <v>304698.28198701557</v>
      </c>
      <c r="N183" s="16">
        <f t="shared" si="20"/>
        <v>0.13974498238404376</v>
      </c>
      <c r="O183" s="16">
        <f t="shared" si="21"/>
        <v>8.4638411663059882E-2</v>
      </c>
      <c r="P183" s="16">
        <f t="shared" si="22"/>
        <v>8.3846989430426247E-2</v>
      </c>
    </row>
    <row r="184" spans="2:16" x14ac:dyDescent="0.25">
      <c r="B184" s="3" t="s">
        <v>36</v>
      </c>
      <c r="C184" s="3">
        <v>176</v>
      </c>
      <c r="D184" s="3">
        <v>176</v>
      </c>
      <c r="E184" s="10">
        <v>25.1</v>
      </c>
      <c r="F184" s="16">
        <f t="shared" si="23"/>
        <v>8.3333333333333037E-2</v>
      </c>
      <c r="G184" s="16">
        <f t="shared" si="16"/>
        <v>6.9722222222222223</v>
      </c>
      <c r="H184" s="20">
        <f t="shared" si="17"/>
        <v>327.14853466030036</v>
      </c>
      <c r="I184" s="16">
        <f>$G184*$H184</f>
        <v>2280.952283325983</v>
      </c>
      <c r="J184" s="24">
        <f t="shared" si="18"/>
        <v>2280.952283325983</v>
      </c>
      <c r="K184" s="16">
        <f t="shared" si="19"/>
        <v>0</v>
      </c>
      <c r="L184" s="16">
        <f>SUM($J$9:$J184)</f>
        <v>505362.88886588346</v>
      </c>
      <c r="M184" s="16">
        <f>SUM($K$9:$K184)</f>
        <v>304698.28198701557</v>
      </c>
      <c r="N184" s="16">
        <f t="shared" si="20"/>
        <v>0.14037858024052319</v>
      </c>
      <c r="O184" s="16">
        <f t="shared" si="21"/>
        <v>8.4638411663059882E-2</v>
      </c>
      <c r="P184" s="16">
        <f t="shared" si="22"/>
        <v>8.422714814431391E-2</v>
      </c>
    </row>
    <row r="185" spans="2:16" x14ac:dyDescent="0.25">
      <c r="B185" s="3" t="s">
        <v>36</v>
      </c>
      <c r="C185" s="3">
        <v>177</v>
      </c>
      <c r="D185" s="3">
        <v>177</v>
      </c>
      <c r="E185" s="10">
        <v>25.9</v>
      </c>
      <c r="F185" s="16">
        <f t="shared" si="23"/>
        <v>0.37499999999999989</v>
      </c>
      <c r="G185" s="16">
        <f t="shared" si="16"/>
        <v>7.1944444444444438</v>
      </c>
      <c r="H185" s="20">
        <f t="shared" si="17"/>
        <v>893.24125202141181</v>
      </c>
      <c r="I185" s="16">
        <f>$G185*$H185</f>
        <v>6426.3745631540451</v>
      </c>
      <c r="J185" s="24">
        <f t="shared" si="18"/>
        <v>6426.3745631540451</v>
      </c>
      <c r="K185" s="16">
        <f t="shared" si="19"/>
        <v>0</v>
      </c>
      <c r="L185" s="16">
        <f>SUM($J$9:$J185)</f>
        <v>511789.26342903753</v>
      </c>
      <c r="M185" s="16">
        <f>SUM($K$9:$K185)</f>
        <v>304698.28198701557</v>
      </c>
      <c r="N185" s="16">
        <f t="shared" si="20"/>
        <v>0.14216368428584375</v>
      </c>
      <c r="O185" s="16">
        <f t="shared" si="21"/>
        <v>8.4638411663059882E-2</v>
      </c>
      <c r="P185" s="16">
        <f t="shared" si="22"/>
        <v>8.5298210571506244E-2</v>
      </c>
    </row>
    <row r="186" spans="2:16" x14ac:dyDescent="0.25">
      <c r="B186" s="3" t="s">
        <v>36</v>
      </c>
      <c r="C186" s="3">
        <v>178</v>
      </c>
      <c r="D186" s="3">
        <v>178</v>
      </c>
      <c r="E186" s="10">
        <v>27.8</v>
      </c>
      <c r="F186" s="16">
        <f t="shared" si="23"/>
        <v>0.45833333333333343</v>
      </c>
      <c r="G186" s="16">
        <f t="shared" si="16"/>
        <v>7.7222222222222223</v>
      </c>
      <c r="H186" s="20">
        <f t="shared" si="17"/>
        <v>1057.494712863426</v>
      </c>
      <c r="I186" s="16">
        <f>$G186*$H186</f>
        <v>8166.2091715564566</v>
      </c>
      <c r="J186" s="24">
        <f t="shared" si="18"/>
        <v>8166.2091715564566</v>
      </c>
      <c r="K186" s="16">
        <f t="shared" si="19"/>
        <v>0</v>
      </c>
      <c r="L186" s="16">
        <f>SUM($J$9:$J186)</f>
        <v>519955.47260059399</v>
      </c>
      <c r="M186" s="16">
        <f>SUM($K$9:$K186)</f>
        <v>304698.28198701557</v>
      </c>
      <c r="N186" s="16">
        <f t="shared" si="20"/>
        <v>0.14443207572238723</v>
      </c>
      <c r="O186" s="16">
        <f t="shared" si="21"/>
        <v>8.4638411663059882E-2</v>
      </c>
      <c r="P186" s="16">
        <f t="shared" si="22"/>
        <v>8.6659245433432328E-2</v>
      </c>
    </row>
    <row r="187" spans="2:16" x14ac:dyDescent="0.25">
      <c r="B187" s="3" t="s">
        <v>36</v>
      </c>
      <c r="C187" s="3">
        <v>179</v>
      </c>
      <c r="D187" s="3">
        <v>179</v>
      </c>
      <c r="E187" s="10">
        <v>29.2</v>
      </c>
      <c r="F187" s="16">
        <f t="shared" si="23"/>
        <v>0.25000000000000011</v>
      </c>
      <c r="G187" s="16">
        <f t="shared" si="16"/>
        <v>8.1111111111111107</v>
      </c>
      <c r="H187" s="20">
        <f t="shared" si="17"/>
        <v>656.17176789814835</v>
      </c>
      <c r="I187" s="16">
        <f>$G187*$H187</f>
        <v>5322.282117396092</v>
      </c>
      <c r="J187" s="24">
        <f t="shared" si="18"/>
        <v>5322.282117396092</v>
      </c>
      <c r="K187" s="16">
        <f t="shared" si="19"/>
        <v>0</v>
      </c>
      <c r="L187" s="16">
        <f>SUM($J$9:$J187)</f>
        <v>525277.75471799006</v>
      </c>
      <c r="M187" s="16">
        <f>SUM($K$9:$K187)</f>
        <v>304698.28198701557</v>
      </c>
      <c r="N187" s="16">
        <f t="shared" si="20"/>
        <v>0.1459104874216639</v>
      </c>
      <c r="O187" s="16">
        <f t="shared" si="21"/>
        <v>8.4638411663059882E-2</v>
      </c>
      <c r="P187" s="16">
        <f t="shared" si="22"/>
        <v>8.7546292452998345E-2</v>
      </c>
    </row>
    <row r="188" spans="2:16" x14ac:dyDescent="0.25">
      <c r="B188" s="3" t="s">
        <v>36</v>
      </c>
      <c r="C188" s="3">
        <v>180</v>
      </c>
      <c r="D188" s="3">
        <v>180</v>
      </c>
      <c r="E188" s="10">
        <v>29.6</v>
      </c>
      <c r="F188" s="16">
        <f t="shared" si="23"/>
        <v>4.1666666666666761E-2</v>
      </c>
      <c r="G188" s="16">
        <f t="shared" si="16"/>
        <v>8.2222222222222232</v>
      </c>
      <c r="H188" s="20">
        <f t="shared" si="17"/>
        <v>253.28404025925943</v>
      </c>
      <c r="I188" s="16">
        <f>$G188*$H188</f>
        <v>2082.5576643539112</v>
      </c>
      <c r="J188" s="24">
        <f t="shared" si="18"/>
        <v>2082.5576643539112</v>
      </c>
      <c r="K188" s="16">
        <f t="shared" si="19"/>
        <v>0</v>
      </c>
      <c r="L188" s="16">
        <f>SUM($J$9:$J188)</f>
        <v>527360.31238234392</v>
      </c>
      <c r="M188" s="16">
        <f>SUM($K$9:$K188)</f>
        <v>304698.28198701557</v>
      </c>
      <c r="N188" s="16">
        <f t="shared" si="20"/>
        <v>0.14648897566176219</v>
      </c>
      <c r="O188" s="16">
        <f t="shared" si="21"/>
        <v>8.4638411663059882E-2</v>
      </c>
      <c r="P188" s="16">
        <f t="shared" si="22"/>
        <v>8.7893385397057308E-2</v>
      </c>
    </row>
    <row r="189" spans="2:16" x14ac:dyDescent="0.25">
      <c r="B189" s="3" t="s">
        <v>36</v>
      </c>
      <c r="C189" s="3">
        <v>181</v>
      </c>
      <c r="D189" s="3">
        <v>181</v>
      </c>
      <c r="E189" s="10">
        <v>29.5</v>
      </c>
      <c r="F189" s="16">
        <f t="shared" si="23"/>
        <v>-5.5555555555555851E-2</v>
      </c>
      <c r="G189" s="16">
        <f t="shared" si="16"/>
        <v>8.1944444444444446</v>
      </c>
      <c r="H189" s="20">
        <f t="shared" si="17"/>
        <v>64.800276951967021</v>
      </c>
      <c r="I189" s="16">
        <f>$G189*$H189</f>
        <v>531.00226946750752</v>
      </c>
      <c r="J189" s="24">
        <f t="shared" si="18"/>
        <v>531.00226946750752</v>
      </c>
      <c r="K189" s="16">
        <f t="shared" si="19"/>
        <v>0</v>
      </c>
      <c r="L189" s="16">
        <f>SUM($J$9:$J189)</f>
        <v>527891.31465181138</v>
      </c>
      <c r="M189" s="16">
        <f>SUM($K$9:$K189)</f>
        <v>304698.28198701557</v>
      </c>
      <c r="N189" s="16">
        <f t="shared" si="20"/>
        <v>0.14663647629216983</v>
      </c>
      <c r="O189" s="16">
        <f t="shared" si="21"/>
        <v>8.4638411663059882E-2</v>
      </c>
      <c r="P189" s="16">
        <f t="shared" si="22"/>
        <v>8.7981885775301902E-2</v>
      </c>
    </row>
    <row r="190" spans="2:16" x14ac:dyDescent="0.25">
      <c r="B190" s="3" t="s">
        <v>36</v>
      </c>
      <c r="C190" s="3">
        <v>182</v>
      </c>
      <c r="D190" s="3">
        <v>182</v>
      </c>
      <c r="E190" s="10">
        <v>29.2</v>
      </c>
      <c r="F190" s="16">
        <f t="shared" si="23"/>
        <v>-0.16666666666666657</v>
      </c>
      <c r="G190" s="16">
        <f t="shared" si="16"/>
        <v>8.1111111111111107</v>
      </c>
      <c r="H190" s="20">
        <f t="shared" si="17"/>
        <v>-150.911565435185</v>
      </c>
      <c r="I190" s="16">
        <f>$G190*$H190</f>
        <v>-1224.0604751965004</v>
      </c>
      <c r="J190" s="24">
        <f t="shared" si="18"/>
        <v>0</v>
      </c>
      <c r="K190" s="16">
        <f t="shared" si="19"/>
        <v>1224.0604751965004</v>
      </c>
      <c r="L190" s="16">
        <f>SUM($J$9:$J190)</f>
        <v>527891.31465181138</v>
      </c>
      <c r="M190" s="16">
        <f>SUM($K$9:$K190)</f>
        <v>305922.34246221208</v>
      </c>
      <c r="N190" s="16">
        <f t="shared" si="20"/>
        <v>0.14663647629216983</v>
      </c>
      <c r="O190" s="16">
        <f t="shared" si="21"/>
        <v>8.4978428461725583E-2</v>
      </c>
      <c r="P190" s="16">
        <f t="shared" si="22"/>
        <v>8.7981885775301902E-2</v>
      </c>
    </row>
    <row r="191" spans="2:16" x14ac:dyDescent="0.25">
      <c r="B191" s="3" t="s">
        <v>36</v>
      </c>
      <c r="C191" s="3">
        <v>183</v>
      </c>
      <c r="D191" s="3">
        <v>183</v>
      </c>
      <c r="E191" s="10">
        <v>28.3</v>
      </c>
      <c r="F191" s="16">
        <f t="shared" si="23"/>
        <v>-0.43055555555555525</v>
      </c>
      <c r="G191" s="16">
        <f t="shared" si="16"/>
        <v>7.8611111111111107</v>
      </c>
      <c r="H191" s="20">
        <f t="shared" si="17"/>
        <v>-663.503175895254</v>
      </c>
      <c r="I191" s="16">
        <f>$G191*$H191</f>
        <v>-5215.8721882876907</v>
      </c>
      <c r="J191" s="24">
        <f t="shared" si="18"/>
        <v>0</v>
      </c>
      <c r="K191" s="16">
        <f t="shared" si="19"/>
        <v>5215.8721882876907</v>
      </c>
      <c r="L191" s="16">
        <f>SUM($J$9:$J191)</f>
        <v>527891.31465181138</v>
      </c>
      <c r="M191" s="16">
        <f>SUM($K$9:$K191)</f>
        <v>311138.21465049975</v>
      </c>
      <c r="N191" s="16">
        <f t="shared" si="20"/>
        <v>0.14663647629216983</v>
      </c>
      <c r="O191" s="16">
        <f t="shared" si="21"/>
        <v>8.6427281847361037E-2</v>
      </c>
      <c r="P191" s="16">
        <f t="shared" si="22"/>
        <v>8.7981885775301902E-2</v>
      </c>
    </row>
    <row r="192" spans="2:16" x14ac:dyDescent="0.25">
      <c r="B192" s="3" t="s">
        <v>36</v>
      </c>
      <c r="C192" s="3">
        <v>184</v>
      </c>
      <c r="D192" s="3">
        <v>184</v>
      </c>
      <c r="E192" s="10">
        <v>26.1</v>
      </c>
      <c r="F192" s="16">
        <f t="shared" si="23"/>
        <v>-0.65277777777777768</v>
      </c>
      <c r="G192" s="16">
        <f t="shared" si="16"/>
        <v>7.25</v>
      </c>
      <c r="H192" s="20">
        <f t="shared" si="17"/>
        <v>-1097.2751468211804</v>
      </c>
      <c r="I192" s="16">
        <f>$G192*$H192</f>
        <v>-7955.2448144535583</v>
      </c>
      <c r="J192" s="24">
        <f t="shared" si="18"/>
        <v>0</v>
      </c>
      <c r="K192" s="16">
        <f t="shared" si="19"/>
        <v>7955.2448144535583</v>
      </c>
      <c r="L192" s="16">
        <f>SUM($J$9:$J192)</f>
        <v>527891.31465181138</v>
      </c>
      <c r="M192" s="16">
        <f>SUM($K$9:$K192)</f>
        <v>319093.45946495328</v>
      </c>
      <c r="N192" s="16">
        <f t="shared" si="20"/>
        <v>0.14663647629216983</v>
      </c>
      <c r="O192" s="16">
        <f t="shared" si="21"/>
        <v>8.8637072073598139E-2</v>
      </c>
      <c r="P192" s="16">
        <f t="shared" si="22"/>
        <v>8.7981885775301902E-2</v>
      </c>
    </row>
    <row r="193" spans="2:16" x14ac:dyDescent="0.25">
      <c r="B193" s="3" t="s">
        <v>36</v>
      </c>
      <c r="C193" s="3">
        <v>185</v>
      </c>
      <c r="D193" s="3">
        <v>185</v>
      </c>
      <c r="E193" s="10">
        <v>23.6</v>
      </c>
      <c r="F193" s="16">
        <f t="shared" si="23"/>
        <v>-0.70833333333333348</v>
      </c>
      <c r="G193" s="16">
        <f t="shared" si="16"/>
        <v>6.5555555555555554</v>
      </c>
      <c r="H193" s="20">
        <f t="shared" si="17"/>
        <v>-1208.3408465462967</v>
      </c>
      <c r="I193" s="16">
        <f>$G193*$H193</f>
        <v>-7921.3455495812777</v>
      </c>
      <c r="J193" s="24">
        <f t="shared" si="18"/>
        <v>0</v>
      </c>
      <c r="K193" s="16">
        <f t="shared" si="19"/>
        <v>7921.3455495812777</v>
      </c>
      <c r="L193" s="16">
        <f>SUM($J$9:$J193)</f>
        <v>527891.31465181138</v>
      </c>
      <c r="M193" s="16">
        <f>SUM($K$9:$K193)</f>
        <v>327014.80501453456</v>
      </c>
      <c r="N193" s="16">
        <f t="shared" si="20"/>
        <v>0.14663647629216983</v>
      </c>
      <c r="O193" s="16">
        <f t="shared" si="21"/>
        <v>9.0837445837370717E-2</v>
      </c>
      <c r="P193" s="16">
        <f t="shared" si="22"/>
        <v>8.7981885775301902E-2</v>
      </c>
    </row>
    <row r="194" spans="2:16" x14ac:dyDescent="0.25">
      <c r="B194" s="3" t="s">
        <v>36</v>
      </c>
      <c r="C194" s="3">
        <v>186</v>
      </c>
      <c r="D194" s="3">
        <v>186</v>
      </c>
      <c r="E194" s="10">
        <v>21</v>
      </c>
      <c r="F194" s="16">
        <f t="shared" si="23"/>
        <v>-0.65277777777777812</v>
      </c>
      <c r="G194" s="16">
        <f t="shared" si="16"/>
        <v>5.833333333333333</v>
      </c>
      <c r="H194" s="20">
        <f t="shared" si="17"/>
        <v>-1103.9538327847229</v>
      </c>
      <c r="I194" s="16">
        <f>$G194*$H194</f>
        <v>-6439.7306912442164</v>
      </c>
      <c r="J194" s="24">
        <f t="shared" si="18"/>
        <v>0</v>
      </c>
      <c r="K194" s="16">
        <f t="shared" si="19"/>
        <v>6439.7306912442164</v>
      </c>
      <c r="L194" s="16">
        <f>SUM($J$9:$J194)</f>
        <v>527891.31465181138</v>
      </c>
      <c r="M194" s="16">
        <f>SUM($K$9:$K194)</f>
        <v>333454.53570577881</v>
      </c>
      <c r="N194" s="16">
        <f t="shared" si="20"/>
        <v>0.14663647629216983</v>
      </c>
      <c r="O194" s="16">
        <f t="shared" si="21"/>
        <v>9.2626259918271892E-2</v>
      </c>
      <c r="P194" s="16">
        <f t="shared" si="22"/>
        <v>8.7981885775301902E-2</v>
      </c>
    </row>
    <row r="195" spans="2:16" x14ac:dyDescent="0.25">
      <c r="B195" s="3" t="s">
        <v>36</v>
      </c>
      <c r="C195" s="3">
        <v>187</v>
      </c>
      <c r="D195" s="3">
        <v>187</v>
      </c>
      <c r="E195" s="10">
        <v>18.899999999999999</v>
      </c>
      <c r="F195" s="16">
        <f t="shared" si="23"/>
        <v>-0.54166666666666641</v>
      </c>
      <c r="G195" s="16">
        <f t="shared" si="16"/>
        <v>5.2499999999999991</v>
      </c>
      <c r="H195" s="20">
        <f t="shared" si="17"/>
        <v>-891.0612683489577</v>
      </c>
      <c r="I195" s="16">
        <f>$G195*$H195</f>
        <v>-4678.0716588320274</v>
      </c>
      <c r="J195" s="24">
        <f t="shared" si="18"/>
        <v>0</v>
      </c>
      <c r="K195" s="16">
        <f t="shared" si="19"/>
        <v>4678.0716588320274</v>
      </c>
      <c r="L195" s="16">
        <f>SUM($J$9:$J195)</f>
        <v>527891.31465181138</v>
      </c>
      <c r="M195" s="16">
        <f>SUM($K$9:$K195)</f>
        <v>338132.60736461083</v>
      </c>
      <c r="N195" s="16">
        <f t="shared" si="20"/>
        <v>0.14663647629216983</v>
      </c>
      <c r="O195" s="16">
        <f t="shared" si="21"/>
        <v>9.3925724267947458E-2</v>
      </c>
      <c r="P195" s="16">
        <f t="shared" si="22"/>
        <v>8.7981885775301902E-2</v>
      </c>
    </row>
    <row r="196" spans="2:16" x14ac:dyDescent="0.25">
      <c r="B196" s="3" t="s">
        <v>36</v>
      </c>
      <c r="C196" s="3">
        <v>188</v>
      </c>
      <c r="D196" s="3">
        <v>188</v>
      </c>
      <c r="E196" s="10">
        <v>17.100000000000001</v>
      </c>
      <c r="F196" s="16">
        <f t="shared" si="23"/>
        <v>-0.44444444444444431</v>
      </c>
      <c r="G196" s="16">
        <f t="shared" si="16"/>
        <v>4.75</v>
      </c>
      <c r="H196" s="20">
        <f t="shared" si="17"/>
        <v>-704.54349265451356</v>
      </c>
      <c r="I196" s="16">
        <f>$G196*$H196</f>
        <v>-3346.5815901089395</v>
      </c>
      <c r="J196" s="24">
        <f t="shared" si="18"/>
        <v>0</v>
      </c>
      <c r="K196" s="16">
        <f t="shared" si="19"/>
        <v>3346.5815901089395</v>
      </c>
      <c r="L196" s="16">
        <f>SUM($J$9:$J196)</f>
        <v>527891.31465181138</v>
      </c>
      <c r="M196" s="16">
        <f>SUM($K$9:$K196)</f>
        <v>341479.18895471975</v>
      </c>
      <c r="N196" s="16">
        <f t="shared" si="20"/>
        <v>0.14663647629216983</v>
      </c>
      <c r="O196" s="16">
        <f t="shared" si="21"/>
        <v>9.4855330265199933E-2</v>
      </c>
      <c r="P196" s="16">
        <f t="shared" si="22"/>
        <v>8.7981885775301902E-2</v>
      </c>
    </row>
    <row r="197" spans="2:16" x14ac:dyDescent="0.25">
      <c r="B197" s="3" t="s">
        <v>36</v>
      </c>
      <c r="C197" s="3">
        <v>189</v>
      </c>
      <c r="D197" s="3">
        <v>189</v>
      </c>
      <c r="E197" s="10">
        <v>15.7</v>
      </c>
      <c r="F197" s="16">
        <f t="shared" si="23"/>
        <v>-0.36111111111111133</v>
      </c>
      <c r="G197" s="16">
        <f t="shared" si="16"/>
        <v>4.3611111111111107</v>
      </c>
      <c r="H197" s="20">
        <f t="shared" si="17"/>
        <v>-544.40356408969944</v>
      </c>
      <c r="I197" s="16">
        <f>$G197*$H197</f>
        <v>-2374.204432280078</v>
      </c>
      <c r="J197" s="24">
        <f t="shared" si="18"/>
        <v>0</v>
      </c>
      <c r="K197" s="16">
        <f t="shared" si="19"/>
        <v>2374.204432280078</v>
      </c>
      <c r="L197" s="16">
        <f>SUM($J$9:$J197)</f>
        <v>527891.31465181138</v>
      </c>
      <c r="M197" s="16">
        <f>SUM($K$9:$K197)</f>
        <v>343853.39338699984</v>
      </c>
      <c r="N197" s="16">
        <f t="shared" si="20"/>
        <v>0.14663647629216983</v>
      </c>
      <c r="O197" s="16">
        <f t="shared" si="21"/>
        <v>9.5514831496388841E-2</v>
      </c>
      <c r="P197" s="16">
        <f t="shared" si="22"/>
        <v>8.7981885775301902E-2</v>
      </c>
    </row>
    <row r="198" spans="2:16" x14ac:dyDescent="0.25">
      <c r="B198" s="3" t="s">
        <v>36</v>
      </c>
      <c r="C198" s="3">
        <v>190</v>
      </c>
      <c r="D198" s="3">
        <v>190</v>
      </c>
      <c r="E198" s="10">
        <v>14.5</v>
      </c>
      <c r="F198" s="16">
        <f t="shared" si="23"/>
        <v>-0.27777777777777779</v>
      </c>
      <c r="G198" s="16">
        <f t="shared" si="16"/>
        <v>4.0277777777777777</v>
      </c>
      <c r="H198" s="20">
        <f t="shared" si="17"/>
        <v>-383.99449735358792</v>
      </c>
      <c r="I198" s="16">
        <f>$G198*$H198</f>
        <v>-1546.644503229729</v>
      </c>
      <c r="J198" s="24">
        <f t="shared" si="18"/>
        <v>0</v>
      </c>
      <c r="K198" s="16">
        <f t="shared" si="19"/>
        <v>1546.644503229729</v>
      </c>
      <c r="L198" s="16">
        <f>SUM($J$9:$J198)</f>
        <v>527891.31465181138</v>
      </c>
      <c r="M198" s="16">
        <f>SUM($K$9:$K198)</f>
        <v>345400.03789022955</v>
      </c>
      <c r="N198" s="16">
        <f t="shared" si="20"/>
        <v>0.14663647629216983</v>
      </c>
      <c r="O198" s="16">
        <f t="shared" si="21"/>
        <v>9.5944454969508208E-2</v>
      </c>
      <c r="P198" s="16">
        <f t="shared" si="22"/>
        <v>8.7981885775301902E-2</v>
      </c>
    </row>
    <row r="199" spans="2:16" x14ac:dyDescent="0.25">
      <c r="B199" s="3" t="s">
        <v>36</v>
      </c>
      <c r="C199" s="3">
        <v>191</v>
      </c>
      <c r="D199" s="3">
        <v>191</v>
      </c>
      <c r="E199" s="10">
        <v>13.7</v>
      </c>
      <c r="F199" s="16">
        <f t="shared" si="23"/>
        <v>-0.22222222222222215</v>
      </c>
      <c r="G199" s="16">
        <f t="shared" si="16"/>
        <v>3.8055555555555554</v>
      </c>
      <c r="H199" s="20">
        <f t="shared" si="17"/>
        <v>-277.01063388136561</v>
      </c>
      <c r="I199" s="16">
        <f>$G199*$H199</f>
        <v>-1054.1793567151969</v>
      </c>
      <c r="J199" s="24">
        <f t="shared" si="18"/>
        <v>0</v>
      </c>
      <c r="K199" s="16">
        <f t="shared" si="19"/>
        <v>1054.1793567151969</v>
      </c>
      <c r="L199" s="16">
        <f>SUM($J$9:$J199)</f>
        <v>527891.31465181138</v>
      </c>
      <c r="M199" s="16">
        <f>SUM($K$9:$K199)</f>
        <v>346454.21724694473</v>
      </c>
      <c r="N199" s="16">
        <f t="shared" si="20"/>
        <v>0.14663647629216983</v>
      </c>
      <c r="O199" s="16">
        <f t="shared" si="21"/>
        <v>9.6237282568595761E-2</v>
      </c>
      <c r="P199" s="16">
        <f t="shared" si="22"/>
        <v>8.7981885775301902E-2</v>
      </c>
    </row>
    <row r="200" spans="2:16" x14ac:dyDescent="0.25">
      <c r="B200" s="3" t="s">
        <v>36</v>
      </c>
      <c r="C200" s="3">
        <v>192</v>
      </c>
      <c r="D200" s="3">
        <v>192</v>
      </c>
      <c r="E200" s="10">
        <v>12.9</v>
      </c>
      <c r="F200" s="16">
        <f t="shared" si="23"/>
        <v>-0.16666666666666657</v>
      </c>
      <c r="G200" s="16">
        <f t="shared" si="16"/>
        <v>3.5833333333333335</v>
      </c>
      <c r="H200" s="20">
        <f t="shared" si="17"/>
        <v>-169.9911818906248</v>
      </c>
      <c r="I200" s="16">
        <f>$G200*$H200</f>
        <v>-609.13506844140556</v>
      </c>
      <c r="J200" s="24">
        <f t="shared" si="18"/>
        <v>0</v>
      </c>
      <c r="K200" s="16">
        <f t="shared" si="19"/>
        <v>609.13506844140556</v>
      </c>
      <c r="L200" s="16">
        <f>SUM($J$9:$J200)</f>
        <v>527891.31465181138</v>
      </c>
      <c r="M200" s="16">
        <f>SUM($K$9:$K200)</f>
        <v>347063.35231538612</v>
      </c>
      <c r="N200" s="16">
        <f t="shared" si="20"/>
        <v>0.14663647629216983</v>
      </c>
      <c r="O200" s="16">
        <f t="shared" si="21"/>
        <v>9.6406486754273921E-2</v>
      </c>
      <c r="P200" s="16">
        <f t="shared" si="22"/>
        <v>8.7981885775301902E-2</v>
      </c>
    </row>
    <row r="201" spans="2:16" x14ac:dyDescent="0.25">
      <c r="B201" s="3" t="s">
        <v>36</v>
      </c>
      <c r="C201" s="3">
        <v>193</v>
      </c>
      <c r="D201" s="3">
        <v>193</v>
      </c>
      <c r="E201" s="10">
        <v>12.5</v>
      </c>
      <c r="F201" s="16">
        <f t="shared" si="23"/>
        <v>-9.7222222222222363E-2</v>
      </c>
      <c r="G201" s="16">
        <f t="shared" ref="G201:G264" si="24">E201/3.6</f>
        <v>3.4722222222222223</v>
      </c>
      <c r="H201" s="20">
        <f t="shared" ref="H201:H264" si="25">($L$3*$F201)+(0.5*$J$3*$M$3*$H$3*($G201^2))+($I$3*$L$3*$K$3)</f>
        <v>-35.759776867477143</v>
      </c>
      <c r="I201" s="16">
        <f>$G201*$H201</f>
        <v>-124.16589190096231</v>
      </c>
      <c r="J201" s="24">
        <f t="shared" ref="J201:J264" si="26">IF($I201&gt;=0,$I201,0)</f>
        <v>0</v>
      </c>
      <c r="K201" s="16">
        <f t="shared" ref="K201:K264" si="27">IF($I201&lt;=0,$I201+(-2*$I201),0)</f>
        <v>124.16589190096231</v>
      </c>
      <c r="L201" s="16">
        <f>SUM($J$9:$J201)</f>
        <v>527891.31465181138</v>
      </c>
      <c r="M201" s="16">
        <f>SUM($K$9:$K201)</f>
        <v>347187.51820728707</v>
      </c>
      <c r="N201" s="16">
        <f t="shared" ref="N201:N264" si="28">$L201/3600000</f>
        <v>0.14663647629216983</v>
      </c>
      <c r="O201" s="16">
        <f t="shared" ref="O201:O264" si="29">$M201/3600000</f>
        <v>9.6440977279801957E-2</v>
      </c>
      <c r="P201" s="16">
        <f t="shared" ref="P201:P264" si="30">$N201*0.6</f>
        <v>8.7981885775301902E-2</v>
      </c>
    </row>
    <row r="202" spans="2:16" x14ac:dyDescent="0.25">
      <c r="B202" s="3" t="s">
        <v>36</v>
      </c>
      <c r="C202" s="3">
        <v>194</v>
      </c>
      <c r="D202" s="3">
        <v>194</v>
      </c>
      <c r="E202" s="10">
        <v>12.2</v>
      </c>
      <c r="F202" s="16">
        <f t="shared" ref="F202:F265" si="31">($E203-$E201)/2/3.6</f>
        <v>-6.9444444444444448E-2</v>
      </c>
      <c r="G202" s="16">
        <f t="shared" si="24"/>
        <v>3.3888888888888884</v>
      </c>
      <c r="H202" s="20">
        <f t="shared" si="25"/>
        <v>17.839754530092591</v>
      </c>
      <c r="I202" s="16">
        <f>$G202*$H202</f>
        <v>60.456945907535996</v>
      </c>
      <c r="J202" s="24">
        <f t="shared" si="26"/>
        <v>60.456945907535996</v>
      </c>
      <c r="K202" s="16">
        <f t="shared" si="27"/>
        <v>0</v>
      </c>
      <c r="L202" s="16">
        <f>SUM($J$9:$J202)</f>
        <v>527951.77159771894</v>
      </c>
      <c r="M202" s="16">
        <f>SUM($K$9:$K202)</f>
        <v>347187.51820728707</v>
      </c>
      <c r="N202" s="16">
        <f t="shared" si="28"/>
        <v>0.14665326988825525</v>
      </c>
      <c r="O202" s="16">
        <f t="shared" si="29"/>
        <v>9.6440977279801957E-2</v>
      </c>
      <c r="P202" s="16">
        <f t="shared" si="30"/>
        <v>8.7991961932953153E-2</v>
      </c>
    </row>
    <row r="203" spans="2:16" x14ac:dyDescent="0.25">
      <c r="B203" s="3" t="s">
        <v>36</v>
      </c>
      <c r="C203" s="3">
        <v>195</v>
      </c>
      <c r="D203" s="3">
        <v>195</v>
      </c>
      <c r="E203" s="10">
        <v>12</v>
      </c>
      <c r="F203" s="16">
        <f t="shared" si="31"/>
        <v>-2.7777777777777679E-2</v>
      </c>
      <c r="G203" s="16">
        <f t="shared" si="24"/>
        <v>3.333333333333333</v>
      </c>
      <c r="H203" s="20">
        <f t="shared" si="25"/>
        <v>98.413518777777966</v>
      </c>
      <c r="I203" s="16">
        <f>$G203*$H203</f>
        <v>328.04506259259318</v>
      </c>
      <c r="J203" s="24">
        <f t="shared" si="26"/>
        <v>328.04506259259318</v>
      </c>
      <c r="K203" s="16">
        <f t="shared" si="27"/>
        <v>0</v>
      </c>
      <c r="L203" s="16">
        <f>SUM($J$9:$J203)</f>
        <v>528279.81666031154</v>
      </c>
      <c r="M203" s="16">
        <f>SUM($K$9:$K203)</f>
        <v>347187.51820728707</v>
      </c>
      <c r="N203" s="16">
        <f t="shared" si="28"/>
        <v>0.1467443935167532</v>
      </c>
      <c r="O203" s="16">
        <f t="shared" si="29"/>
        <v>9.6440977279801957E-2</v>
      </c>
      <c r="P203" s="16">
        <f t="shared" si="30"/>
        <v>8.804663611005191E-2</v>
      </c>
    </row>
    <row r="204" spans="2:16" x14ac:dyDescent="0.25">
      <c r="B204" s="3" t="s">
        <v>36</v>
      </c>
      <c r="C204" s="3">
        <v>196</v>
      </c>
      <c r="D204" s="3">
        <v>196</v>
      </c>
      <c r="E204" s="10">
        <v>12</v>
      </c>
      <c r="F204" s="16">
        <f t="shared" si="31"/>
        <v>0</v>
      </c>
      <c r="G204" s="16">
        <f t="shared" si="24"/>
        <v>3.333333333333333</v>
      </c>
      <c r="H204" s="20">
        <f t="shared" si="25"/>
        <v>152.21907433333331</v>
      </c>
      <c r="I204" s="16">
        <f>$G204*$H204</f>
        <v>507.39691444444435</v>
      </c>
      <c r="J204" s="24">
        <f t="shared" si="26"/>
        <v>507.39691444444435</v>
      </c>
      <c r="K204" s="16">
        <f t="shared" si="27"/>
        <v>0</v>
      </c>
      <c r="L204" s="16">
        <f>SUM($J$9:$J204)</f>
        <v>528787.21357475594</v>
      </c>
      <c r="M204" s="16">
        <f>SUM($K$9:$K204)</f>
        <v>347187.51820728707</v>
      </c>
      <c r="N204" s="16">
        <f t="shared" si="28"/>
        <v>0.14688533710409887</v>
      </c>
      <c r="O204" s="16">
        <f t="shared" si="29"/>
        <v>9.6440977279801957E-2</v>
      </c>
      <c r="P204" s="16">
        <f t="shared" si="30"/>
        <v>8.8131202262459324E-2</v>
      </c>
    </row>
    <row r="205" spans="2:16" x14ac:dyDescent="0.25">
      <c r="B205" s="3" t="s">
        <v>36</v>
      </c>
      <c r="C205" s="3">
        <v>197</v>
      </c>
      <c r="D205" s="3">
        <v>197</v>
      </c>
      <c r="E205" s="10">
        <v>12</v>
      </c>
      <c r="F205" s="16">
        <f t="shared" si="31"/>
        <v>0</v>
      </c>
      <c r="G205" s="16">
        <f t="shared" si="24"/>
        <v>3.333333333333333</v>
      </c>
      <c r="H205" s="20">
        <f t="shared" si="25"/>
        <v>152.21907433333331</v>
      </c>
      <c r="I205" s="16">
        <f>$G205*$H205</f>
        <v>507.39691444444435</v>
      </c>
      <c r="J205" s="24">
        <f t="shared" si="26"/>
        <v>507.39691444444435</v>
      </c>
      <c r="K205" s="16">
        <f t="shared" si="27"/>
        <v>0</v>
      </c>
      <c r="L205" s="16">
        <f>SUM($J$9:$J205)</f>
        <v>529294.61048920033</v>
      </c>
      <c r="M205" s="16">
        <f>SUM($K$9:$K205)</f>
        <v>347187.51820728707</v>
      </c>
      <c r="N205" s="16">
        <f t="shared" si="28"/>
        <v>0.14702628069144455</v>
      </c>
      <c r="O205" s="16">
        <f t="shared" si="29"/>
        <v>9.6440977279801957E-2</v>
      </c>
      <c r="P205" s="16">
        <f t="shared" si="30"/>
        <v>8.8215768414866724E-2</v>
      </c>
    </row>
    <row r="206" spans="2:16" x14ac:dyDescent="0.25">
      <c r="B206" s="3" t="s">
        <v>36</v>
      </c>
      <c r="C206" s="3">
        <v>198</v>
      </c>
      <c r="D206" s="3">
        <v>198</v>
      </c>
      <c r="E206" s="10">
        <v>12</v>
      </c>
      <c r="F206" s="16">
        <f t="shared" si="31"/>
        <v>6.9444444444444448E-2</v>
      </c>
      <c r="G206" s="16">
        <f t="shared" si="24"/>
        <v>3.333333333333333</v>
      </c>
      <c r="H206" s="20">
        <f t="shared" si="25"/>
        <v>286.73296322222222</v>
      </c>
      <c r="I206" s="16">
        <f>$G206*$H206</f>
        <v>955.77654407407397</v>
      </c>
      <c r="J206" s="24">
        <f t="shared" si="26"/>
        <v>955.77654407407397</v>
      </c>
      <c r="K206" s="16">
        <f t="shared" si="27"/>
        <v>0</v>
      </c>
      <c r="L206" s="16">
        <f>SUM($J$9:$J206)</f>
        <v>530250.3870332744</v>
      </c>
      <c r="M206" s="16">
        <f>SUM($K$9:$K206)</f>
        <v>347187.51820728707</v>
      </c>
      <c r="N206" s="16">
        <f t="shared" si="28"/>
        <v>0.14729177417590955</v>
      </c>
      <c r="O206" s="16">
        <f t="shared" si="29"/>
        <v>9.6440977279801957E-2</v>
      </c>
      <c r="P206" s="16">
        <f t="shared" si="30"/>
        <v>8.8375064505545733E-2</v>
      </c>
    </row>
    <row r="207" spans="2:16" x14ac:dyDescent="0.25">
      <c r="B207" s="3" t="s">
        <v>36</v>
      </c>
      <c r="C207" s="3">
        <v>199</v>
      </c>
      <c r="D207" s="3">
        <v>199</v>
      </c>
      <c r="E207" s="10">
        <v>12.5</v>
      </c>
      <c r="F207" s="16">
        <f t="shared" si="31"/>
        <v>0.1388888888888889</v>
      </c>
      <c r="G207" s="16">
        <f t="shared" si="24"/>
        <v>3.4722222222222223</v>
      </c>
      <c r="H207" s="20">
        <f t="shared" si="25"/>
        <v>421.58744535474534</v>
      </c>
      <c r="I207" s="16">
        <f>$G207*$H207</f>
        <v>1463.8452963706436</v>
      </c>
      <c r="J207" s="24">
        <f t="shared" si="26"/>
        <v>1463.8452963706436</v>
      </c>
      <c r="K207" s="16">
        <f t="shared" si="27"/>
        <v>0</v>
      </c>
      <c r="L207" s="16">
        <f>SUM($J$9:$J207)</f>
        <v>531714.23232964508</v>
      </c>
      <c r="M207" s="16">
        <f>SUM($K$9:$K207)</f>
        <v>347187.51820728707</v>
      </c>
      <c r="N207" s="16">
        <f t="shared" si="28"/>
        <v>0.14769839786934585</v>
      </c>
      <c r="O207" s="16">
        <f t="shared" si="29"/>
        <v>9.6440977279801957E-2</v>
      </c>
      <c r="P207" s="16">
        <f t="shared" si="30"/>
        <v>8.8619038721607507E-2</v>
      </c>
    </row>
    <row r="208" spans="2:16" x14ac:dyDescent="0.25">
      <c r="B208" s="3" t="s">
        <v>36</v>
      </c>
      <c r="C208" s="3">
        <v>200</v>
      </c>
      <c r="D208" s="3">
        <v>200</v>
      </c>
      <c r="E208" s="10">
        <v>13</v>
      </c>
      <c r="F208" s="16">
        <f t="shared" si="31"/>
        <v>0.20833333333333331</v>
      </c>
      <c r="G208" s="16">
        <f t="shared" si="24"/>
        <v>3.6111111111111112</v>
      </c>
      <c r="H208" s="20">
        <f t="shared" si="25"/>
        <v>556.45582925231474</v>
      </c>
      <c r="I208" s="16">
        <f>$G208*$H208</f>
        <v>2009.4238278555811</v>
      </c>
      <c r="J208" s="24">
        <f t="shared" si="26"/>
        <v>2009.4238278555811</v>
      </c>
      <c r="K208" s="16">
        <f t="shared" si="27"/>
        <v>0</v>
      </c>
      <c r="L208" s="16">
        <f>SUM($J$9:$J208)</f>
        <v>533723.65615750069</v>
      </c>
      <c r="M208" s="16">
        <f>SUM($K$9:$K208)</f>
        <v>347187.51820728707</v>
      </c>
      <c r="N208" s="16">
        <f t="shared" si="28"/>
        <v>0.14825657115486129</v>
      </c>
      <c r="O208" s="16">
        <f t="shared" si="29"/>
        <v>9.6440977279801957E-2</v>
      </c>
      <c r="P208" s="16">
        <f t="shared" si="30"/>
        <v>8.8953942692916774E-2</v>
      </c>
    </row>
    <row r="209" spans="2:16" x14ac:dyDescent="0.25">
      <c r="B209" s="3" t="s">
        <v>36</v>
      </c>
      <c r="C209" s="3">
        <v>201</v>
      </c>
      <c r="D209" s="3">
        <v>201</v>
      </c>
      <c r="E209" s="10">
        <v>14</v>
      </c>
      <c r="F209" s="16">
        <f t="shared" si="31"/>
        <v>0.27777777777777779</v>
      </c>
      <c r="G209" s="16">
        <f t="shared" si="24"/>
        <v>3.8888888888888888</v>
      </c>
      <c r="H209" s="20">
        <f t="shared" si="25"/>
        <v>691.72041345370371</v>
      </c>
      <c r="I209" s="16">
        <f>$G209*$H209</f>
        <v>2690.0238300977367</v>
      </c>
      <c r="J209" s="24">
        <f t="shared" si="26"/>
        <v>2690.0238300977367</v>
      </c>
      <c r="K209" s="16">
        <f t="shared" si="27"/>
        <v>0</v>
      </c>
      <c r="L209" s="16">
        <f>SUM($J$9:$J209)</f>
        <v>536413.67998759844</v>
      </c>
      <c r="M209" s="16">
        <f>SUM($K$9:$K209)</f>
        <v>347187.51820728707</v>
      </c>
      <c r="N209" s="16">
        <f t="shared" si="28"/>
        <v>0.14900379999655514</v>
      </c>
      <c r="O209" s="16">
        <f t="shared" si="29"/>
        <v>9.6440977279801957E-2</v>
      </c>
      <c r="P209" s="16">
        <f t="shared" si="30"/>
        <v>8.9402279997933085E-2</v>
      </c>
    </row>
    <row r="210" spans="2:16" x14ac:dyDescent="0.25">
      <c r="B210" s="3" t="s">
        <v>36</v>
      </c>
      <c r="C210" s="3">
        <v>202</v>
      </c>
      <c r="D210" s="3">
        <v>202</v>
      </c>
      <c r="E210" s="10">
        <v>15</v>
      </c>
      <c r="F210" s="16">
        <f t="shared" si="31"/>
        <v>0.34722222222222221</v>
      </c>
      <c r="G210" s="16">
        <f t="shared" si="24"/>
        <v>4.166666666666667</v>
      </c>
      <c r="H210" s="20">
        <f t="shared" si="25"/>
        <v>827.04060471527782</v>
      </c>
      <c r="I210" s="16">
        <f>$G210*$H210</f>
        <v>3446.002519646991</v>
      </c>
      <c r="J210" s="24">
        <f t="shared" si="26"/>
        <v>3446.002519646991</v>
      </c>
      <c r="K210" s="16">
        <f t="shared" si="27"/>
        <v>0</v>
      </c>
      <c r="L210" s="16">
        <f>SUM($J$9:$J210)</f>
        <v>539859.68250724545</v>
      </c>
      <c r="M210" s="16">
        <f>SUM($K$9:$K210)</f>
        <v>347187.51820728707</v>
      </c>
      <c r="N210" s="16">
        <f t="shared" si="28"/>
        <v>0.1499610229186793</v>
      </c>
      <c r="O210" s="16">
        <f t="shared" si="29"/>
        <v>9.6440977279801957E-2</v>
      </c>
      <c r="P210" s="16">
        <f t="shared" si="30"/>
        <v>8.9976613751207579E-2</v>
      </c>
    </row>
    <row r="211" spans="2:16" x14ac:dyDescent="0.25">
      <c r="B211" s="3" t="s">
        <v>36</v>
      </c>
      <c r="C211" s="3">
        <v>203</v>
      </c>
      <c r="D211" s="3">
        <v>203</v>
      </c>
      <c r="E211" s="10">
        <v>16.5</v>
      </c>
      <c r="F211" s="16">
        <f t="shared" si="31"/>
        <v>0.55555555555555558</v>
      </c>
      <c r="G211" s="16">
        <f t="shared" si="24"/>
        <v>4.583333333333333</v>
      </c>
      <c r="H211" s="20">
        <f t="shared" si="25"/>
        <v>1231.8959881788194</v>
      </c>
      <c r="I211" s="16">
        <f>$G211*$H211</f>
        <v>5646.1899458195885</v>
      </c>
      <c r="J211" s="24">
        <f t="shared" si="26"/>
        <v>5646.1899458195885</v>
      </c>
      <c r="K211" s="16">
        <f t="shared" si="27"/>
        <v>0</v>
      </c>
      <c r="L211" s="16">
        <f>SUM($J$9:$J211)</f>
        <v>545505.87245306501</v>
      </c>
      <c r="M211" s="16">
        <f>SUM($K$9:$K211)</f>
        <v>347187.51820728707</v>
      </c>
      <c r="N211" s="16">
        <f t="shared" si="28"/>
        <v>0.15152940901474027</v>
      </c>
      <c r="O211" s="16">
        <f t="shared" si="29"/>
        <v>9.6440977279801957E-2</v>
      </c>
      <c r="P211" s="16">
        <f t="shared" si="30"/>
        <v>9.0917645408844158E-2</v>
      </c>
    </row>
    <row r="212" spans="2:16" x14ac:dyDescent="0.25">
      <c r="B212" s="3" t="s">
        <v>36</v>
      </c>
      <c r="C212" s="3">
        <v>204</v>
      </c>
      <c r="D212" s="3">
        <v>204</v>
      </c>
      <c r="E212" s="10">
        <v>19</v>
      </c>
      <c r="F212" s="16">
        <f t="shared" si="31"/>
        <v>0.65277777777777768</v>
      </c>
      <c r="G212" s="16">
        <f t="shared" si="24"/>
        <v>5.2777777777777777</v>
      </c>
      <c r="H212" s="20">
        <f t="shared" si="25"/>
        <v>1422.6829959189813</v>
      </c>
      <c r="I212" s="16">
        <f>$G212*$H212</f>
        <v>7508.6047006835124</v>
      </c>
      <c r="J212" s="24">
        <f t="shared" si="26"/>
        <v>7508.6047006835124</v>
      </c>
      <c r="K212" s="16">
        <f t="shared" si="27"/>
        <v>0</v>
      </c>
      <c r="L212" s="16">
        <f>SUM($J$9:$J212)</f>
        <v>553014.47715374851</v>
      </c>
      <c r="M212" s="16">
        <f>SUM($K$9:$K212)</f>
        <v>347187.51820728707</v>
      </c>
      <c r="N212" s="16">
        <f t="shared" si="28"/>
        <v>0.15361513254270792</v>
      </c>
      <c r="O212" s="16">
        <f t="shared" si="29"/>
        <v>9.6440977279801957E-2</v>
      </c>
      <c r="P212" s="16">
        <f t="shared" si="30"/>
        <v>9.2169079525624753E-2</v>
      </c>
    </row>
    <row r="213" spans="2:16" x14ac:dyDescent="0.25">
      <c r="B213" s="3" t="s">
        <v>36</v>
      </c>
      <c r="C213" s="3">
        <v>205</v>
      </c>
      <c r="D213" s="3">
        <v>205</v>
      </c>
      <c r="E213" s="10">
        <v>21.2</v>
      </c>
      <c r="F213" s="16">
        <f t="shared" si="31"/>
        <v>0.66666666666666674</v>
      </c>
      <c r="G213" s="16">
        <f t="shared" si="24"/>
        <v>5.8888888888888884</v>
      </c>
      <c r="H213" s="20">
        <f t="shared" si="25"/>
        <v>1452.0447178981483</v>
      </c>
      <c r="I213" s="16">
        <f>$G213*$H213</f>
        <v>8550.9300054002051</v>
      </c>
      <c r="J213" s="24">
        <f t="shared" si="26"/>
        <v>8550.9300054002051</v>
      </c>
      <c r="K213" s="16">
        <f t="shared" si="27"/>
        <v>0</v>
      </c>
      <c r="L213" s="16">
        <f>SUM($J$9:$J213)</f>
        <v>561565.40715914872</v>
      </c>
      <c r="M213" s="16">
        <f>SUM($K$9:$K213)</f>
        <v>347187.51820728707</v>
      </c>
      <c r="N213" s="16">
        <f t="shared" si="28"/>
        <v>0.1559903908775413</v>
      </c>
      <c r="O213" s="16">
        <f t="shared" si="29"/>
        <v>9.6440977279801957E-2</v>
      </c>
      <c r="P213" s="16">
        <f t="shared" si="30"/>
        <v>9.359423452652478E-2</v>
      </c>
    </row>
    <row r="214" spans="2:16" x14ac:dyDescent="0.25">
      <c r="B214" s="3" t="s">
        <v>36</v>
      </c>
      <c r="C214" s="3">
        <v>206</v>
      </c>
      <c r="D214" s="3">
        <v>206</v>
      </c>
      <c r="E214" s="10">
        <v>23.8</v>
      </c>
      <c r="F214" s="16">
        <f t="shared" si="31"/>
        <v>0.79166666666666652</v>
      </c>
      <c r="G214" s="16">
        <f t="shared" si="24"/>
        <v>6.6111111111111107</v>
      </c>
      <c r="H214" s="20">
        <f t="shared" si="25"/>
        <v>1697.4227309189812</v>
      </c>
      <c r="I214" s="16">
        <f>$G214*$H214</f>
        <v>11221.850276631041</v>
      </c>
      <c r="J214" s="24">
        <f t="shared" si="26"/>
        <v>11221.850276631041</v>
      </c>
      <c r="K214" s="16">
        <f t="shared" si="27"/>
        <v>0</v>
      </c>
      <c r="L214" s="16">
        <f>SUM($J$9:$J214)</f>
        <v>572787.25743577979</v>
      </c>
      <c r="M214" s="16">
        <f>SUM($K$9:$K214)</f>
        <v>347187.51820728707</v>
      </c>
      <c r="N214" s="16">
        <f t="shared" si="28"/>
        <v>0.15910757150993882</v>
      </c>
      <c r="O214" s="16">
        <f t="shared" si="29"/>
        <v>9.6440977279801957E-2</v>
      </c>
      <c r="P214" s="16">
        <f t="shared" si="30"/>
        <v>9.546454290596329E-2</v>
      </c>
    </row>
    <row r="215" spans="2:16" x14ac:dyDescent="0.25">
      <c r="B215" s="3" t="s">
        <v>36</v>
      </c>
      <c r="C215" s="3">
        <v>207</v>
      </c>
      <c r="D215" s="3">
        <v>207</v>
      </c>
      <c r="E215" s="10">
        <v>26.9</v>
      </c>
      <c r="F215" s="16">
        <f t="shared" si="31"/>
        <v>0.80555555555555558</v>
      </c>
      <c r="G215" s="16">
        <f t="shared" si="24"/>
        <v>7.4722222222222214</v>
      </c>
      <c r="H215" s="20">
        <f t="shared" si="25"/>
        <v>1728.6953895214119</v>
      </c>
      <c r="I215" s="16">
        <f>$G215*$H215</f>
        <v>12917.196105034993</v>
      </c>
      <c r="J215" s="24">
        <f t="shared" si="26"/>
        <v>12917.196105034993</v>
      </c>
      <c r="K215" s="16">
        <f t="shared" si="27"/>
        <v>0</v>
      </c>
      <c r="L215" s="16">
        <f>SUM($J$9:$J215)</f>
        <v>585704.45354081481</v>
      </c>
      <c r="M215" s="16">
        <f>SUM($K$9:$K215)</f>
        <v>347187.51820728707</v>
      </c>
      <c r="N215" s="16">
        <f t="shared" si="28"/>
        <v>0.16269568153911523</v>
      </c>
      <c r="O215" s="16">
        <f t="shared" si="29"/>
        <v>9.6440977279801957E-2</v>
      </c>
      <c r="P215" s="16">
        <f t="shared" si="30"/>
        <v>9.7617408923469137E-2</v>
      </c>
    </row>
    <row r="216" spans="2:16" x14ac:dyDescent="0.25">
      <c r="B216" s="3" t="s">
        <v>36</v>
      </c>
      <c r="C216" s="3">
        <v>208</v>
      </c>
      <c r="D216" s="3">
        <v>208</v>
      </c>
      <c r="E216" s="10">
        <v>29.6</v>
      </c>
      <c r="F216" s="16">
        <f t="shared" si="31"/>
        <v>0.70833333333333348</v>
      </c>
      <c r="G216" s="16">
        <f t="shared" si="24"/>
        <v>8.2222222222222232</v>
      </c>
      <c r="H216" s="20">
        <f t="shared" si="25"/>
        <v>1544.6173735925929</v>
      </c>
      <c r="I216" s="16">
        <f>$G216*$H216</f>
        <v>12700.187293983543</v>
      </c>
      <c r="J216" s="24">
        <f t="shared" si="26"/>
        <v>12700.187293983543</v>
      </c>
      <c r="K216" s="16">
        <f t="shared" si="27"/>
        <v>0</v>
      </c>
      <c r="L216" s="16">
        <f>SUM($J$9:$J216)</f>
        <v>598404.64083479834</v>
      </c>
      <c r="M216" s="16">
        <f>SUM($K$9:$K216)</f>
        <v>347187.51820728707</v>
      </c>
      <c r="N216" s="16">
        <f t="shared" si="28"/>
        <v>0.16622351134299954</v>
      </c>
      <c r="O216" s="16">
        <f t="shared" si="29"/>
        <v>9.6440977279801957E-2</v>
      </c>
      <c r="P216" s="16">
        <f t="shared" si="30"/>
        <v>9.9734106805799722E-2</v>
      </c>
    </row>
    <row r="217" spans="2:16" x14ac:dyDescent="0.25">
      <c r="B217" s="3" t="s">
        <v>36</v>
      </c>
      <c r="C217" s="3">
        <v>209</v>
      </c>
      <c r="D217" s="3">
        <v>209</v>
      </c>
      <c r="E217" s="10">
        <v>32</v>
      </c>
      <c r="F217" s="16">
        <f t="shared" si="31"/>
        <v>0.7777777777777779</v>
      </c>
      <c r="G217" s="16">
        <f t="shared" si="24"/>
        <v>8.8888888888888893</v>
      </c>
      <c r="H217" s="20">
        <f t="shared" si="25"/>
        <v>1683.2417363703705</v>
      </c>
      <c r="I217" s="16">
        <f>$G217*$H217</f>
        <v>14962.148767736628</v>
      </c>
      <c r="J217" s="24">
        <f t="shared" si="26"/>
        <v>14962.148767736628</v>
      </c>
      <c r="K217" s="16">
        <f t="shared" si="27"/>
        <v>0</v>
      </c>
      <c r="L217" s="16">
        <f>SUM($J$9:$J217)</f>
        <v>613366.78960253496</v>
      </c>
      <c r="M217" s="16">
        <f>SUM($K$9:$K217)</f>
        <v>347187.51820728707</v>
      </c>
      <c r="N217" s="16">
        <f t="shared" si="28"/>
        <v>0.17037966377848193</v>
      </c>
      <c r="O217" s="16">
        <f t="shared" si="29"/>
        <v>9.6440977279801957E-2</v>
      </c>
      <c r="P217" s="16">
        <f t="shared" si="30"/>
        <v>0.10222779826708915</v>
      </c>
    </row>
    <row r="218" spans="2:16" x14ac:dyDescent="0.25">
      <c r="B218" s="3" t="s">
        <v>36</v>
      </c>
      <c r="C218" s="3">
        <v>210</v>
      </c>
      <c r="D218" s="3">
        <v>210</v>
      </c>
      <c r="E218" s="10">
        <v>35.200000000000003</v>
      </c>
      <c r="F218" s="16">
        <f t="shared" si="31"/>
        <v>0.76388888888888884</v>
      </c>
      <c r="G218" s="16">
        <f t="shared" si="24"/>
        <v>9.7777777777777786</v>
      </c>
      <c r="H218" s="20">
        <f t="shared" si="25"/>
        <v>1662.3178297037034</v>
      </c>
      <c r="I218" s="16">
        <f>$G218*$H218</f>
        <v>16253.774334880656</v>
      </c>
      <c r="J218" s="24">
        <f t="shared" si="26"/>
        <v>16253.774334880656</v>
      </c>
      <c r="K218" s="16">
        <f t="shared" si="27"/>
        <v>0</v>
      </c>
      <c r="L218" s="16">
        <f>SUM($J$9:$J218)</f>
        <v>629620.5639374156</v>
      </c>
      <c r="M218" s="16">
        <f>SUM($K$9:$K218)</f>
        <v>347187.51820728707</v>
      </c>
      <c r="N218" s="16">
        <f t="shared" si="28"/>
        <v>0.17489460109372656</v>
      </c>
      <c r="O218" s="16">
        <f t="shared" si="29"/>
        <v>9.6440977279801957E-2</v>
      </c>
      <c r="P218" s="16">
        <f t="shared" si="30"/>
        <v>0.10493676065623593</v>
      </c>
    </row>
    <row r="219" spans="2:16" x14ac:dyDescent="0.25">
      <c r="B219" s="3" t="s">
        <v>36</v>
      </c>
      <c r="C219" s="3">
        <v>211</v>
      </c>
      <c r="D219" s="3">
        <v>211</v>
      </c>
      <c r="E219" s="10">
        <v>37.5</v>
      </c>
      <c r="F219" s="16">
        <f t="shared" si="31"/>
        <v>0.55555555555555558</v>
      </c>
      <c r="G219" s="16">
        <f t="shared" si="24"/>
        <v>10.416666666666666</v>
      </c>
      <c r="H219" s="20">
        <f t="shared" si="25"/>
        <v>1263.4251913038192</v>
      </c>
      <c r="I219" s="16">
        <f>$G219*$H219</f>
        <v>13160.679076081449</v>
      </c>
      <c r="J219" s="24">
        <f t="shared" si="26"/>
        <v>13160.679076081449</v>
      </c>
      <c r="K219" s="16">
        <f t="shared" si="27"/>
        <v>0</v>
      </c>
      <c r="L219" s="16">
        <f>SUM($J$9:$J219)</f>
        <v>642781.24301349709</v>
      </c>
      <c r="M219" s="16">
        <f>SUM($K$9:$K219)</f>
        <v>347187.51820728707</v>
      </c>
      <c r="N219" s="16">
        <f t="shared" si="28"/>
        <v>0.17855034528152697</v>
      </c>
      <c r="O219" s="16">
        <f t="shared" si="29"/>
        <v>9.6440977279801957E-2</v>
      </c>
      <c r="P219" s="16">
        <f t="shared" si="30"/>
        <v>0.10713020716891618</v>
      </c>
    </row>
    <row r="220" spans="2:16" x14ac:dyDescent="0.25">
      <c r="B220" s="3" t="s">
        <v>36</v>
      </c>
      <c r="C220" s="3">
        <v>212</v>
      </c>
      <c r="D220" s="3">
        <v>212</v>
      </c>
      <c r="E220" s="10">
        <v>39.200000000000003</v>
      </c>
      <c r="F220" s="16">
        <f t="shared" si="31"/>
        <v>0.41666666666666663</v>
      </c>
      <c r="G220" s="16">
        <f t="shared" si="24"/>
        <v>10.888888888888889</v>
      </c>
      <c r="H220" s="20">
        <f t="shared" si="25"/>
        <v>998.02271581481477</v>
      </c>
      <c r="I220" s="16">
        <f>$G220*$H220</f>
        <v>10867.358461094651</v>
      </c>
      <c r="J220" s="24">
        <f t="shared" si="26"/>
        <v>10867.358461094651</v>
      </c>
      <c r="K220" s="16">
        <f t="shared" si="27"/>
        <v>0</v>
      </c>
      <c r="L220" s="16">
        <f>SUM($J$9:$J220)</f>
        <v>653648.60147459176</v>
      </c>
      <c r="M220" s="16">
        <f>SUM($K$9:$K220)</f>
        <v>347187.51820728707</v>
      </c>
      <c r="N220" s="16">
        <f t="shared" si="28"/>
        <v>0.18156905596516437</v>
      </c>
      <c r="O220" s="16">
        <f t="shared" si="29"/>
        <v>9.6440977279801957E-2</v>
      </c>
      <c r="P220" s="16">
        <f t="shared" si="30"/>
        <v>0.10894143357909862</v>
      </c>
    </row>
    <row r="221" spans="2:16" x14ac:dyDescent="0.25">
      <c r="B221" s="3" t="s">
        <v>36</v>
      </c>
      <c r="C221" s="3">
        <v>213</v>
      </c>
      <c r="D221" s="3">
        <v>213</v>
      </c>
      <c r="E221" s="10">
        <v>40.5</v>
      </c>
      <c r="F221" s="16">
        <f t="shared" si="31"/>
        <v>0.33333333333333315</v>
      </c>
      <c r="G221" s="16">
        <f t="shared" si="24"/>
        <v>11.25</v>
      </c>
      <c r="H221" s="20">
        <f t="shared" si="25"/>
        <v>839.48677290104126</v>
      </c>
      <c r="I221" s="16">
        <f>$G221*$H221</f>
        <v>9444.2261951367145</v>
      </c>
      <c r="J221" s="24">
        <f t="shared" si="26"/>
        <v>9444.2261951367145</v>
      </c>
      <c r="K221" s="16">
        <f t="shared" si="27"/>
        <v>0</v>
      </c>
      <c r="L221" s="16">
        <f>SUM($J$9:$J221)</f>
        <v>663092.82766972843</v>
      </c>
      <c r="M221" s="16">
        <f>SUM($K$9:$K221)</f>
        <v>347187.51820728707</v>
      </c>
      <c r="N221" s="16">
        <f t="shared" si="28"/>
        <v>0.18419245213048013</v>
      </c>
      <c r="O221" s="16">
        <f t="shared" si="29"/>
        <v>9.6440977279801957E-2</v>
      </c>
      <c r="P221" s="16">
        <f t="shared" si="30"/>
        <v>0.11051547127828808</v>
      </c>
    </row>
    <row r="222" spans="2:16" x14ac:dyDescent="0.25">
      <c r="B222" s="3" t="s">
        <v>36</v>
      </c>
      <c r="C222" s="3">
        <v>214</v>
      </c>
      <c r="D222" s="3">
        <v>214</v>
      </c>
      <c r="E222" s="10">
        <v>41.6</v>
      </c>
      <c r="F222" s="16">
        <f t="shared" si="31"/>
        <v>0.36111111111111133</v>
      </c>
      <c r="G222" s="16">
        <f t="shared" si="24"/>
        <v>11.555555555555555</v>
      </c>
      <c r="H222" s="20">
        <f t="shared" si="25"/>
        <v>895.80326525925966</v>
      </c>
      <c r="I222" s="16">
        <f>$G222*$H222</f>
        <v>10351.504398551444</v>
      </c>
      <c r="J222" s="24">
        <f t="shared" si="26"/>
        <v>10351.504398551444</v>
      </c>
      <c r="K222" s="16">
        <f t="shared" si="27"/>
        <v>0</v>
      </c>
      <c r="L222" s="16">
        <f>SUM($J$9:$J222)</f>
        <v>673444.33206827985</v>
      </c>
      <c r="M222" s="16">
        <f>SUM($K$9:$K222)</f>
        <v>347187.51820728707</v>
      </c>
      <c r="N222" s="16">
        <f t="shared" si="28"/>
        <v>0.18706787001896663</v>
      </c>
      <c r="O222" s="16">
        <f t="shared" si="29"/>
        <v>9.6440977279801957E-2</v>
      </c>
      <c r="P222" s="16">
        <f t="shared" si="30"/>
        <v>0.11224072201137998</v>
      </c>
    </row>
    <row r="223" spans="2:16" x14ac:dyDescent="0.25">
      <c r="B223" s="3" t="s">
        <v>36</v>
      </c>
      <c r="C223" s="3">
        <v>215</v>
      </c>
      <c r="D223" s="3">
        <v>215</v>
      </c>
      <c r="E223" s="10">
        <v>43.1</v>
      </c>
      <c r="F223" s="16">
        <f t="shared" si="31"/>
        <v>0.47222222222222199</v>
      </c>
      <c r="G223" s="16">
        <f t="shared" si="24"/>
        <v>11.972222222222223</v>
      </c>
      <c r="H223" s="20">
        <f t="shared" si="25"/>
        <v>1114.5579259797448</v>
      </c>
      <c r="I223" s="16">
        <f>$G223*$H223</f>
        <v>13343.735169368612</v>
      </c>
      <c r="J223" s="24">
        <f t="shared" si="26"/>
        <v>13343.735169368612</v>
      </c>
      <c r="K223" s="16">
        <f t="shared" si="27"/>
        <v>0</v>
      </c>
      <c r="L223" s="16">
        <f>SUM($J$9:$J223)</f>
        <v>686788.06723764841</v>
      </c>
      <c r="M223" s="16">
        <f>SUM($K$9:$K223)</f>
        <v>347187.51820728707</v>
      </c>
      <c r="N223" s="16">
        <f t="shared" si="28"/>
        <v>0.19077446312156901</v>
      </c>
      <c r="O223" s="16">
        <f t="shared" si="29"/>
        <v>9.6440977279801957E-2</v>
      </c>
      <c r="P223" s="16">
        <f t="shared" si="30"/>
        <v>0.1144646778729414</v>
      </c>
    </row>
    <row r="224" spans="2:16" x14ac:dyDescent="0.25">
      <c r="B224" s="3" t="s">
        <v>36</v>
      </c>
      <c r="C224" s="3">
        <v>216</v>
      </c>
      <c r="D224" s="3">
        <v>216</v>
      </c>
      <c r="E224" s="10">
        <v>45</v>
      </c>
      <c r="F224" s="16">
        <f t="shared" si="31"/>
        <v>0.55555555555555558</v>
      </c>
      <c r="G224" s="16">
        <f t="shared" si="24"/>
        <v>12.5</v>
      </c>
      <c r="H224" s="20">
        <f t="shared" si="25"/>
        <v>1280.6286255486109</v>
      </c>
      <c r="I224" s="16">
        <f>$G224*$H224</f>
        <v>16007.857819357636</v>
      </c>
      <c r="J224" s="24">
        <f t="shared" si="26"/>
        <v>16007.857819357636</v>
      </c>
      <c r="K224" s="16">
        <f t="shared" si="27"/>
        <v>0</v>
      </c>
      <c r="L224" s="16">
        <f>SUM($J$9:$J224)</f>
        <v>702795.92505700607</v>
      </c>
      <c r="M224" s="16">
        <f>SUM($K$9:$K224)</f>
        <v>347187.51820728707</v>
      </c>
      <c r="N224" s="16">
        <f t="shared" si="28"/>
        <v>0.19522109029361279</v>
      </c>
      <c r="O224" s="16">
        <f t="shared" si="29"/>
        <v>9.6440977279801957E-2</v>
      </c>
      <c r="P224" s="16">
        <f t="shared" si="30"/>
        <v>0.11713265417616767</v>
      </c>
    </row>
    <row r="225" spans="2:16" x14ac:dyDescent="0.25">
      <c r="B225" s="3" t="s">
        <v>36</v>
      </c>
      <c r="C225" s="3">
        <v>217</v>
      </c>
      <c r="D225" s="3">
        <v>217</v>
      </c>
      <c r="E225" s="10">
        <v>47.1</v>
      </c>
      <c r="F225" s="16">
        <f t="shared" si="31"/>
        <v>0.55555555555555558</v>
      </c>
      <c r="G225" s="16">
        <f t="shared" si="24"/>
        <v>13.083333333333334</v>
      </c>
      <c r="H225" s="20">
        <f t="shared" si="25"/>
        <v>1286.0061063038193</v>
      </c>
      <c r="I225" s="16">
        <f>$G225*$H225</f>
        <v>16825.246557474969</v>
      </c>
      <c r="J225" s="24">
        <f t="shared" si="26"/>
        <v>16825.246557474969</v>
      </c>
      <c r="K225" s="16">
        <f t="shared" si="27"/>
        <v>0</v>
      </c>
      <c r="L225" s="16">
        <f>SUM($J$9:$J225)</f>
        <v>719621.17161448102</v>
      </c>
      <c r="M225" s="16">
        <f>SUM($K$9:$K225)</f>
        <v>347187.51820728707</v>
      </c>
      <c r="N225" s="16">
        <f t="shared" si="28"/>
        <v>0.19989476989291138</v>
      </c>
      <c r="O225" s="16">
        <f t="shared" si="29"/>
        <v>9.6440977279801957E-2</v>
      </c>
      <c r="P225" s="16">
        <f t="shared" si="30"/>
        <v>0.11993686193574682</v>
      </c>
    </row>
    <row r="226" spans="2:16" x14ac:dyDescent="0.25">
      <c r="B226" s="3" t="s">
        <v>36</v>
      </c>
      <c r="C226" s="3">
        <v>218</v>
      </c>
      <c r="D226" s="3">
        <v>218</v>
      </c>
      <c r="E226" s="10">
        <v>49</v>
      </c>
      <c r="F226" s="16">
        <f t="shared" si="31"/>
        <v>0.4861111111111111</v>
      </c>
      <c r="G226" s="16">
        <f t="shared" si="24"/>
        <v>13.611111111111111</v>
      </c>
      <c r="H226" s="20">
        <f t="shared" si="25"/>
        <v>1156.568863974537</v>
      </c>
      <c r="I226" s="16">
        <f>$G226*$H226</f>
        <v>15742.187315208976</v>
      </c>
      <c r="J226" s="24">
        <f t="shared" si="26"/>
        <v>15742.187315208976</v>
      </c>
      <c r="K226" s="16">
        <f t="shared" si="27"/>
        <v>0</v>
      </c>
      <c r="L226" s="16">
        <f>SUM($J$9:$J226)</f>
        <v>735363.35892968997</v>
      </c>
      <c r="M226" s="16">
        <f>SUM($K$9:$K226)</f>
        <v>347187.51820728707</v>
      </c>
      <c r="N226" s="16">
        <f t="shared" si="28"/>
        <v>0.20426759970269165</v>
      </c>
      <c r="O226" s="16">
        <f t="shared" si="29"/>
        <v>9.6440977279801957E-2</v>
      </c>
      <c r="P226" s="16">
        <f t="shared" si="30"/>
        <v>0.12256055982161498</v>
      </c>
    </row>
    <row r="227" spans="2:16" x14ac:dyDescent="0.25">
      <c r="B227" s="3" t="s">
        <v>36</v>
      </c>
      <c r="C227" s="3">
        <v>219</v>
      </c>
      <c r="D227" s="3">
        <v>219</v>
      </c>
      <c r="E227" s="10">
        <v>50.6</v>
      </c>
      <c r="F227" s="16">
        <f t="shared" si="31"/>
        <v>0.38888888888888851</v>
      </c>
      <c r="G227" s="16">
        <f t="shared" si="24"/>
        <v>14.055555555555555</v>
      </c>
      <c r="H227" s="20">
        <f t="shared" si="25"/>
        <v>972.68019008564738</v>
      </c>
      <c r="I227" s="16">
        <f>$G227*$H227</f>
        <v>13671.560449537155</v>
      </c>
      <c r="J227" s="24">
        <f t="shared" si="26"/>
        <v>13671.560449537155</v>
      </c>
      <c r="K227" s="16">
        <f t="shared" si="27"/>
        <v>0</v>
      </c>
      <c r="L227" s="16">
        <f>SUM($J$9:$J227)</f>
        <v>749034.9193792271</v>
      </c>
      <c r="M227" s="16">
        <f>SUM($K$9:$K227)</f>
        <v>347187.51820728707</v>
      </c>
      <c r="N227" s="16">
        <f t="shared" si="28"/>
        <v>0.20806525538311862</v>
      </c>
      <c r="O227" s="16">
        <f t="shared" si="29"/>
        <v>9.6440977279801957E-2</v>
      </c>
      <c r="P227" s="16">
        <f t="shared" si="30"/>
        <v>0.12483915322987117</v>
      </c>
    </row>
    <row r="228" spans="2:16" x14ac:dyDescent="0.25">
      <c r="B228" s="3" t="s">
        <v>36</v>
      </c>
      <c r="C228" s="3">
        <v>220</v>
      </c>
      <c r="D228" s="3">
        <v>220</v>
      </c>
      <c r="E228" s="10">
        <v>51.8</v>
      </c>
      <c r="F228" s="16">
        <f t="shared" si="31"/>
        <v>0.29166666666666685</v>
      </c>
      <c r="G228" s="16">
        <f t="shared" si="24"/>
        <v>14.388888888888888</v>
      </c>
      <c r="H228" s="20">
        <f t="shared" si="25"/>
        <v>787.77724341898181</v>
      </c>
      <c r="I228" s="16">
        <f>$G228*$H228</f>
        <v>11335.239224750903</v>
      </c>
      <c r="J228" s="24">
        <f t="shared" si="26"/>
        <v>11335.239224750903</v>
      </c>
      <c r="K228" s="16">
        <f t="shared" si="27"/>
        <v>0</v>
      </c>
      <c r="L228" s="16">
        <f>SUM($J$9:$J228)</f>
        <v>760370.15860397799</v>
      </c>
      <c r="M228" s="16">
        <f>SUM($K$9:$K228)</f>
        <v>347187.51820728707</v>
      </c>
      <c r="N228" s="16">
        <f t="shared" si="28"/>
        <v>0.21121393294554944</v>
      </c>
      <c r="O228" s="16">
        <f t="shared" si="29"/>
        <v>9.6440977279801957E-2</v>
      </c>
      <c r="P228" s="16">
        <f t="shared" si="30"/>
        <v>0.12672835976732966</v>
      </c>
    </row>
    <row r="229" spans="2:16" x14ac:dyDescent="0.25">
      <c r="B229" s="3" t="s">
        <v>36</v>
      </c>
      <c r="C229" s="3">
        <v>221</v>
      </c>
      <c r="D229" s="3">
        <v>221</v>
      </c>
      <c r="E229" s="10">
        <v>52.7</v>
      </c>
      <c r="F229" s="16">
        <f t="shared" si="31"/>
        <v>0.18055555555555614</v>
      </c>
      <c r="G229" s="16">
        <f t="shared" si="24"/>
        <v>14.638888888888889</v>
      </c>
      <c r="H229" s="20">
        <f t="shared" si="25"/>
        <v>575.16994320196875</v>
      </c>
      <c r="I229" s="16">
        <f>$G229*$H229</f>
        <v>8419.848890762154</v>
      </c>
      <c r="J229" s="24">
        <f t="shared" si="26"/>
        <v>8419.848890762154</v>
      </c>
      <c r="K229" s="16">
        <f t="shared" si="27"/>
        <v>0</v>
      </c>
      <c r="L229" s="16">
        <f>SUM($J$9:$J229)</f>
        <v>768790.00749474019</v>
      </c>
      <c r="M229" s="16">
        <f>SUM($K$9:$K229)</f>
        <v>347187.51820728707</v>
      </c>
      <c r="N229" s="16">
        <f t="shared" si="28"/>
        <v>0.21355277985965004</v>
      </c>
      <c r="O229" s="16">
        <f t="shared" si="29"/>
        <v>9.6440977279801957E-2</v>
      </c>
      <c r="P229" s="16">
        <f t="shared" si="30"/>
        <v>0.12813166791579003</v>
      </c>
    </row>
    <row r="230" spans="2:16" x14ac:dyDescent="0.25">
      <c r="B230" s="3" t="s">
        <v>36</v>
      </c>
      <c r="C230" s="3">
        <v>222</v>
      </c>
      <c r="D230" s="3">
        <v>222</v>
      </c>
      <c r="E230" s="10">
        <v>53.1</v>
      </c>
      <c r="F230" s="16">
        <f t="shared" si="31"/>
        <v>0.11111111111111072</v>
      </c>
      <c r="G230" s="16">
        <f t="shared" si="24"/>
        <v>14.75</v>
      </c>
      <c r="H230" s="20">
        <f t="shared" si="25"/>
        <v>441.83269970659649</v>
      </c>
      <c r="I230" s="16">
        <f>$G230*$H230</f>
        <v>6517.0323206722978</v>
      </c>
      <c r="J230" s="24">
        <f t="shared" si="26"/>
        <v>6517.0323206722978</v>
      </c>
      <c r="K230" s="16">
        <f t="shared" si="27"/>
        <v>0</v>
      </c>
      <c r="L230" s="16">
        <f>SUM($J$9:$J230)</f>
        <v>775307.03981541249</v>
      </c>
      <c r="M230" s="16">
        <f>SUM($K$9:$K230)</f>
        <v>347187.51820728707</v>
      </c>
      <c r="N230" s="16">
        <f t="shared" si="28"/>
        <v>0.21536306661539237</v>
      </c>
      <c r="O230" s="16">
        <f t="shared" si="29"/>
        <v>9.6440977279801957E-2</v>
      </c>
      <c r="P230" s="16">
        <f t="shared" si="30"/>
        <v>0.12921783996923542</v>
      </c>
    </row>
    <row r="231" spans="2:16" x14ac:dyDescent="0.25">
      <c r="B231" s="3" t="s">
        <v>36</v>
      </c>
      <c r="C231" s="3">
        <v>223</v>
      </c>
      <c r="D231" s="3">
        <v>223</v>
      </c>
      <c r="E231" s="10">
        <v>53.5</v>
      </c>
      <c r="F231" s="16">
        <f t="shared" si="31"/>
        <v>9.7222222222221627E-2</v>
      </c>
      <c r="G231" s="16">
        <f t="shared" si="24"/>
        <v>14.861111111111111</v>
      </c>
      <c r="H231" s="20">
        <f t="shared" si="25"/>
        <v>416.11546445196643</v>
      </c>
      <c r="I231" s="16">
        <f>$G231*$H231</f>
        <v>6183.9381522722788</v>
      </c>
      <c r="J231" s="24">
        <f t="shared" si="26"/>
        <v>6183.9381522722788</v>
      </c>
      <c r="K231" s="16">
        <f t="shared" si="27"/>
        <v>0</v>
      </c>
      <c r="L231" s="16">
        <f>SUM($J$9:$J231)</f>
        <v>781490.97796768474</v>
      </c>
      <c r="M231" s="16">
        <f>SUM($K$9:$K231)</f>
        <v>347187.51820728707</v>
      </c>
      <c r="N231" s="16">
        <f t="shared" si="28"/>
        <v>0.21708082721324576</v>
      </c>
      <c r="O231" s="16">
        <f t="shared" si="29"/>
        <v>9.6440977279801957E-2</v>
      </c>
      <c r="P231" s="16">
        <f t="shared" si="30"/>
        <v>0.13024849632794744</v>
      </c>
    </row>
    <row r="232" spans="2:16" x14ac:dyDescent="0.25">
      <c r="B232" s="3" t="s">
        <v>36</v>
      </c>
      <c r="C232" s="3">
        <v>224</v>
      </c>
      <c r="D232" s="3">
        <v>224</v>
      </c>
      <c r="E232" s="10">
        <v>53.8</v>
      </c>
      <c r="F232" s="16">
        <f t="shared" si="31"/>
        <v>9.7222222222222612E-2</v>
      </c>
      <c r="G232" s="16">
        <f t="shared" si="24"/>
        <v>14.944444444444443</v>
      </c>
      <c r="H232" s="20">
        <f t="shared" si="25"/>
        <v>417.0104600856489</v>
      </c>
      <c r="I232" s="16">
        <f>$G232*$H232</f>
        <v>6231.9896535021971</v>
      </c>
      <c r="J232" s="24">
        <f t="shared" si="26"/>
        <v>6231.9896535021971</v>
      </c>
      <c r="K232" s="16">
        <f t="shared" si="27"/>
        <v>0</v>
      </c>
      <c r="L232" s="16">
        <f>SUM($J$9:$J232)</f>
        <v>787722.96762118698</v>
      </c>
      <c r="M232" s="16">
        <f>SUM($K$9:$K232)</f>
        <v>347187.51820728707</v>
      </c>
      <c r="N232" s="16">
        <f t="shared" si="28"/>
        <v>0.2188119354503297</v>
      </c>
      <c r="O232" s="16">
        <f t="shared" si="29"/>
        <v>9.6440977279801957E-2</v>
      </c>
      <c r="P232" s="16">
        <f t="shared" si="30"/>
        <v>0.13128716127019782</v>
      </c>
    </row>
    <row r="233" spans="2:16" x14ac:dyDescent="0.25">
      <c r="B233" s="3" t="s">
        <v>36</v>
      </c>
      <c r="C233" s="3">
        <v>225</v>
      </c>
      <c r="D233" s="3">
        <v>225</v>
      </c>
      <c r="E233" s="10">
        <v>54.2</v>
      </c>
      <c r="F233" s="16">
        <f t="shared" si="31"/>
        <v>0.1388888888888889</v>
      </c>
      <c r="G233" s="16">
        <f t="shared" si="24"/>
        <v>15.055555555555555</v>
      </c>
      <c r="H233" s="20">
        <f t="shared" si="25"/>
        <v>498.9199059189815</v>
      </c>
      <c r="I233" s="16">
        <f>$G233*$H233</f>
        <v>7511.5163613357772</v>
      </c>
      <c r="J233" s="24">
        <f t="shared" si="26"/>
        <v>7511.5163613357772</v>
      </c>
      <c r="K233" s="16">
        <f t="shared" si="27"/>
        <v>0</v>
      </c>
      <c r="L233" s="16">
        <f>SUM($J$9:$J233)</f>
        <v>795234.48398252274</v>
      </c>
      <c r="M233" s="16">
        <f>SUM($K$9:$K233)</f>
        <v>347187.51820728707</v>
      </c>
      <c r="N233" s="16">
        <f t="shared" si="28"/>
        <v>0.22089846777292299</v>
      </c>
      <c r="O233" s="16">
        <f t="shared" si="29"/>
        <v>9.6440977279801957E-2</v>
      </c>
      <c r="P233" s="16">
        <f t="shared" si="30"/>
        <v>0.13253908066375378</v>
      </c>
    </row>
    <row r="234" spans="2:16" x14ac:dyDescent="0.25">
      <c r="B234" s="3" t="s">
        <v>36</v>
      </c>
      <c r="C234" s="3">
        <v>226</v>
      </c>
      <c r="D234" s="3">
        <v>226</v>
      </c>
      <c r="E234" s="10">
        <v>54.8</v>
      </c>
      <c r="F234" s="16">
        <f t="shared" si="31"/>
        <v>0.15277777777777699</v>
      </c>
      <c r="G234" s="16">
        <f t="shared" si="24"/>
        <v>15.222222222222221</v>
      </c>
      <c r="H234" s="20">
        <f t="shared" si="25"/>
        <v>527.64103456481325</v>
      </c>
      <c r="I234" s="16">
        <f>$G234*$H234</f>
        <v>8031.8690817088236</v>
      </c>
      <c r="J234" s="24">
        <f t="shared" si="26"/>
        <v>8031.8690817088236</v>
      </c>
      <c r="K234" s="16">
        <f t="shared" si="27"/>
        <v>0</v>
      </c>
      <c r="L234" s="16">
        <f>SUM($J$9:$J234)</f>
        <v>803266.35306423157</v>
      </c>
      <c r="M234" s="16">
        <f>SUM($K$9:$K234)</f>
        <v>347187.51820728707</v>
      </c>
      <c r="N234" s="16">
        <f t="shared" si="28"/>
        <v>0.22312954251784212</v>
      </c>
      <c r="O234" s="16">
        <f t="shared" si="29"/>
        <v>9.6440977279801957E-2</v>
      </c>
      <c r="P234" s="16">
        <f t="shared" si="30"/>
        <v>0.13387772551070526</v>
      </c>
    </row>
    <row r="235" spans="2:16" x14ac:dyDescent="0.25">
      <c r="B235" s="3" t="s">
        <v>36</v>
      </c>
      <c r="C235" s="3">
        <v>227</v>
      </c>
      <c r="D235" s="3">
        <v>227</v>
      </c>
      <c r="E235" s="10">
        <v>55.3</v>
      </c>
      <c r="F235" s="16">
        <f t="shared" si="31"/>
        <v>0.1388888888888889</v>
      </c>
      <c r="G235" s="16">
        <f t="shared" si="24"/>
        <v>15.361111111111111</v>
      </c>
      <c r="H235" s="20">
        <f t="shared" si="25"/>
        <v>502.26884111863421</v>
      </c>
      <c r="I235" s="16">
        <f>$G235*$H235</f>
        <v>7715.4074760723533</v>
      </c>
      <c r="J235" s="24">
        <f t="shared" si="26"/>
        <v>7715.4074760723533</v>
      </c>
      <c r="K235" s="16">
        <f t="shared" si="27"/>
        <v>0</v>
      </c>
      <c r="L235" s="16">
        <f>SUM($J$9:$J235)</f>
        <v>810981.76054030389</v>
      </c>
      <c r="M235" s="16">
        <f>SUM($K$9:$K235)</f>
        <v>347187.51820728707</v>
      </c>
      <c r="N235" s="16">
        <f t="shared" si="28"/>
        <v>0.22527271126119552</v>
      </c>
      <c r="O235" s="16">
        <f t="shared" si="29"/>
        <v>9.6440977279801957E-2</v>
      </c>
      <c r="P235" s="16">
        <f t="shared" si="30"/>
        <v>0.13516362675671731</v>
      </c>
    </row>
    <row r="236" spans="2:16" x14ac:dyDescent="0.25">
      <c r="B236" s="3" t="s">
        <v>36</v>
      </c>
      <c r="C236" s="3">
        <v>228</v>
      </c>
      <c r="D236" s="3">
        <v>228</v>
      </c>
      <c r="E236" s="10">
        <v>55.8</v>
      </c>
      <c r="F236" s="16">
        <f t="shared" si="31"/>
        <v>0.12500000000000078</v>
      </c>
      <c r="G236" s="16">
        <f t="shared" si="24"/>
        <v>15.499999999999998</v>
      </c>
      <c r="H236" s="20">
        <f t="shared" si="25"/>
        <v>476.91054943750146</v>
      </c>
      <c r="I236" s="16">
        <f>$G236*$H236</f>
        <v>7392.1135162812716</v>
      </c>
      <c r="J236" s="24">
        <f t="shared" si="26"/>
        <v>7392.1135162812716</v>
      </c>
      <c r="K236" s="16">
        <f t="shared" si="27"/>
        <v>0</v>
      </c>
      <c r="L236" s="16">
        <f>SUM($J$9:$J236)</f>
        <v>818373.87405658513</v>
      </c>
      <c r="M236" s="16">
        <f>SUM($K$9:$K236)</f>
        <v>347187.51820728707</v>
      </c>
      <c r="N236" s="16">
        <f t="shared" si="28"/>
        <v>0.2273260761268292</v>
      </c>
      <c r="O236" s="16">
        <f t="shared" si="29"/>
        <v>9.6440977279801957E-2</v>
      </c>
      <c r="P236" s="16">
        <f t="shared" si="30"/>
        <v>0.13639564567609752</v>
      </c>
    </row>
    <row r="237" spans="2:16" x14ac:dyDescent="0.25">
      <c r="B237" s="3" t="s">
        <v>36</v>
      </c>
      <c r="C237" s="3">
        <v>229</v>
      </c>
      <c r="D237" s="3">
        <v>229</v>
      </c>
      <c r="E237" s="10">
        <v>56.2</v>
      </c>
      <c r="F237" s="16">
        <f t="shared" si="31"/>
        <v>9.7222222222222612E-2</v>
      </c>
      <c r="G237" s="16">
        <f t="shared" si="24"/>
        <v>15.611111111111111</v>
      </c>
      <c r="H237" s="20">
        <f t="shared" si="25"/>
        <v>424.35059203009337</v>
      </c>
      <c r="I237" s="16">
        <f>$G237*$H237</f>
        <v>6624.5842422475689</v>
      </c>
      <c r="J237" s="24">
        <f t="shared" si="26"/>
        <v>6624.5842422475689</v>
      </c>
      <c r="K237" s="16">
        <f t="shared" si="27"/>
        <v>0</v>
      </c>
      <c r="L237" s="16">
        <f>SUM($J$9:$J237)</f>
        <v>824998.45829883264</v>
      </c>
      <c r="M237" s="16">
        <f>SUM($K$9:$K237)</f>
        <v>347187.51820728707</v>
      </c>
      <c r="N237" s="16">
        <f t="shared" si="28"/>
        <v>0.2291662384163424</v>
      </c>
      <c r="O237" s="16">
        <f t="shared" si="29"/>
        <v>9.6440977279801957E-2</v>
      </c>
      <c r="P237" s="16">
        <f t="shared" si="30"/>
        <v>0.13749974304980545</v>
      </c>
    </row>
    <row r="238" spans="2:16" x14ac:dyDescent="0.25">
      <c r="B238" s="3" t="s">
        <v>36</v>
      </c>
      <c r="C238" s="3">
        <v>230</v>
      </c>
      <c r="D238" s="3">
        <v>230</v>
      </c>
      <c r="E238" s="10">
        <v>56.5</v>
      </c>
      <c r="F238" s="16">
        <f t="shared" si="31"/>
        <v>4.1666666666666269E-2</v>
      </c>
      <c r="G238" s="16">
        <f t="shared" si="24"/>
        <v>15.694444444444445</v>
      </c>
      <c r="H238" s="20">
        <f t="shared" si="25"/>
        <v>317.67951827141127</v>
      </c>
      <c r="I238" s="16">
        <f>$G238*$H238</f>
        <v>4985.8035506485385</v>
      </c>
      <c r="J238" s="24">
        <f t="shared" si="26"/>
        <v>4985.8035506485385</v>
      </c>
      <c r="K238" s="16">
        <f t="shared" si="27"/>
        <v>0</v>
      </c>
      <c r="L238" s="16">
        <f>SUM($J$9:$J238)</f>
        <v>829984.26184948115</v>
      </c>
      <c r="M238" s="16">
        <f>SUM($K$9:$K238)</f>
        <v>347187.51820728707</v>
      </c>
      <c r="N238" s="16">
        <f t="shared" si="28"/>
        <v>0.23055118384707809</v>
      </c>
      <c r="O238" s="16">
        <f t="shared" si="29"/>
        <v>9.6440977279801957E-2</v>
      </c>
      <c r="P238" s="16">
        <f t="shared" si="30"/>
        <v>0.13833071030824684</v>
      </c>
    </row>
    <row r="239" spans="2:16" x14ac:dyDescent="0.25">
      <c r="B239" s="3" t="s">
        <v>36</v>
      </c>
      <c r="C239" s="3">
        <v>231</v>
      </c>
      <c r="D239" s="3">
        <v>231</v>
      </c>
      <c r="E239" s="10">
        <v>56.5</v>
      </c>
      <c r="F239" s="16">
        <f t="shared" si="31"/>
        <v>-4.1666666666666269E-2</v>
      </c>
      <c r="G239" s="16">
        <f t="shared" si="24"/>
        <v>15.694444444444445</v>
      </c>
      <c r="H239" s="20">
        <f t="shared" si="25"/>
        <v>156.26285160474615</v>
      </c>
      <c r="I239" s="16">
        <f>$G239*$H239</f>
        <v>2452.4586432411547</v>
      </c>
      <c r="J239" s="24">
        <f t="shared" si="26"/>
        <v>2452.4586432411547</v>
      </c>
      <c r="K239" s="16">
        <f t="shared" si="27"/>
        <v>0</v>
      </c>
      <c r="L239" s="16">
        <f>SUM($J$9:$J239)</f>
        <v>832436.72049272235</v>
      </c>
      <c r="M239" s="16">
        <f>SUM($K$9:$K239)</f>
        <v>347187.51820728707</v>
      </c>
      <c r="N239" s="16">
        <f t="shared" si="28"/>
        <v>0.23123242235908953</v>
      </c>
      <c r="O239" s="16">
        <f t="shared" si="29"/>
        <v>9.6440977279801957E-2</v>
      </c>
      <c r="P239" s="16">
        <f t="shared" si="30"/>
        <v>0.13873945341545371</v>
      </c>
    </row>
    <row r="240" spans="2:16" x14ac:dyDescent="0.25">
      <c r="B240" s="3" t="s">
        <v>36</v>
      </c>
      <c r="C240" s="3">
        <v>232</v>
      </c>
      <c r="D240" s="3">
        <v>232</v>
      </c>
      <c r="E240" s="10">
        <v>56.2</v>
      </c>
      <c r="F240" s="16">
        <f t="shared" si="31"/>
        <v>-0.2222222222222224</v>
      </c>
      <c r="G240" s="16">
        <f t="shared" si="24"/>
        <v>15.611111111111111</v>
      </c>
      <c r="H240" s="20">
        <f t="shared" si="25"/>
        <v>-194.41329685879666</v>
      </c>
      <c r="I240" s="16">
        <f>$G240*$H240</f>
        <v>-3035.0075787401033</v>
      </c>
      <c r="J240" s="24">
        <f t="shared" si="26"/>
        <v>0</v>
      </c>
      <c r="K240" s="16">
        <f t="shared" si="27"/>
        <v>3035.0075787401033</v>
      </c>
      <c r="L240" s="16">
        <f>SUM($J$9:$J240)</f>
        <v>832436.72049272235</v>
      </c>
      <c r="M240" s="16">
        <f>SUM($K$9:$K240)</f>
        <v>350222.5257860272</v>
      </c>
      <c r="N240" s="16">
        <f t="shared" si="28"/>
        <v>0.23123242235908953</v>
      </c>
      <c r="O240" s="16">
        <f t="shared" si="29"/>
        <v>9.7284034940563105E-2</v>
      </c>
      <c r="P240" s="16">
        <f t="shared" si="30"/>
        <v>0.13873945341545371</v>
      </c>
    </row>
    <row r="241" spans="2:16" x14ac:dyDescent="0.25">
      <c r="B241" s="3" t="s">
        <v>36</v>
      </c>
      <c r="C241" s="3">
        <v>233</v>
      </c>
      <c r="D241" s="3">
        <v>233</v>
      </c>
      <c r="E241" s="10">
        <v>54.9</v>
      </c>
      <c r="F241" s="16">
        <f t="shared" si="31"/>
        <v>-0.45833333333333393</v>
      </c>
      <c r="G241" s="16">
        <f t="shared" si="24"/>
        <v>15.25</v>
      </c>
      <c r="H241" s="20">
        <f t="shared" si="25"/>
        <v>-655.77618293229273</v>
      </c>
      <c r="I241" s="16">
        <f>$G241*$H241</f>
        <v>-10000.586789717465</v>
      </c>
      <c r="J241" s="24">
        <f t="shared" si="26"/>
        <v>0</v>
      </c>
      <c r="K241" s="16">
        <f t="shared" si="27"/>
        <v>10000.586789717465</v>
      </c>
      <c r="L241" s="16">
        <f>SUM($J$9:$J241)</f>
        <v>832436.72049272235</v>
      </c>
      <c r="M241" s="16">
        <f>SUM($K$9:$K241)</f>
        <v>360223.11257574469</v>
      </c>
      <c r="N241" s="16">
        <f t="shared" si="28"/>
        <v>0.23123242235908953</v>
      </c>
      <c r="O241" s="16">
        <f t="shared" si="29"/>
        <v>0.10006197571548464</v>
      </c>
      <c r="P241" s="16">
        <f t="shared" si="30"/>
        <v>0.13873945341545371</v>
      </c>
    </row>
    <row r="242" spans="2:16" x14ac:dyDescent="0.25">
      <c r="B242" s="3" t="s">
        <v>36</v>
      </c>
      <c r="C242" s="3">
        <v>234</v>
      </c>
      <c r="D242" s="3">
        <v>234</v>
      </c>
      <c r="E242" s="10">
        <v>52.9</v>
      </c>
      <c r="F242" s="16">
        <f t="shared" si="31"/>
        <v>-0.54166666666666641</v>
      </c>
      <c r="G242" s="16">
        <f t="shared" si="24"/>
        <v>14.694444444444443</v>
      </c>
      <c r="H242" s="20">
        <f t="shared" si="25"/>
        <v>-823.18729068692073</v>
      </c>
      <c r="I242" s="16">
        <f>$G242*$H242</f>
        <v>-12096.279910371695</v>
      </c>
      <c r="J242" s="24">
        <f t="shared" si="26"/>
        <v>0</v>
      </c>
      <c r="K242" s="16">
        <f t="shared" si="27"/>
        <v>12096.279910371695</v>
      </c>
      <c r="L242" s="16">
        <f>SUM($J$9:$J242)</f>
        <v>832436.72049272235</v>
      </c>
      <c r="M242" s="16">
        <f>SUM($K$9:$K242)</f>
        <v>372319.39248611638</v>
      </c>
      <c r="N242" s="16">
        <f t="shared" si="28"/>
        <v>0.23123242235908953</v>
      </c>
      <c r="O242" s="16">
        <f t="shared" si="29"/>
        <v>0.10342205346836567</v>
      </c>
      <c r="P242" s="16">
        <f t="shared" si="30"/>
        <v>0.13873945341545371</v>
      </c>
    </row>
    <row r="243" spans="2:16" x14ac:dyDescent="0.25">
      <c r="B243" s="3" t="s">
        <v>36</v>
      </c>
      <c r="C243" s="3">
        <v>235</v>
      </c>
      <c r="D243" s="3">
        <v>235</v>
      </c>
      <c r="E243" s="10">
        <v>51</v>
      </c>
      <c r="F243" s="16">
        <f t="shared" si="31"/>
        <v>-0.43055555555555575</v>
      </c>
      <c r="G243" s="16">
        <f t="shared" si="24"/>
        <v>14.166666666666666</v>
      </c>
      <c r="H243" s="20">
        <f t="shared" si="25"/>
        <v>-613.4537633402781</v>
      </c>
      <c r="I243" s="16">
        <f>$G243*$H243</f>
        <v>-8690.5949806539393</v>
      </c>
      <c r="J243" s="24">
        <f t="shared" si="26"/>
        <v>0</v>
      </c>
      <c r="K243" s="16">
        <f t="shared" si="27"/>
        <v>8690.5949806539393</v>
      </c>
      <c r="L243" s="16">
        <f>SUM($J$9:$J243)</f>
        <v>832436.72049272235</v>
      </c>
      <c r="M243" s="16">
        <f>SUM($K$9:$K243)</f>
        <v>381009.98746677034</v>
      </c>
      <c r="N243" s="16">
        <f t="shared" si="28"/>
        <v>0.23123242235908953</v>
      </c>
      <c r="O243" s="16">
        <f t="shared" si="29"/>
        <v>0.10583610762965842</v>
      </c>
      <c r="P243" s="16">
        <f t="shared" si="30"/>
        <v>0.13873945341545371</v>
      </c>
    </row>
    <row r="244" spans="2:16" x14ac:dyDescent="0.25">
      <c r="B244" s="3" t="s">
        <v>36</v>
      </c>
      <c r="C244" s="3">
        <v>236</v>
      </c>
      <c r="D244" s="3">
        <v>236</v>
      </c>
      <c r="E244" s="10">
        <v>49.8</v>
      </c>
      <c r="F244" s="16">
        <f t="shared" si="31"/>
        <v>-0.24999999999999961</v>
      </c>
      <c r="G244" s="16">
        <f t="shared" si="24"/>
        <v>13.833333333333332</v>
      </c>
      <c r="H244" s="20">
        <f t="shared" si="25"/>
        <v>-267.08076722916587</v>
      </c>
      <c r="I244" s="16">
        <f>$G244*$H244</f>
        <v>-3694.617280003461</v>
      </c>
      <c r="J244" s="24">
        <f t="shared" si="26"/>
        <v>0</v>
      </c>
      <c r="K244" s="16">
        <f t="shared" si="27"/>
        <v>3694.617280003461</v>
      </c>
      <c r="L244" s="16">
        <f>SUM($J$9:$J244)</f>
        <v>832436.72049272235</v>
      </c>
      <c r="M244" s="16">
        <f>SUM($K$9:$K244)</f>
        <v>384704.60474677378</v>
      </c>
      <c r="N244" s="16">
        <f t="shared" si="28"/>
        <v>0.23123242235908953</v>
      </c>
      <c r="O244" s="16">
        <f t="shared" si="29"/>
        <v>0.10686239020743717</v>
      </c>
      <c r="P244" s="16">
        <f t="shared" si="30"/>
        <v>0.13873945341545371</v>
      </c>
    </row>
    <row r="245" spans="2:16" x14ac:dyDescent="0.25">
      <c r="B245" s="3" t="s">
        <v>36</v>
      </c>
      <c r="C245" s="3">
        <v>237</v>
      </c>
      <c r="D245" s="3">
        <v>237</v>
      </c>
      <c r="E245" s="10">
        <v>49.2</v>
      </c>
      <c r="F245" s="16">
        <f t="shared" si="31"/>
        <v>-0.19444444444444425</v>
      </c>
      <c r="G245" s="16">
        <f t="shared" si="24"/>
        <v>13.666666666666668</v>
      </c>
      <c r="H245" s="20">
        <f t="shared" si="25"/>
        <v>-161.12118580555514</v>
      </c>
      <c r="I245" s="16">
        <f>$G245*$H245</f>
        <v>-2201.9895393425872</v>
      </c>
      <c r="J245" s="24">
        <f t="shared" si="26"/>
        <v>0</v>
      </c>
      <c r="K245" s="16">
        <f t="shared" si="27"/>
        <v>2201.9895393425872</v>
      </c>
      <c r="L245" s="16">
        <f>SUM($J$9:$J245)</f>
        <v>832436.72049272235</v>
      </c>
      <c r="M245" s="16">
        <f>SUM($K$9:$K245)</f>
        <v>386906.59428611636</v>
      </c>
      <c r="N245" s="16">
        <f t="shared" si="28"/>
        <v>0.23123242235908953</v>
      </c>
      <c r="O245" s="16">
        <f t="shared" si="29"/>
        <v>0.10747405396836565</v>
      </c>
      <c r="P245" s="16">
        <f t="shared" si="30"/>
        <v>0.13873945341545371</v>
      </c>
    </row>
    <row r="246" spans="2:16" x14ac:dyDescent="0.25">
      <c r="B246" s="3" t="s">
        <v>36</v>
      </c>
      <c r="C246" s="3">
        <v>238</v>
      </c>
      <c r="D246" s="3">
        <v>238</v>
      </c>
      <c r="E246" s="10">
        <v>48.4</v>
      </c>
      <c r="F246" s="16">
        <f t="shared" si="31"/>
        <v>-0.31944444444444503</v>
      </c>
      <c r="G246" s="16">
        <f t="shared" si="24"/>
        <v>13.444444444444443</v>
      </c>
      <c r="H246" s="20">
        <f t="shared" si="25"/>
        <v>-405.41708543518632</v>
      </c>
      <c r="I246" s="16">
        <f>$G246*$H246</f>
        <v>-5450.6074819619489</v>
      </c>
      <c r="J246" s="24">
        <f t="shared" si="26"/>
        <v>0</v>
      </c>
      <c r="K246" s="16">
        <f t="shared" si="27"/>
        <v>5450.6074819619489</v>
      </c>
      <c r="L246" s="16">
        <f>SUM($J$9:$J246)</f>
        <v>832436.72049272235</v>
      </c>
      <c r="M246" s="16">
        <f>SUM($K$9:$K246)</f>
        <v>392357.20176807832</v>
      </c>
      <c r="N246" s="16">
        <f t="shared" si="28"/>
        <v>0.23123242235908953</v>
      </c>
      <c r="O246" s="16">
        <f t="shared" si="29"/>
        <v>0.10898811160224398</v>
      </c>
      <c r="P246" s="16">
        <f t="shared" si="30"/>
        <v>0.13873945341545371</v>
      </c>
    </row>
    <row r="247" spans="2:16" x14ac:dyDescent="0.25">
      <c r="B247" s="3" t="s">
        <v>36</v>
      </c>
      <c r="C247" s="3">
        <v>239</v>
      </c>
      <c r="D247" s="3">
        <v>239</v>
      </c>
      <c r="E247" s="10">
        <v>46.9</v>
      </c>
      <c r="F247" s="16">
        <f t="shared" si="31"/>
        <v>-0.56944444444444464</v>
      </c>
      <c r="G247" s="16">
        <f t="shared" si="24"/>
        <v>13.027777777777777</v>
      </c>
      <c r="H247" s="20">
        <f t="shared" si="25"/>
        <v>-893.64160006192185</v>
      </c>
      <c r="I247" s="16">
        <f>$G247*$H247</f>
        <v>-11642.16417858448</v>
      </c>
      <c r="J247" s="24">
        <f t="shared" si="26"/>
        <v>0</v>
      </c>
      <c r="K247" s="16">
        <f t="shared" si="27"/>
        <v>11642.16417858448</v>
      </c>
      <c r="L247" s="16">
        <f>SUM($J$9:$J247)</f>
        <v>832436.72049272235</v>
      </c>
      <c r="M247" s="16">
        <f>SUM($K$9:$K247)</f>
        <v>403999.36594666279</v>
      </c>
      <c r="N247" s="16">
        <f t="shared" si="28"/>
        <v>0.23123242235908953</v>
      </c>
      <c r="O247" s="16">
        <f t="shared" si="29"/>
        <v>0.11222204609629521</v>
      </c>
      <c r="P247" s="16">
        <f t="shared" si="30"/>
        <v>0.13873945341545371</v>
      </c>
    </row>
    <row r="248" spans="2:16" x14ac:dyDescent="0.25">
      <c r="B248" s="3" t="s">
        <v>36</v>
      </c>
      <c r="C248" s="3">
        <v>240</v>
      </c>
      <c r="D248" s="3">
        <v>240</v>
      </c>
      <c r="E248" s="10">
        <v>44.3</v>
      </c>
      <c r="F248" s="16">
        <f t="shared" si="31"/>
        <v>-0.74999999999999978</v>
      </c>
      <c r="G248" s="16">
        <f t="shared" si="24"/>
        <v>12.305555555555554</v>
      </c>
      <c r="H248" s="20">
        <f t="shared" si="25"/>
        <v>-1249.9704842285876</v>
      </c>
      <c r="I248" s="16">
        <f>$G248*$H248</f>
        <v>-15381.581236479562</v>
      </c>
      <c r="J248" s="24">
        <f t="shared" si="26"/>
        <v>0</v>
      </c>
      <c r="K248" s="16">
        <f t="shared" si="27"/>
        <v>15381.581236479562</v>
      </c>
      <c r="L248" s="16">
        <f>SUM($J$9:$J248)</f>
        <v>832436.72049272235</v>
      </c>
      <c r="M248" s="16">
        <f>SUM($K$9:$K248)</f>
        <v>419380.94718314236</v>
      </c>
      <c r="N248" s="16">
        <f t="shared" si="28"/>
        <v>0.23123242235908953</v>
      </c>
      <c r="O248" s="16">
        <f t="shared" si="29"/>
        <v>0.11649470755087288</v>
      </c>
      <c r="P248" s="16">
        <f t="shared" si="30"/>
        <v>0.13873945341545371</v>
      </c>
    </row>
    <row r="249" spans="2:16" x14ac:dyDescent="0.25">
      <c r="B249" s="3" t="s">
        <v>36</v>
      </c>
      <c r="C249" s="3">
        <v>241</v>
      </c>
      <c r="D249" s="3">
        <v>241</v>
      </c>
      <c r="E249" s="10">
        <v>41.5</v>
      </c>
      <c r="F249" s="16">
        <f t="shared" si="31"/>
        <v>-0.6666666666666663</v>
      </c>
      <c r="G249" s="16">
        <f t="shared" si="24"/>
        <v>11.527777777777777</v>
      </c>
      <c r="H249" s="20">
        <f t="shared" si="25"/>
        <v>-1095.233337631365</v>
      </c>
      <c r="I249" s="16">
        <f>$G249*$H249</f>
        <v>-12625.606531028234</v>
      </c>
      <c r="J249" s="24">
        <f t="shared" si="26"/>
        <v>0</v>
      </c>
      <c r="K249" s="16">
        <f t="shared" si="27"/>
        <v>12625.606531028234</v>
      </c>
      <c r="L249" s="16">
        <f>SUM($J$9:$J249)</f>
        <v>832436.72049272235</v>
      </c>
      <c r="M249" s="16">
        <f>SUM($K$9:$K249)</f>
        <v>432006.55371417059</v>
      </c>
      <c r="N249" s="16">
        <f t="shared" si="28"/>
        <v>0.23123242235908953</v>
      </c>
      <c r="O249" s="16">
        <f t="shared" si="29"/>
        <v>0.1200018204761585</v>
      </c>
      <c r="P249" s="16">
        <f t="shared" si="30"/>
        <v>0.13873945341545371</v>
      </c>
    </row>
    <row r="250" spans="2:16" x14ac:dyDescent="0.25">
      <c r="B250" s="3" t="s">
        <v>36</v>
      </c>
      <c r="C250" s="3">
        <v>242</v>
      </c>
      <c r="D250" s="3">
        <v>242</v>
      </c>
      <c r="E250" s="10">
        <v>39.5</v>
      </c>
      <c r="F250" s="16">
        <f t="shared" si="31"/>
        <v>-0.625</v>
      </c>
      <c r="G250" s="16">
        <f t="shared" si="24"/>
        <v>10.972222222222221</v>
      </c>
      <c r="H250" s="20">
        <f t="shared" si="25"/>
        <v>-1019.0291761730324</v>
      </c>
      <c r="I250" s="16">
        <f>$G250*$H250</f>
        <v>-11181.01457189855</v>
      </c>
      <c r="J250" s="24">
        <f t="shared" si="26"/>
        <v>0</v>
      </c>
      <c r="K250" s="16">
        <f t="shared" si="27"/>
        <v>11181.01457189855</v>
      </c>
      <c r="L250" s="16">
        <f>SUM($J$9:$J250)</f>
        <v>832436.72049272235</v>
      </c>
      <c r="M250" s="16">
        <f>SUM($K$9:$K250)</f>
        <v>443187.56828606914</v>
      </c>
      <c r="N250" s="16">
        <f t="shared" si="28"/>
        <v>0.23123242235908953</v>
      </c>
      <c r="O250" s="16">
        <f t="shared" si="29"/>
        <v>0.12310765785724143</v>
      </c>
      <c r="P250" s="16">
        <f t="shared" si="30"/>
        <v>0.13873945341545371</v>
      </c>
    </row>
    <row r="251" spans="2:16" x14ac:dyDescent="0.25">
      <c r="B251" s="3" t="s">
        <v>36</v>
      </c>
      <c r="C251" s="3">
        <v>243</v>
      </c>
      <c r="D251" s="3">
        <v>243</v>
      </c>
      <c r="E251" s="10">
        <v>37</v>
      </c>
      <c r="F251" s="16">
        <f t="shared" si="31"/>
        <v>-0.68055555555555536</v>
      </c>
      <c r="G251" s="16">
        <f t="shared" si="24"/>
        <v>10.277777777777777</v>
      </c>
      <c r="H251" s="20">
        <f t="shared" si="25"/>
        <v>-1131.9577124143514</v>
      </c>
      <c r="I251" s="16">
        <f>$G251*$H251</f>
        <v>-11634.009822036387</v>
      </c>
      <c r="J251" s="24">
        <f t="shared" si="26"/>
        <v>0</v>
      </c>
      <c r="K251" s="16">
        <f t="shared" si="27"/>
        <v>11634.009822036387</v>
      </c>
      <c r="L251" s="16">
        <f>SUM($J$9:$J251)</f>
        <v>832436.72049272235</v>
      </c>
      <c r="M251" s="16">
        <f>SUM($K$9:$K251)</f>
        <v>454821.57810810552</v>
      </c>
      <c r="N251" s="16">
        <f t="shared" si="28"/>
        <v>0.23123242235908953</v>
      </c>
      <c r="O251" s="16">
        <f t="shared" si="29"/>
        <v>0.12633932725225153</v>
      </c>
      <c r="P251" s="16">
        <f t="shared" si="30"/>
        <v>0.13873945341545371</v>
      </c>
    </row>
    <row r="252" spans="2:16" x14ac:dyDescent="0.25">
      <c r="B252" s="3" t="s">
        <v>36</v>
      </c>
      <c r="C252" s="3">
        <v>244</v>
      </c>
      <c r="D252" s="3">
        <v>244</v>
      </c>
      <c r="E252" s="10">
        <v>34.6</v>
      </c>
      <c r="F252" s="16">
        <f t="shared" si="31"/>
        <v>-0.65277777777777812</v>
      </c>
      <c r="G252" s="16">
        <f t="shared" si="24"/>
        <v>9.6111111111111107</v>
      </c>
      <c r="H252" s="20">
        <f t="shared" si="25"/>
        <v>-1082.9299154699081</v>
      </c>
      <c r="I252" s="16">
        <f>$G252*$H252</f>
        <v>-10408.159743127449</v>
      </c>
      <c r="J252" s="24">
        <f t="shared" si="26"/>
        <v>0</v>
      </c>
      <c r="K252" s="16">
        <f t="shared" si="27"/>
        <v>10408.159743127449</v>
      </c>
      <c r="L252" s="16">
        <f>SUM($J$9:$J252)</f>
        <v>832436.72049272235</v>
      </c>
      <c r="M252" s="16">
        <f>SUM($K$9:$K252)</f>
        <v>465229.73785123299</v>
      </c>
      <c r="N252" s="16">
        <f t="shared" si="28"/>
        <v>0.23123242235908953</v>
      </c>
      <c r="O252" s="16">
        <f t="shared" si="29"/>
        <v>0.1292304827364536</v>
      </c>
      <c r="P252" s="16">
        <f t="shared" si="30"/>
        <v>0.13873945341545371</v>
      </c>
    </row>
    <row r="253" spans="2:16" x14ac:dyDescent="0.25">
      <c r="B253" s="3" t="s">
        <v>36</v>
      </c>
      <c r="C253" s="3">
        <v>245</v>
      </c>
      <c r="D253" s="3">
        <v>245</v>
      </c>
      <c r="E253" s="10">
        <v>32.299999999999997</v>
      </c>
      <c r="F253" s="16">
        <f t="shared" si="31"/>
        <v>-0.7777777777777779</v>
      </c>
      <c r="G253" s="16">
        <f t="shared" si="24"/>
        <v>8.9722222222222214</v>
      </c>
      <c r="H253" s="20">
        <f t="shared" si="25"/>
        <v>-1329.3330446452551</v>
      </c>
      <c r="I253" s="16">
        <f>$G253*$H253</f>
        <v>-11927.071483900481</v>
      </c>
      <c r="J253" s="24">
        <f t="shared" si="26"/>
        <v>0</v>
      </c>
      <c r="K253" s="16">
        <f t="shared" si="27"/>
        <v>11927.071483900481</v>
      </c>
      <c r="L253" s="16">
        <f>SUM($J$9:$J253)</f>
        <v>832436.72049272235</v>
      </c>
      <c r="M253" s="16">
        <f>SUM($K$9:$K253)</f>
        <v>477156.80933513347</v>
      </c>
      <c r="N253" s="16">
        <f t="shared" si="28"/>
        <v>0.23123242235908953</v>
      </c>
      <c r="O253" s="16">
        <f t="shared" si="29"/>
        <v>0.13254355814864818</v>
      </c>
      <c r="P253" s="16">
        <f t="shared" si="30"/>
        <v>0.13873945341545371</v>
      </c>
    </row>
    <row r="254" spans="2:16" x14ac:dyDescent="0.25">
      <c r="B254" s="3" t="s">
        <v>36</v>
      </c>
      <c r="C254" s="3">
        <v>246</v>
      </c>
      <c r="D254" s="3">
        <v>246</v>
      </c>
      <c r="E254" s="10">
        <v>29</v>
      </c>
      <c r="F254" s="16">
        <f t="shared" si="31"/>
        <v>-0.99999999999999933</v>
      </c>
      <c r="G254" s="16">
        <f t="shared" si="24"/>
        <v>8.0555555555555554</v>
      </c>
      <c r="H254" s="20">
        <f t="shared" si="25"/>
        <v>-1765.4018651921283</v>
      </c>
      <c r="I254" s="16">
        <f>$G254*$H254</f>
        <v>-14221.292802936588</v>
      </c>
      <c r="J254" s="24">
        <f t="shared" si="26"/>
        <v>0</v>
      </c>
      <c r="K254" s="16">
        <f t="shared" si="27"/>
        <v>14221.292802936588</v>
      </c>
      <c r="L254" s="16">
        <f>SUM($J$9:$J254)</f>
        <v>832436.72049272235</v>
      </c>
      <c r="M254" s="16">
        <f>SUM($K$9:$K254)</f>
        <v>491378.10213807004</v>
      </c>
      <c r="N254" s="16">
        <f t="shared" si="28"/>
        <v>0.23123242235908953</v>
      </c>
      <c r="O254" s="16">
        <f t="shared" si="29"/>
        <v>0.136493917260575</v>
      </c>
      <c r="P254" s="16">
        <f t="shared" si="30"/>
        <v>0.13873945341545371</v>
      </c>
    </row>
    <row r="255" spans="2:16" x14ac:dyDescent="0.25">
      <c r="B255" s="3" t="s">
        <v>36</v>
      </c>
      <c r="C255" s="3">
        <v>247</v>
      </c>
      <c r="D255" s="3">
        <v>247</v>
      </c>
      <c r="E255" s="10">
        <v>25.1</v>
      </c>
      <c r="F255" s="16">
        <f t="shared" si="31"/>
        <v>-0.94444444444444453</v>
      </c>
      <c r="G255" s="16">
        <f t="shared" si="24"/>
        <v>6.9722222222222223</v>
      </c>
      <c r="H255" s="20">
        <f t="shared" si="25"/>
        <v>-1663.6570208952551</v>
      </c>
      <c r="I255" s="16">
        <f>$G255*$H255</f>
        <v>-11599.386451241917</v>
      </c>
      <c r="J255" s="24">
        <f t="shared" si="26"/>
        <v>0</v>
      </c>
      <c r="K255" s="16">
        <f t="shared" si="27"/>
        <v>11599.386451241917</v>
      </c>
      <c r="L255" s="16">
        <f>SUM($J$9:$J255)</f>
        <v>832436.72049272235</v>
      </c>
      <c r="M255" s="16">
        <f>SUM($K$9:$K255)</f>
        <v>502977.48858931195</v>
      </c>
      <c r="N255" s="16">
        <f t="shared" si="28"/>
        <v>0.23123242235908953</v>
      </c>
      <c r="O255" s="16">
        <f t="shared" si="29"/>
        <v>0.13971596905258665</v>
      </c>
      <c r="P255" s="16">
        <f t="shared" si="30"/>
        <v>0.13873945341545371</v>
      </c>
    </row>
    <row r="256" spans="2:16" x14ac:dyDescent="0.25">
      <c r="B256" s="3" t="s">
        <v>36</v>
      </c>
      <c r="C256" s="3">
        <v>248</v>
      </c>
      <c r="D256" s="3">
        <v>248</v>
      </c>
      <c r="E256" s="10">
        <v>22.2</v>
      </c>
      <c r="F256" s="16">
        <f t="shared" si="31"/>
        <v>-0.5833333333333337</v>
      </c>
      <c r="G256" s="16">
        <f t="shared" si="24"/>
        <v>6.1666666666666661</v>
      </c>
      <c r="H256" s="20">
        <f t="shared" si="25"/>
        <v>-967.99860889583408</v>
      </c>
      <c r="I256" s="16">
        <f>$G256*$H256</f>
        <v>-5969.3247548576428</v>
      </c>
      <c r="J256" s="24">
        <f t="shared" si="26"/>
        <v>0</v>
      </c>
      <c r="K256" s="16">
        <f t="shared" si="27"/>
        <v>5969.3247548576428</v>
      </c>
      <c r="L256" s="16">
        <f>SUM($J$9:$J256)</f>
        <v>832436.72049272235</v>
      </c>
      <c r="M256" s="16">
        <f>SUM($K$9:$K256)</f>
        <v>508946.81334416958</v>
      </c>
      <c r="N256" s="16">
        <f t="shared" si="28"/>
        <v>0.23123242235908953</v>
      </c>
      <c r="O256" s="16">
        <f t="shared" si="29"/>
        <v>0.14137411481782489</v>
      </c>
      <c r="P256" s="16">
        <f t="shared" si="30"/>
        <v>0.13873945341545371</v>
      </c>
    </row>
    <row r="257" spans="2:16" x14ac:dyDescent="0.25">
      <c r="B257" s="3" t="s">
        <v>36</v>
      </c>
      <c r="C257" s="3">
        <v>249</v>
      </c>
      <c r="D257" s="3">
        <v>249</v>
      </c>
      <c r="E257" s="10">
        <v>20.9</v>
      </c>
      <c r="F257" s="16">
        <f t="shared" si="31"/>
        <v>-0.25000000000000011</v>
      </c>
      <c r="G257" s="16">
        <f t="shared" si="24"/>
        <v>5.8055555555555554</v>
      </c>
      <c r="H257" s="20">
        <f t="shared" si="25"/>
        <v>-323.88977402025489</v>
      </c>
      <c r="I257" s="16">
        <f>$G257*$H257</f>
        <v>-1880.3600769509242</v>
      </c>
      <c r="J257" s="24">
        <f t="shared" si="26"/>
        <v>0</v>
      </c>
      <c r="K257" s="16">
        <f t="shared" si="27"/>
        <v>1880.3600769509242</v>
      </c>
      <c r="L257" s="16">
        <f>SUM($J$9:$J257)</f>
        <v>832436.72049272235</v>
      </c>
      <c r="M257" s="16">
        <f>SUM($K$9:$K257)</f>
        <v>510827.1734211205</v>
      </c>
      <c r="N257" s="16">
        <f t="shared" si="28"/>
        <v>0.23123242235908953</v>
      </c>
      <c r="O257" s="16">
        <f t="shared" si="29"/>
        <v>0.14189643706142235</v>
      </c>
      <c r="P257" s="16">
        <f t="shared" si="30"/>
        <v>0.13873945341545371</v>
      </c>
    </row>
    <row r="258" spans="2:16" x14ac:dyDescent="0.25">
      <c r="B258" s="3" t="s">
        <v>36</v>
      </c>
      <c r="C258" s="3">
        <v>250</v>
      </c>
      <c r="D258" s="3">
        <v>250</v>
      </c>
      <c r="E258" s="10">
        <v>20.399999999999999</v>
      </c>
      <c r="F258" s="16">
        <f t="shared" si="31"/>
        <v>-0.19444444444444425</v>
      </c>
      <c r="G258" s="16">
        <f t="shared" si="24"/>
        <v>5.6666666666666661</v>
      </c>
      <c r="H258" s="20">
        <f t="shared" si="25"/>
        <v>-216.85280580555522</v>
      </c>
      <c r="I258" s="16">
        <f>$G258*$H258</f>
        <v>-1228.8325662314794</v>
      </c>
      <c r="J258" s="24">
        <f t="shared" si="26"/>
        <v>0</v>
      </c>
      <c r="K258" s="16">
        <f t="shared" si="27"/>
        <v>1228.8325662314794</v>
      </c>
      <c r="L258" s="16">
        <f>SUM($J$9:$J258)</f>
        <v>832436.72049272235</v>
      </c>
      <c r="M258" s="16">
        <f>SUM($K$9:$K258)</f>
        <v>512056.00598735199</v>
      </c>
      <c r="N258" s="16">
        <f t="shared" si="28"/>
        <v>0.23123242235908953</v>
      </c>
      <c r="O258" s="16">
        <f t="shared" si="29"/>
        <v>0.14223777944093111</v>
      </c>
      <c r="P258" s="16">
        <f t="shared" si="30"/>
        <v>0.13873945341545371</v>
      </c>
    </row>
    <row r="259" spans="2:16" x14ac:dyDescent="0.25">
      <c r="B259" s="3" t="s">
        <v>36</v>
      </c>
      <c r="C259" s="3">
        <v>251</v>
      </c>
      <c r="D259" s="3">
        <v>251</v>
      </c>
      <c r="E259" s="10">
        <v>19.5</v>
      </c>
      <c r="F259" s="16">
        <f t="shared" si="31"/>
        <v>-0.27777777777777779</v>
      </c>
      <c r="G259" s="16">
        <f t="shared" si="24"/>
        <v>5.416666666666667</v>
      </c>
      <c r="H259" s="20">
        <f t="shared" si="25"/>
        <v>-379.26789723784714</v>
      </c>
      <c r="I259" s="16">
        <f>$G259*$H259</f>
        <v>-2054.3677767050053</v>
      </c>
      <c r="J259" s="24">
        <f t="shared" si="26"/>
        <v>0</v>
      </c>
      <c r="K259" s="16">
        <f t="shared" si="27"/>
        <v>2054.3677767050053</v>
      </c>
      <c r="L259" s="16">
        <f>SUM($J$9:$J259)</f>
        <v>832436.72049272235</v>
      </c>
      <c r="M259" s="16">
        <f>SUM($K$9:$K259)</f>
        <v>514110.373764057</v>
      </c>
      <c r="N259" s="16">
        <f t="shared" si="28"/>
        <v>0.23123242235908953</v>
      </c>
      <c r="O259" s="16">
        <f t="shared" si="29"/>
        <v>0.14280843715668251</v>
      </c>
      <c r="P259" s="16">
        <f t="shared" si="30"/>
        <v>0.13873945341545371</v>
      </c>
    </row>
    <row r="260" spans="2:16" x14ac:dyDescent="0.25">
      <c r="B260" s="3" t="s">
        <v>36</v>
      </c>
      <c r="C260" s="3">
        <v>252</v>
      </c>
      <c r="D260" s="3">
        <v>252</v>
      </c>
      <c r="E260" s="10">
        <v>18.399999999999999</v>
      </c>
      <c r="F260" s="16">
        <f t="shared" si="31"/>
        <v>-0.23611111111111099</v>
      </c>
      <c r="G260" s="16">
        <f t="shared" si="24"/>
        <v>5.1111111111111107</v>
      </c>
      <c r="H260" s="20">
        <f t="shared" si="25"/>
        <v>-299.71869307407383</v>
      </c>
      <c r="I260" s="16">
        <f>$G260*$H260</f>
        <v>-1531.8955423785994</v>
      </c>
      <c r="J260" s="24">
        <f t="shared" si="26"/>
        <v>0</v>
      </c>
      <c r="K260" s="16">
        <f t="shared" si="27"/>
        <v>1531.8955423785994</v>
      </c>
      <c r="L260" s="16">
        <f>SUM($J$9:$J260)</f>
        <v>832436.72049272235</v>
      </c>
      <c r="M260" s="16">
        <f>SUM($K$9:$K260)</f>
        <v>515642.2693064356</v>
      </c>
      <c r="N260" s="16">
        <f t="shared" si="28"/>
        <v>0.23123242235908953</v>
      </c>
      <c r="O260" s="16">
        <f t="shared" si="29"/>
        <v>0.14323396369623212</v>
      </c>
      <c r="P260" s="16">
        <f t="shared" si="30"/>
        <v>0.13873945341545371</v>
      </c>
    </row>
    <row r="261" spans="2:16" x14ac:dyDescent="0.25">
      <c r="B261" s="3" t="s">
        <v>36</v>
      </c>
      <c r="C261" s="3">
        <v>253</v>
      </c>
      <c r="D261" s="3">
        <v>253</v>
      </c>
      <c r="E261" s="10">
        <v>17.8</v>
      </c>
      <c r="F261" s="16">
        <f t="shared" si="31"/>
        <v>-8.3333333333333037E-2</v>
      </c>
      <c r="G261" s="16">
        <f t="shared" si="24"/>
        <v>4.9444444444444446</v>
      </c>
      <c r="H261" s="20">
        <f t="shared" si="25"/>
        <v>-4.3920301921290559</v>
      </c>
      <c r="I261" s="16">
        <f>$G261*$H261</f>
        <v>-21.716149283304777</v>
      </c>
      <c r="J261" s="24">
        <f t="shared" si="26"/>
        <v>0</v>
      </c>
      <c r="K261" s="16">
        <f t="shared" si="27"/>
        <v>21.716149283304777</v>
      </c>
      <c r="L261" s="16">
        <f>SUM($J$9:$J261)</f>
        <v>832436.72049272235</v>
      </c>
      <c r="M261" s="16">
        <f>SUM($K$9:$K261)</f>
        <v>515663.98545571888</v>
      </c>
      <c r="N261" s="16">
        <f t="shared" si="28"/>
        <v>0.23123242235908953</v>
      </c>
      <c r="O261" s="16">
        <f t="shared" si="29"/>
        <v>0.1432399959599219</v>
      </c>
      <c r="P261" s="16">
        <f t="shared" si="30"/>
        <v>0.13873945341545371</v>
      </c>
    </row>
    <row r="262" spans="2:16" x14ac:dyDescent="0.25">
      <c r="B262" s="3" t="s">
        <v>36</v>
      </c>
      <c r="C262" s="3">
        <v>254</v>
      </c>
      <c r="D262" s="3">
        <v>254</v>
      </c>
      <c r="E262" s="10">
        <v>17.8</v>
      </c>
      <c r="F262" s="16">
        <f t="shared" si="31"/>
        <v>-5.5555555555555851E-2</v>
      </c>
      <c r="G262" s="16">
        <f t="shared" si="24"/>
        <v>4.9444444444444446</v>
      </c>
      <c r="H262" s="20">
        <f t="shared" si="25"/>
        <v>49.41352536342535</v>
      </c>
      <c r="I262" s="16">
        <f>$G262*$H262</f>
        <v>244.32243096360313</v>
      </c>
      <c r="J262" s="24">
        <f t="shared" si="26"/>
        <v>244.32243096360313</v>
      </c>
      <c r="K262" s="16">
        <f t="shared" si="27"/>
        <v>0</v>
      </c>
      <c r="L262" s="16">
        <f>SUM($J$9:$J262)</f>
        <v>832681.04292368598</v>
      </c>
      <c r="M262" s="16">
        <f>SUM($K$9:$K262)</f>
        <v>515663.98545571888</v>
      </c>
      <c r="N262" s="16">
        <f t="shared" si="28"/>
        <v>0.23130028970102387</v>
      </c>
      <c r="O262" s="16">
        <f t="shared" si="29"/>
        <v>0.1432399959599219</v>
      </c>
      <c r="P262" s="16">
        <f t="shared" si="30"/>
        <v>0.13878017382061431</v>
      </c>
    </row>
    <row r="263" spans="2:16" x14ac:dyDescent="0.25">
      <c r="B263" s="3" t="s">
        <v>36</v>
      </c>
      <c r="C263" s="3">
        <v>255</v>
      </c>
      <c r="D263" s="3">
        <v>255</v>
      </c>
      <c r="E263" s="10">
        <v>17.399999999999999</v>
      </c>
      <c r="F263" s="16">
        <f t="shared" si="31"/>
        <v>-0.29166666666666685</v>
      </c>
      <c r="G263" s="16">
        <f t="shared" si="24"/>
        <v>4.833333333333333</v>
      </c>
      <c r="H263" s="20">
        <f t="shared" si="25"/>
        <v>-408.32517056250038</v>
      </c>
      <c r="I263" s="16">
        <f>$G263*$H263</f>
        <v>-1973.5716577187518</v>
      </c>
      <c r="J263" s="24">
        <f t="shared" si="26"/>
        <v>0</v>
      </c>
      <c r="K263" s="16">
        <f t="shared" si="27"/>
        <v>1973.5716577187518</v>
      </c>
      <c r="L263" s="16">
        <f>SUM($J$9:$J263)</f>
        <v>832681.04292368598</v>
      </c>
      <c r="M263" s="16">
        <f>SUM($K$9:$K263)</f>
        <v>517637.55711343762</v>
      </c>
      <c r="N263" s="16">
        <f t="shared" si="28"/>
        <v>0.23130028970102387</v>
      </c>
      <c r="O263" s="16">
        <f t="shared" si="29"/>
        <v>0.14378821030928823</v>
      </c>
      <c r="P263" s="16">
        <f t="shared" si="30"/>
        <v>0.13878017382061431</v>
      </c>
    </row>
    <row r="264" spans="2:16" x14ac:dyDescent="0.25">
      <c r="B264" s="3" t="s">
        <v>36</v>
      </c>
      <c r="C264" s="3">
        <v>256</v>
      </c>
      <c r="D264" s="3">
        <v>256</v>
      </c>
      <c r="E264" s="10">
        <v>15.7</v>
      </c>
      <c r="F264" s="16">
        <f t="shared" si="31"/>
        <v>-0.40277777777777757</v>
      </c>
      <c r="G264" s="16">
        <f t="shared" si="24"/>
        <v>4.3611111111111107</v>
      </c>
      <c r="H264" s="20">
        <f t="shared" si="25"/>
        <v>-625.11189742303202</v>
      </c>
      <c r="I264" s="16">
        <f>$G264*$H264</f>
        <v>-2726.1824415393339</v>
      </c>
      <c r="J264" s="24">
        <f t="shared" si="26"/>
        <v>0</v>
      </c>
      <c r="K264" s="16">
        <f t="shared" si="27"/>
        <v>2726.1824415393339</v>
      </c>
      <c r="L264" s="16">
        <f>SUM($J$9:$J264)</f>
        <v>832681.04292368598</v>
      </c>
      <c r="M264" s="16">
        <f>SUM($K$9:$K264)</f>
        <v>520363.73955497693</v>
      </c>
      <c r="N264" s="16">
        <f t="shared" si="28"/>
        <v>0.23130028970102387</v>
      </c>
      <c r="O264" s="16">
        <f t="shared" si="29"/>
        <v>0.1445454832097158</v>
      </c>
      <c r="P264" s="16">
        <f t="shared" si="30"/>
        <v>0.13878017382061431</v>
      </c>
    </row>
    <row r="265" spans="2:16" x14ac:dyDescent="0.25">
      <c r="B265" s="3" t="s">
        <v>36</v>
      </c>
      <c r="C265" s="3">
        <v>257</v>
      </c>
      <c r="D265" s="3">
        <v>257</v>
      </c>
      <c r="E265" s="10">
        <v>14.5</v>
      </c>
      <c r="F265" s="16">
        <f t="shared" si="31"/>
        <v>-4.1666666666666519E-2</v>
      </c>
      <c r="G265" s="16">
        <f t="shared" ref="G265:G328" si="32">E265/3.6</f>
        <v>4.0277777777777777</v>
      </c>
      <c r="H265" s="20">
        <f t="shared" ref="H265:H328" si="33">($L$3*$F265)+(0.5*$J$3*$M$3*$H$3*($G265^2))+($I$3*$L$3*$K$3)</f>
        <v>73.352724868634539</v>
      </c>
      <c r="I265" s="16">
        <f>$G265*$H265</f>
        <v>295.44847516533355</v>
      </c>
      <c r="J265" s="24">
        <f t="shared" ref="J265:J328" si="34">IF($I265&gt;=0,$I265,0)</f>
        <v>295.44847516533355</v>
      </c>
      <c r="K265" s="16">
        <f t="shared" ref="K265:K328" si="35">IF($I265&lt;=0,$I265+(-2*$I265),0)</f>
        <v>0</v>
      </c>
      <c r="L265" s="16">
        <f>SUM($J$9:$J265)</f>
        <v>832976.49139885127</v>
      </c>
      <c r="M265" s="16">
        <f>SUM($K$9:$K265)</f>
        <v>520363.73955497693</v>
      </c>
      <c r="N265" s="16">
        <f t="shared" ref="N265:N328" si="36">$L265/3600000</f>
        <v>0.23138235872190313</v>
      </c>
      <c r="O265" s="16">
        <f t="shared" ref="O265:O328" si="37">$M265/3600000</f>
        <v>0.1445454832097158</v>
      </c>
      <c r="P265" s="16">
        <f t="shared" ref="P265:P328" si="38">$N265*0.6</f>
        <v>0.13882941523314188</v>
      </c>
    </row>
    <row r="266" spans="2:16" x14ac:dyDescent="0.25">
      <c r="B266" s="3" t="s">
        <v>36</v>
      </c>
      <c r="C266" s="3">
        <v>258</v>
      </c>
      <c r="D266" s="3">
        <v>258</v>
      </c>
      <c r="E266" s="10">
        <v>15.4</v>
      </c>
      <c r="F266" s="16">
        <f t="shared" ref="F266:F329" si="39">($E267-$E265)/2/3.6</f>
        <v>0.47222222222222199</v>
      </c>
      <c r="G266" s="16">
        <f t="shared" si="32"/>
        <v>4.2777777777777777</v>
      </c>
      <c r="H266" s="20">
        <f t="shared" si="33"/>
        <v>1069.5036956412032</v>
      </c>
      <c r="I266" s="16">
        <f>$G266*$H266</f>
        <v>4575.0991424651465</v>
      </c>
      <c r="J266" s="24">
        <f t="shared" si="34"/>
        <v>4575.0991424651465</v>
      </c>
      <c r="K266" s="16">
        <f t="shared" si="35"/>
        <v>0</v>
      </c>
      <c r="L266" s="16">
        <f>SUM($J$9:$J266)</f>
        <v>837551.59054131643</v>
      </c>
      <c r="M266" s="16">
        <f>SUM($K$9:$K266)</f>
        <v>520363.73955497693</v>
      </c>
      <c r="N266" s="16">
        <f t="shared" si="36"/>
        <v>0.23265321959481011</v>
      </c>
      <c r="O266" s="16">
        <f t="shared" si="37"/>
        <v>0.1445454832097158</v>
      </c>
      <c r="P266" s="16">
        <f t="shared" si="38"/>
        <v>0.13959193175688606</v>
      </c>
    </row>
    <row r="267" spans="2:16" x14ac:dyDescent="0.25">
      <c r="B267" s="3" t="s">
        <v>36</v>
      </c>
      <c r="C267" s="3">
        <v>259</v>
      </c>
      <c r="D267" s="3">
        <v>259</v>
      </c>
      <c r="E267" s="10">
        <v>17.899999999999999</v>
      </c>
      <c r="F267" s="16">
        <f t="shared" si="39"/>
        <v>0.72222222222222232</v>
      </c>
      <c r="G267" s="16">
        <f t="shared" si="32"/>
        <v>4.9722222222222214</v>
      </c>
      <c r="H267" s="20">
        <f t="shared" si="33"/>
        <v>1556.0683395214121</v>
      </c>
      <c r="I267" s="16">
        <f>$G267*$H267</f>
        <v>7737.1175770647978</v>
      </c>
      <c r="J267" s="24">
        <f t="shared" si="34"/>
        <v>7737.1175770647978</v>
      </c>
      <c r="K267" s="16">
        <f t="shared" si="35"/>
        <v>0</v>
      </c>
      <c r="L267" s="16">
        <f>SUM($J$9:$J267)</f>
        <v>845288.70811838121</v>
      </c>
      <c r="M267" s="16">
        <f>SUM($K$9:$K267)</f>
        <v>520363.73955497693</v>
      </c>
      <c r="N267" s="16">
        <f t="shared" si="36"/>
        <v>0.23480241892177256</v>
      </c>
      <c r="O267" s="16">
        <f t="shared" si="37"/>
        <v>0.1445454832097158</v>
      </c>
      <c r="P267" s="16">
        <f t="shared" si="38"/>
        <v>0.14088145135306354</v>
      </c>
    </row>
    <row r="268" spans="2:16" x14ac:dyDescent="0.25">
      <c r="B268" s="3" t="s">
        <v>36</v>
      </c>
      <c r="C268" s="3">
        <v>260</v>
      </c>
      <c r="D268" s="3">
        <v>260</v>
      </c>
      <c r="E268" s="10">
        <v>20.6</v>
      </c>
      <c r="F268" s="16">
        <f t="shared" si="39"/>
        <v>0.73611111111111116</v>
      </c>
      <c r="G268" s="16">
        <f t="shared" si="32"/>
        <v>5.7222222222222223</v>
      </c>
      <c r="H268" s="20">
        <f t="shared" si="33"/>
        <v>1585.8612942523148</v>
      </c>
      <c r="I268" s="16">
        <f>$G268*$H268</f>
        <v>9074.6507393326901</v>
      </c>
      <c r="J268" s="24">
        <f t="shared" si="34"/>
        <v>9074.6507393326901</v>
      </c>
      <c r="K268" s="16">
        <f t="shared" si="35"/>
        <v>0</v>
      </c>
      <c r="L268" s="16">
        <f>SUM($J$9:$J268)</f>
        <v>854363.35885771387</v>
      </c>
      <c r="M268" s="16">
        <f>SUM($K$9:$K268)</f>
        <v>520363.73955497693</v>
      </c>
      <c r="N268" s="16">
        <f t="shared" si="36"/>
        <v>0.23732315523825384</v>
      </c>
      <c r="O268" s="16">
        <f t="shared" si="37"/>
        <v>0.1445454832097158</v>
      </c>
      <c r="P268" s="16">
        <f t="shared" si="38"/>
        <v>0.14239389314295231</v>
      </c>
    </row>
    <row r="269" spans="2:16" x14ac:dyDescent="0.25">
      <c r="B269" s="3" t="s">
        <v>36</v>
      </c>
      <c r="C269" s="3">
        <v>261</v>
      </c>
      <c r="D269" s="3">
        <v>261</v>
      </c>
      <c r="E269" s="10">
        <v>23.2</v>
      </c>
      <c r="F269" s="16">
        <f t="shared" si="39"/>
        <v>0.70833333333333304</v>
      </c>
      <c r="G269" s="16">
        <f t="shared" si="32"/>
        <v>6.4444444444444438</v>
      </c>
      <c r="H269" s="20">
        <f t="shared" si="33"/>
        <v>1535.2220047037031</v>
      </c>
      <c r="I269" s="16">
        <f>$G269*$H269</f>
        <v>9893.6529192016405</v>
      </c>
      <c r="J269" s="24">
        <f t="shared" si="34"/>
        <v>9893.6529192016405</v>
      </c>
      <c r="K269" s="16">
        <f t="shared" si="35"/>
        <v>0</v>
      </c>
      <c r="L269" s="16">
        <f>SUM($J$9:$J269)</f>
        <v>864257.01177691552</v>
      </c>
      <c r="M269" s="16">
        <f>SUM($K$9:$K269)</f>
        <v>520363.73955497693</v>
      </c>
      <c r="N269" s="16">
        <f t="shared" si="36"/>
        <v>0.2400713921602543</v>
      </c>
      <c r="O269" s="16">
        <f t="shared" si="37"/>
        <v>0.1445454832097158</v>
      </c>
      <c r="P269" s="16">
        <f t="shared" si="38"/>
        <v>0.14404283529615258</v>
      </c>
    </row>
    <row r="270" spans="2:16" x14ac:dyDescent="0.25">
      <c r="B270" s="3" t="s">
        <v>36</v>
      </c>
      <c r="C270" s="3">
        <v>262</v>
      </c>
      <c r="D270" s="3">
        <v>262</v>
      </c>
      <c r="E270" s="10">
        <v>25.7</v>
      </c>
      <c r="F270" s="16">
        <f t="shared" si="39"/>
        <v>0.76388888888888884</v>
      </c>
      <c r="G270" s="16">
        <f t="shared" si="32"/>
        <v>7.1388888888888884</v>
      </c>
      <c r="H270" s="20">
        <f t="shared" si="33"/>
        <v>1646.232097368634</v>
      </c>
      <c r="I270" s="16">
        <f>$G270*$H270</f>
        <v>11752.268028437191</v>
      </c>
      <c r="J270" s="24">
        <f t="shared" si="34"/>
        <v>11752.268028437191</v>
      </c>
      <c r="K270" s="16">
        <f t="shared" si="35"/>
        <v>0</v>
      </c>
      <c r="L270" s="16">
        <f>SUM($J$9:$J270)</f>
        <v>876009.27980535268</v>
      </c>
      <c r="M270" s="16">
        <f>SUM($K$9:$K270)</f>
        <v>520363.73955497693</v>
      </c>
      <c r="N270" s="16">
        <f t="shared" si="36"/>
        <v>0.24333591105704241</v>
      </c>
      <c r="O270" s="16">
        <f t="shared" si="37"/>
        <v>0.1445454832097158</v>
      </c>
      <c r="P270" s="16">
        <f t="shared" si="38"/>
        <v>0.14600154663422543</v>
      </c>
    </row>
    <row r="271" spans="2:16" x14ac:dyDescent="0.25">
      <c r="B271" s="3" t="s">
        <v>36</v>
      </c>
      <c r="C271" s="3">
        <v>263</v>
      </c>
      <c r="D271" s="3">
        <v>263</v>
      </c>
      <c r="E271" s="10">
        <v>28.7</v>
      </c>
      <c r="F271" s="16">
        <f t="shared" si="39"/>
        <v>0.94444444444444453</v>
      </c>
      <c r="G271" s="16">
        <f t="shared" si="32"/>
        <v>7.9722222222222214</v>
      </c>
      <c r="H271" s="20">
        <f t="shared" si="33"/>
        <v>2000.5057445908567</v>
      </c>
      <c r="I271" s="16">
        <f>$G271*$H271</f>
        <v>15948.476352710439</v>
      </c>
      <c r="J271" s="24">
        <f t="shared" si="34"/>
        <v>15948.476352710439</v>
      </c>
      <c r="K271" s="16">
        <f t="shared" si="35"/>
        <v>0</v>
      </c>
      <c r="L271" s="16">
        <f>SUM($J$9:$J271)</f>
        <v>891957.75615806307</v>
      </c>
      <c r="M271" s="16">
        <f>SUM($K$9:$K271)</f>
        <v>520363.73955497693</v>
      </c>
      <c r="N271" s="16">
        <f t="shared" si="36"/>
        <v>0.24776604337723973</v>
      </c>
      <c r="O271" s="16">
        <f t="shared" si="37"/>
        <v>0.1445454832097158</v>
      </c>
      <c r="P271" s="16">
        <f t="shared" si="38"/>
        <v>0.14865962602634383</v>
      </c>
    </row>
    <row r="272" spans="2:16" x14ac:dyDescent="0.25">
      <c r="B272" s="3" t="s">
        <v>36</v>
      </c>
      <c r="C272" s="3">
        <v>264</v>
      </c>
      <c r="D272" s="3">
        <v>264</v>
      </c>
      <c r="E272" s="10">
        <v>32.5</v>
      </c>
      <c r="F272" s="16">
        <f t="shared" si="39"/>
        <v>1.0277777777777781</v>
      </c>
      <c r="G272" s="16">
        <f t="shared" si="32"/>
        <v>9.0277777777777768</v>
      </c>
      <c r="H272" s="20">
        <f t="shared" si="33"/>
        <v>2168.388400215857</v>
      </c>
      <c r="I272" s="16">
        <f>$G272*$H272</f>
        <v>19575.728613059819</v>
      </c>
      <c r="J272" s="24">
        <f t="shared" si="34"/>
        <v>19575.728613059819</v>
      </c>
      <c r="K272" s="16">
        <f t="shared" si="35"/>
        <v>0</v>
      </c>
      <c r="L272" s="16">
        <f>SUM($J$9:$J272)</f>
        <v>911533.48477112292</v>
      </c>
      <c r="M272" s="16">
        <f>SUM($K$9:$K272)</f>
        <v>520363.73955497693</v>
      </c>
      <c r="N272" s="16">
        <f t="shared" si="36"/>
        <v>0.25320374576975635</v>
      </c>
      <c r="O272" s="16">
        <f t="shared" si="37"/>
        <v>0.1445454832097158</v>
      </c>
      <c r="P272" s="16">
        <f t="shared" si="38"/>
        <v>0.15192224746185382</v>
      </c>
    </row>
    <row r="273" spans="2:16" x14ac:dyDescent="0.25">
      <c r="B273" s="3" t="s">
        <v>36</v>
      </c>
      <c r="C273" s="3">
        <v>265</v>
      </c>
      <c r="D273" s="3">
        <v>265</v>
      </c>
      <c r="E273" s="10">
        <v>36.1</v>
      </c>
      <c r="F273" s="16">
        <f t="shared" si="39"/>
        <v>0.90277777777777779</v>
      </c>
      <c r="G273" s="16">
        <f t="shared" si="32"/>
        <v>10.027777777777779</v>
      </c>
      <c r="H273" s="20">
        <f t="shared" si="33"/>
        <v>1933.1297600075231</v>
      </c>
      <c r="I273" s="16">
        <f>$G273*$H273</f>
        <v>19384.99564896433</v>
      </c>
      <c r="J273" s="24">
        <f t="shared" si="34"/>
        <v>19384.99564896433</v>
      </c>
      <c r="K273" s="16">
        <f t="shared" si="35"/>
        <v>0</v>
      </c>
      <c r="L273" s="16">
        <f>SUM($J$9:$J273)</f>
        <v>930918.48042008723</v>
      </c>
      <c r="M273" s="16">
        <f>SUM($K$9:$K273)</f>
        <v>520363.73955497693</v>
      </c>
      <c r="N273" s="16">
        <f t="shared" si="36"/>
        <v>0.25858846678335756</v>
      </c>
      <c r="O273" s="16">
        <f t="shared" si="37"/>
        <v>0.1445454832097158</v>
      </c>
      <c r="P273" s="16">
        <f t="shared" si="38"/>
        <v>0.15515308007001452</v>
      </c>
    </row>
    <row r="274" spans="2:16" x14ac:dyDescent="0.25">
      <c r="B274" s="3" t="s">
        <v>36</v>
      </c>
      <c r="C274" s="3">
        <v>266</v>
      </c>
      <c r="D274" s="3">
        <v>266</v>
      </c>
      <c r="E274" s="10">
        <v>39</v>
      </c>
      <c r="F274" s="16">
        <f t="shared" si="39"/>
        <v>0.65277777777777712</v>
      </c>
      <c r="G274" s="16">
        <f t="shared" si="32"/>
        <v>10.833333333333334</v>
      </c>
      <c r="H274" s="20">
        <f t="shared" si="33"/>
        <v>1454.9350908263875</v>
      </c>
      <c r="I274" s="16">
        <f>$G274*$H274</f>
        <v>15761.796817285865</v>
      </c>
      <c r="J274" s="24">
        <f t="shared" si="34"/>
        <v>15761.796817285865</v>
      </c>
      <c r="K274" s="16">
        <f t="shared" si="35"/>
        <v>0</v>
      </c>
      <c r="L274" s="16">
        <f>SUM($J$9:$J274)</f>
        <v>946680.27723737305</v>
      </c>
      <c r="M274" s="16">
        <f>SUM($K$9:$K274)</f>
        <v>520363.73955497693</v>
      </c>
      <c r="N274" s="16">
        <f t="shared" si="36"/>
        <v>0.26296674367704809</v>
      </c>
      <c r="O274" s="16">
        <f t="shared" si="37"/>
        <v>0.1445454832097158</v>
      </c>
      <c r="P274" s="16">
        <f t="shared" si="38"/>
        <v>0.15778004620622885</v>
      </c>
    </row>
    <row r="275" spans="2:16" x14ac:dyDescent="0.25">
      <c r="B275" s="3" t="s">
        <v>36</v>
      </c>
      <c r="C275" s="3">
        <v>267</v>
      </c>
      <c r="D275" s="3">
        <v>267</v>
      </c>
      <c r="E275" s="10">
        <v>40.799999999999997</v>
      </c>
      <c r="F275" s="16">
        <f t="shared" si="39"/>
        <v>0.54166666666666641</v>
      </c>
      <c r="G275" s="16">
        <f t="shared" si="32"/>
        <v>11.333333333333332</v>
      </c>
      <c r="H275" s="20">
        <f t="shared" si="33"/>
        <v>1243.7065676666659</v>
      </c>
      <c r="I275" s="16">
        <f>$G275*$H275</f>
        <v>14095.341100222213</v>
      </c>
      <c r="J275" s="24">
        <f t="shared" si="34"/>
        <v>14095.341100222213</v>
      </c>
      <c r="K275" s="16">
        <f t="shared" si="35"/>
        <v>0</v>
      </c>
      <c r="L275" s="16">
        <f>SUM($J$9:$J275)</f>
        <v>960775.61833759525</v>
      </c>
      <c r="M275" s="16">
        <f>SUM($K$9:$K275)</f>
        <v>520363.73955497693</v>
      </c>
      <c r="N275" s="16">
        <f t="shared" si="36"/>
        <v>0.26688211620488755</v>
      </c>
      <c r="O275" s="16">
        <f t="shared" si="37"/>
        <v>0.1445454832097158</v>
      </c>
      <c r="P275" s="16">
        <f t="shared" si="38"/>
        <v>0.16012926972293254</v>
      </c>
    </row>
    <row r="276" spans="2:16" x14ac:dyDescent="0.25">
      <c r="B276" s="3" t="s">
        <v>36</v>
      </c>
      <c r="C276" s="3">
        <v>268</v>
      </c>
      <c r="D276" s="3">
        <v>268</v>
      </c>
      <c r="E276" s="10">
        <v>42.9</v>
      </c>
      <c r="F276" s="16">
        <f t="shared" si="39"/>
        <v>0.50000000000000022</v>
      </c>
      <c r="G276" s="16">
        <f t="shared" si="32"/>
        <v>11.916666666666666</v>
      </c>
      <c r="H276" s="20">
        <f t="shared" si="33"/>
        <v>1167.8852608177087</v>
      </c>
      <c r="I276" s="16">
        <f>$G276*$H276</f>
        <v>13917.299358077695</v>
      </c>
      <c r="J276" s="24">
        <f t="shared" si="34"/>
        <v>13917.299358077695</v>
      </c>
      <c r="K276" s="16">
        <f t="shared" si="35"/>
        <v>0</v>
      </c>
      <c r="L276" s="16">
        <f>SUM($J$9:$J276)</f>
        <v>974692.91769567295</v>
      </c>
      <c r="M276" s="16">
        <f>SUM($K$9:$K276)</f>
        <v>520363.73955497693</v>
      </c>
      <c r="N276" s="16">
        <f t="shared" si="36"/>
        <v>0.27074803269324249</v>
      </c>
      <c r="O276" s="16">
        <f t="shared" si="37"/>
        <v>0.1445454832097158</v>
      </c>
      <c r="P276" s="16">
        <f t="shared" si="38"/>
        <v>0.16244881961594548</v>
      </c>
    </row>
    <row r="277" spans="2:16" x14ac:dyDescent="0.25">
      <c r="B277" s="3" t="s">
        <v>36</v>
      </c>
      <c r="C277" s="3">
        <v>269</v>
      </c>
      <c r="D277" s="3">
        <v>269</v>
      </c>
      <c r="E277" s="10">
        <v>44.4</v>
      </c>
      <c r="F277" s="16">
        <f t="shared" si="39"/>
        <v>0.41666666666666663</v>
      </c>
      <c r="G277" s="16">
        <f t="shared" si="32"/>
        <v>12.333333333333332</v>
      </c>
      <c r="H277" s="20">
        <f t="shared" si="33"/>
        <v>1010.1094664166666</v>
      </c>
      <c r="I277" s="16">
        <f>$G277*$H277</f>
        <v>12458.01675247222</v>
      </c>
      <c r="J277" s="24">
        <f t="shared" si="34"/>
        <v>12458.01675247222</v>
      </c>
      <c r="K277" s="16">
        <f t="shared" si="35"/>
        <v>0</v>
      </c>
      <c r="L277" s="16">
        <f>SUM($J$9:$J277)</f>
        <v>987150.93444814521</v>
      </c>
      <c r="M277" s="16">
        <f>SUM($K$9:$K277)</f>
        <v>520363.73955497693</v>
      </c>
      <c r="N277" s="16">
        <f t="shared" si="36"/>
        <v>0.27420859290226257</v>
      </c>
      <c r="O277" s="16">
        <f t="shared" si="37"/>
        <v>0.1445454832097158</v>
      </c>
      <c r="P277" s="16">
        <f t="shared" si="38"/>
        <v>0.16452515574135754</v>
      </c>
    </row>
    <row r="278" spans="2:16" x14ac:dyDescent="0.25">
      <c r="B278" s="3" t="s">
        <v>36</v>
      </c>
      <c r="C278" s="3">
        <v>270</v>
      </c>
      <c r="D278" s="3">
        <v>270</v>
      </c>
      <c r="E278" s="10">
        <v>45.9</v>
      </c>
      <c r="F278" s="16">
        <f t="shared" si="39"/>
        <v>0.2222222222222224</v>
      </c>
      <c r="G278" s="16">
        <f t="shared" si="32"/>
        <v>12.75</v>
      </c>
      <c r="H278" s="20">
        <f t="shared" si="33"/>
        <v>637.23656567881983</v>
      </c>
      <c r="I278" s="16">
        <f>$G278*$H278</f>
        <v>8124.766212404953</v>
      </c>
      <c r="J278" s="24">
        <f t="shared" si="34"/>
        <v>8124.766212404953</v>
      </c>
      <c r="K278" s="16">
        <f t="shared" si="35"/>
        <v>0</v>
      </c>
      <c r="L278" s="16">
        <f>SUM($J$9:$J278)</f>
        <v>995275.70066055015</v>
      </c>
      <c r="M278" s="16">
        <f>SUM($K$9:$K278)</f>
        <v>520363.73955497693</v>
      </c>
      <c r="N278" s="16">
        <f t="shared" si="36"/>
        <v>0.2764654724057084</v>
      </c>
      <c r="O278" s="16">
        <f t="shared" si="37"/>
        <v>0.1445454832097158</v>
      </c>
      <c r="P278" s="16">
        <f t="shared" si="38"/>
        <v>0.16587928344342504</v>
      </c>
    </row>
    <row r="279" spans="2:16" x14ac:dyDescent="0.25">
      <c r="B279" s="3" t="s">
        <v>36</v>
      </c>
      <c r="C279" s="3">
        <v>271</v>
      </c>
      <c r="D279" s="3">
        <v>271</v>
      </c>
      <c r="E279" s="10">
        <v>46</v>
      </c>
      <c r="F279" s="16">
        <f t="shared" si="39"/>
        <v>-4.1666666666666269E-2</v>
      </c>
      <c r="G279" s="16">
        <f t="shared" si="32"/>
        <v>12.777777777777777</v>
      </c>
      <c r="H279" s="20">
        <f t="shared" si="33"/>
        <v>126.33930234259336</v>
      </c>
      <c r="I279" s="16">
        <f>$G279*$H279</f>
        <v>1614.3355299331372</v>
      </c>
      <c r="J279" s="24">
        <f t="shared" si="34"/>
        <v>1614.3355299331372</v>
      </c>
      <c r="K279" s="16">
        <f t="shared" si="35"/>
        <v>0</v>
      </c>
      <c r="L279" s="16">
        <f>SUM($J$9:$J279)</f>
        <v>996890.03619048325</v>
      </c>
      <c r="M279" s="16">
        <f>SUM($K$9:$K279)</f>
        <v>520363.73955497693</v>
      </c>
      <c r="N279" s="16">
        <f t="shared" si="36"/>
        <v>0.27691389894180091</v>
      </c>
      <c r="O279" s="16">
        <f t="shared" si="37"/>
        <v>0.1445454832097158</v>
      </c>
      <c r="P279" s="16">
        <f t="shared" si="38"/>
        <v>0.16614833936508053</v>
      </c>
    </row>
    <row r="280" spans="2:16" x14ac:dyDescent="0.25">
      <c r="B280" s="3" t="s">
        <v>36</v>
      </c>
      <c r="C280" s="3">
        <v>272</v>
      </c>
      <c r="D280" s="3">
        <v>272</v>
      </c>
      <c r="E280" s="10">
        <v>45.6</v>
      </c>
      <c r="F280" s="16">
        <f t="shared" si="39"/>
        <v>-9.7222222222222612E-2</v>
      </c>
      <c r="G280" s="16">
        <f t="shared" si="32"/>
        <v>12.666666666666666</v>
      </c>
      <c r="H280" s="20">
        <f t="shared" si="33"/>
        <v>17.709469888888123</v>
      </c>
      <c r="I280" s="16">
        <f>$G280*$H280</f>
        <v>224.3199519259162</v>
      </c>
      <c r="J280" s="24">
        <f t="shared" si="34"/>
        <v>224.3199519259162</v>
      </c>
      <c r="K280" s="16">
        <f t="shared" si="35"/>
        <v>0</v>
      </c>
      <c r="L280" s="16">
        <f>SUM($J$9:$J280)</f>
        <v>997114.35614240915</v>
      </c>
      <c r="M280" s="16">
        <f>SUM($K$9:$K280)</f>
        <v>520363.73955497693</v>
      </c>
      <c r="N280" s="16">
        <f t="shared" si="36"/>
        <v>0.27697621003955808</v>
      </c>
      <c r="O280" s="16">
        <f t="shared" si="37"/>
        <v>0.1445454832097158</v>
      </c>
      <c r="P280" s="16">
        <f t="shared" si="38"/>
        <v>0.16618572602373485</v>
      </c>
    </row>
    <row r="281" spans="2:16" x14ac:dyDescent="0.25">
      <c r="B281" s="3" t="s">
        <v>36</v>
      </c>
      <c r="C281" s="3">
        <v>273</v>
      </c>
      <c r="D281" s="3">
        <v>273</v>
      </c>
      <c r="E281" s="10">
        <v>45.3</v>
      </c>
      <c r="F281" s="16">
        <f t="shared" si="39"/>
        <v>-0.26388888888888867</v>
      </c>
      <c r="G281" s="16">
        <f t="shared" si="32"/>
        <v>12.583333333333332</v>
      </c>
      <c r="H281" s="20">
        <f t="shared" si="33"/>
        <v>-305.88206571006901</v>
      </c>
      <c r="I281" s="16">
        <f>$G281*$H281</f>
        <v>-3849.0159935183678</v>
      </c>
      <c r="J281" s="24">
        <f t="shared" si="34"/>
        <v>0</v>
      </c>
      <c r="K281" s="16">
        <f t="shared" si="35"/>
        <v>3849.0159935183678</v>
      </c>
      <c r="L281" s="16">
        <f>SUM($J$9:$J281)</f>
        <v>997114.35614240915</v>
      </c>
      <c r="M281" s="16">
        <f>SUM($K$9:$K281)</f>
        <v>524212.75554849528</v>
      </c>
      <c r="N281" s="16">
        <f t="shared" si="36"/>
        <v>0.27697621003955808</v>
      </c>
      <c r="O281" s="16">
        <f t="shared" si="37"/>
        <v>0.14561465431902645</v>
      </c>
      <c r="P281" s="16">
        <f t="shared" si="38"/>
        <v>0.16618572602373485</v>
      </c>
    </row>
    <row r="282" spans="2:16" x14ac:dyDescent="0.25">
      <c r="B282" s="3" t="s">
        <v>36</v>
      </c>
      <c r="C282" s="3">
        <v>274</v>
      </c>
      <c r="D282" s="3">
        <v>274</v>
      </c>
      <c r="E282" s="10">
        <v>43.7</v>
      </c>
      <c r="F282" s="16">
        <f t="shared" si="39"/>
        <v>-0.625</v>
      </c>
      <c r="G282" s="16">
        <f t="shared" si="32"/>
        <v>12.138888888888889</v>
      </c>
      <c r="H282" s="20">
        <f t="shared" si="33"/>
        <v>-1009.3135106174767</v>
      </c>
      <c r="I282" s="16">
        <f>$G282*$H282</f>
        <v>-12251.944559439926</v>
      </c>
      <c r="J282" s="24">
        <f t="shared" si="34"/>
        <v>0</v>
      </c>
      <c r="K282" s="16">
        <f t="shared" si="35"/>
        <v>12251.944559439926</v>
      </c>
      <c r="L282" s="16">
        <f>SUM($J$9:$J282)</f>
        <v>997114.35614240915</v>
      </c>
      <c r="M282" s="16">
        <f>SUM($K$9:$K282)</f>
        <v>536464.70010793523</v>
      </c>
      <c r="N282" s="16">
        <f t="shared" si="36"/>
        <v>0.27697621003955808</v>
      </c>
      <c r="O282" s="16">
        <f t="shared" si="37"/>
        <v>0.14901797225220423</v>
      </c>
      <c r="P282" s="16">
        <f t="shared" si="38"/>
        <v>0.16618572602373485</v>
      </c>
    </row>
    <row r="283" spans="2:16" x14ac:dyDescent="0.25">
      <c r="B283" s="3" t="s">
        <v>36</v>
      </c>
      <c r="C283" s="3">
        <v>275</v>
      </c>
      <c r="D283" s="3">
        <v>275</v>
      </c>
      <c r="E283" s="10">
        <v>40.799999999999997</v>
      </c>
      <c r="F283" s="16">
        <f t="shared" si="39"/>
        <v>-0.79166666666666707</v>
      </c>
      <c r="G283" s="16">
        <f t="shared" si="32"/>
        <v>11.333333333333332</v>
      </c>
      <c r="H283" s="20">
        <f t="shared" si="33"/>
        <v>-1338.960099000001</v>
      </c>
      <c r="I283" s="16">
        <f>$G283*$H283</f>
        <v>-15174.88112200001</v>
      </c>
      <c r="J283" s="24">
        <f t="shared" si="34"/>
        <v>0</v>
      </c>
      <c r="K283" s="16">
        <f t="shared" si="35"/>
        <v>15174.88112200001</v>
      </c>
      <c r="L283" s="16">
        <f>SUM($J$9:$J283)</f>
        <v>997114.35614240915</v>
      </c>
      <c r="M283" s="16">
        <f>SUM($K$9:$K283)</f>
        <v>551639.58122993528</v>
      </c>
      <c r="N283" s="16">
        <f t="shared" si="36"/>
        <v>0.27697621003955808</v>
      </c>
      <c r="O283" s="16">
        <f t="shared" si="37"/>
        <v>0.15323321700831535</v>
      </c>
      <c r="P283" s="16">
        <f t="shared" si="38"/>
        <v>0.16618572602373485</v>
      </c>
    </row>
    <row r="284" spans="2:16" x14ac:dyDescent="0.25">
      <c r="B284" s="3" t="s">
        <v>36</v>
      </c>
      <c r="C284" s="3">
        <v>276</v>
      </c>
      <c r="D284" s="3">
        <v>276</v>
      </c>
      <c r="E284" s="10">
        <v>38</v>
      </c>
      <c r="F284" s="16">
        <f t="shared" si="39"/>
        <v>-0.88888888888888862</v>
      </c>
      <c r="G284" s="16">
        <f t="shared" si="32"/>
        <v>10.555555555555555</v>
      </c>
      <c r="H284" s="20">
        <f t="shared" si="33"/>
        <v>-1533.4141143240736</v>
      </c>
      <c r="I284" s="16">
        <f>$G284*$H284</f>
        <v>-16186.037873420777</v>
      </c>
      <c r="J284" s="24">
        <f t="shared" si="34"/>
        <v>0</v>
      </c>
      <c r="K284" s="16">
        <f t="shared" si="35"/>
        <v>16186.037873420777</v>
      </c>
      <c r="L284" s="16">
        <f>SUM($J$9:$J284)</f>
        <v>997114.35614240915</v>
      </c>
      <c r="M284" s="16">
        <f>SUM($K$9:$K284)</f>
        <v>567825.61910335603</v>
      </c>
      <c r="N284" s="16">
        <f t="shared" si="36"/>
        <v>0.27697621003955808</v>
      </c>
      <c r="O284" s="16">
        <f t="shared" si="37"/>
        <v>0.15772933863982111</v>
      </c>
      <c r="P284" s="16">
        <f t="shared" si="38"/>
        <v>0.16618572602373485</v>
      </c>
    </row>
    <row r="285" spans="2:16" x14ac:dyDescent="0.25">
      <c r="B285" s="3" t="s">
        <v>36</v>
      </c>
      <c r="C285" s="3">
        <v>277</v>
      </c>
      <c r="D285" s="3">
        <v>277</v>
      </c>
      <c r="E285" s="10">
        <v>34.4</v>
      </c>
      <c r="F285" s="16">
        <f t="shared" si="39"/>
        <v>-0.98611111111111127</v>
      </c>
      <c r="G285" s="16">
        <f t="shared" si="32"/>
        <v>9.5555555555555554</v>
      </c>
      <c r="H285" s="20">
        <f t="shared" si="33"/>
        <v>-1728.9802708518523</v>
      </c>
      <c r="I285" s="16">
        <f>$G285*$H285</f>
        <v>-16521.367032584367</v>
      </c>
      <c r="J285" s="24">
        <f t="shared" si="34"/>
        <v>0</v>
      </c>
      <c r="K285" s="16">
        <f t="shared" si="35"/>
        <v>16521.367032584367</v>
      </c>
      <c r="L285" s="16">
        <f>SUM($J$9:$J285)</f>
        <v>997114.35614240915</v>
      </c>
      <c r="M285" s="16">
        <f>SUM($K$9:$K285)</f>
        <v>584346.98613594042</v>
      </c>
      <c r="N285" s="16">
        <f t="shared" si="36"/>
        <v>0.27697621003955808</v>
      </c>
      <c r="O285" s="16">
        <f t="shared" si="37"/>
        <v>0.16231860725998346</v>
      </c>
      <c r="P285" s="16">
        <f t="shared" si="38"/>
        <v>0.16618572602373485</v>
      </c>
    </row>
    <row r="286" spans="2:16" x14ac:dyDescent="0.25">
      <c r="B286" s="3" t="s">
        <v>36</v>
      </c>
      <c r="C286" s="3">
        <v>278</v>
      </c>
      <c r="D286" s="3">
        <v>278</v>
      </c>
      <c r="E286" s="10">
        <v>30.9</v>
      </c>
      <c r="F286" s="16">
        <f t="shared" si="39"/>
        <v>-1.2361111111111109</v>
      </c>
      <c r="G286" s="16">
        <f t="shared" si="32"/>
        <v>8.5833333333333321</v>
      </c>
      <c r="H286" s="20">
        <f t="shared" si="33"/>
        <v>-2219.5847676545136</v>
      </c>
      <c r="I286" s="16">
        <f>$G286*$H286</f>
        <v>-19051.435922367906</v>
      </c>
      <c r="J286" s="24">
        <f t="shared" si="34"/>
        <v>0</v>
      </c>
      <c r="K286" s="16">
        <f t="shared" si="35"/>
        <v>19051.435922367906</v>
      </c>
      <c r="L286" s="16">
        <f>SUM($J$9:$J286)</f>
        <v>997114.35614240915</v>
      </c>
      <c r="M286" s="16">
        <f>SUM($K$9:$K286)</f>
        <v>603398.42205830826</v>
      </c>
      <c r="N286" s="16">
        <f t="shared" si="36"/>
        <v>0.27697621003955808</v>
      </c>
      <c r="O286" s="16">
        <f t="shared" si="37"/>
        <v>0.16761067279397451</v>
      </c>
      <c r="P286" s="16">
        <f t="shared" si="38"/>
        <v>0.16618572602373485</v>
      </c>
    </row>
    <row r="287" spans="2:16" x14ac:dyDescent="0.25">
      <c r="B287" s="3" t="s">
        <v>36</v>
      </c>
      <c r="C287" s="3">
        <v>279</v>
      </c>
      <c r="D287" s="3">
        <v>279</v>
      </c>
      <c r="E287" s="10">
        <v>25.5</v>
      </c>
      <c r="F287" s="16">
        <f t="shared" si="39"/>
        <v>-1.3194444444444444</v>
      </c>
      <c r="G287" s="16">
        <f t="shared" si="32"/>
        <v>7.083333333333333</v>
      </c>
      <c r="H287" s="20">
        <f t="shared" si="33"/>
        <v>-2389.4692774461805</v>
      </c>
      <c r="I287" s="16">
        <f>$G287*$H287</f>
        <v>-16925.407381910445</v>
      </c>
      <c r="J287" s="24">
        <f t="shared" si="34"/>
        <v>0</v>
      </c>
      <c r="K287" s="16">
        <f t="shared" si="35"/>
        <v>16925.407381910445</v>
      </c>
      <c r="L287" s="16">
        <f>SUM($J$9:$J287)</f>
        <v>997114.35614240915</v>
      </c>
      <c r="M287" s="16">
        <f>SUM($K$9:$K287)</f>
        <v>620323.82944021875</v>
      </c>
      <c r="N287" s="16">
        <f t="shared" si="36"/>
        <v>0.27697621003955808</v>
      </c>
      <c r="O287" s="16">
        <f t="shared" si="37"/>
        <v>0.1723121748445052</v>
      </c>
      <c r="P287" s="16">
        <f t="shared" si="38"/>
        <v>0.16618572602373485</v>
      </c>
    </row>
    <row r="288" spans="2:16" x14ac:dyDescent="0.25">
      <c r="B288" s="3" t="s">
        <v>36</v>
      </c>
      <c r="C288" s="3">
        <v>280</v>
      </c>
      <c r="D288" s="3">
        <v>280</v>
      </c>
      <c r="E288" s="10">
        <v>21.4</v>
      </c>
      <c r="F288" s="16">
        <f t="shared" si="39"/>
        <v>-0.73611111111111116</v>
      </c>
      <c r="G288" s="16">
        <f t="shared" si="32"/>
        <v>5.9444444444444438</v>
      </c>
      <c r="H288" s="20">
        <f t="shared" si="33"/>
        <v>-1264.8989515810188</v>
      </c>
      <c r="I288" s="16">
        <f>$G288*$H288</f>
        <v>-7519.1215455093889</v>
      </c>
      <c r="J288" s="24">
        <f t="shared" si="34"/>
        <v>0</v>
      </c>
      <c r="K288" s="16">
        <f t="shared" si="35"/>
        <v>7519.1215455093889</v>
      </c>
      <c r="L288" s="16">
        <f>SUM($J$9:$J288)</f>
        <v>997114.35614240915</v>
      </c>
      <c r="M288" s="16">
        <f>SUM($K$9:$K288)</f>
        <v>627842.95098572818</v>
      </c>
      <c r="N288" s="16">
        <f t="shared" si="36"/>
        <v>0.27697621003955808</v>
      </c>
      <c r="O288" s="16">
        <f t="shared" si="37"/>
        <v>0.17440081971825783</v>
      </c>
      <c r="P288" s="16">
        <f t="shared" si="38"/>
        <v>0.16618572602373485</v>
      </c>
    </row>
    <row r="289" spans="2:16" x14ac:dyDescent="0.25">
      <c r="B289" s="3" t="s">
        <v>36</v>
      </c>
      <c r="C289" s="3">
        <v>281</v>
      </c>
      <c r="D289" s="3">
        <v>281</v>
      </c>
      <c r="E289" s="10">
        <v>20.2</v>
      </c>
      <c r="F289" s="16">
        <f t="shared" si="39"/>
        <v>0.20833333333333331</v>
      </c>
      <c r="G289" s="16">
        <f t="shared" si="32"/>
        <v>5.6111111111111107</v>
      </c>
      <c r="H289" s="20">
        <f t="shared" si="33"/>
        <v>563.10198508564815</v>
      </c>
      <c r="I289" s="16">
        <f>$G289*$H289</f>
        <v>3159.6278052028033</v>
      </c>
      <c r="J289" s="24">
        <f t="shared" si="34"/>
        <v>3159.6278052028033</v>
      </c>
      <c r="K289" s="16">
        <f t="shared" si="35"/>
        <v>0</v>
      </c>
      <c r="L289" s="16">
        <f>SUM($J$9:$J289)</f>
        <v>1000273.983947612</v>
      </c>
      <c r="M289" s="16">
        <f>SUM($K$9:$K289)</f>
        <v>627842.95098572818</v>
      </c>
      <c r="N289" s="16">
        <f t="shared" si="36"/>
        <v>0.27785388442989223</v>
      </c>
      <c r="O289" s="16">
        <f t="shared" si="37"/>
        <v>0.17440081971825783</v>
      </c>
      <c r="P289" s="16">
        <f t="shared" si="38"/>
        <v>0.16671233065793534</v>
      </c>
    </row>
    <row r="290" spans="2:16" x14ac:dyDescent="0.25">
      <c r="B290" s="3" t="s">
        <v>36</v>
      </c>
      <c r="C290" s="3">
        <v>282</v>
      </c>
      <c r="D290" s="3">
        <v>282</v>
      </c>
      <c r="E290" s="10">
        <v>22.9</v>
      </c>
      <c r="F290" s="16">
        <f t="shared" si="39"/>
        <v>0.88888888888888917</v>
      </c>
      <c r="G290" s="16">
        <f t="shared" si="32"/>
        <v>6.3611111111111107</v>
      </c>
      <c r="H290" s="20">
        <f t="shared" si="33"/>
        <v>1884.5735929936347</v>
      </c>
      <c r="I290" s="16">
        <f>$G290*$H290</f>
        <v>11987.982022098398</v>
      </c>
      <c r="J290" s="24">
        <f t="shared" si="34"/>
        <v>11987.982022098398</v>
      </c>
      <c r="K290" s="16">
        <f t="shared" si="35"/>
        <v>0</v>
      </c>
      <c r="L290" s="16">
        <f>SUM($J$9:$J290)</f>
        <v>1012261.9659697104</v>
      </c>
      <c r="M290" s="16">
        <f>SUM($K$9:$K290)</f>
        <v>627842.95098572818</v>
      </c>
      <c r="N290" s="16">
        <f t="shared" si="36"/>
        <v>0.28118387943603068</v>
      </c>
      <c r="O290" s="16">
        <f t="shared" si="37"/>
        <v>0.17440081971825783</v>
      </c>
      <c r="P290" s="16">
        <f t="shared" si="38"/>
        <v>0.16871032766161839</v>
      </c>
    </row>
    <row r="291" spans="2:16" x14ac:dyDescent="0.25">
      <c r="B291" s="3" t="s">
        <v>36</v>
      </c>
      <c r="C291" s="3">
        <v>283</v>
      </c>
      <c r="D291" s="3">
        <v>283</v>
      </c>
      <c r="E291" s="10">
        <v>26.6</v>
      </c>
      <c r="F291" s="16">
        <f t="shared" si="39"/>
        <v>1.0138888888888891</v>
      </c>
      <c r="G291" s="16">
        <f t="shared" si="32"/>
        <v>7.3888888888888893</v>
      </c>
      <c r="H291" s="20">
        <f t="shared" si="33"/>
        <v>2131.7908095300927</v>
      </c>
      <c r="I291" s="16">
        <f>$G291*$H291</f>
        <v>15751.565425972352</v>
      </c>
      <c r="J291" s="24">
        <f t="shared" si="34"/>
        <v>15751.565425972352</v>
      </c>
      <c r="K291" s="16">
        <f t="shared" si="35"/>
        <v>0</v>
      </c>
      <c r="L291" s="16">
        <f>SUM($J$9:$J291)</f>
        <v>1028013.5313956827</v>
      </c>
      <c r="M291" s="16">
        <f>SUM($K$9:$K291)</f>
        <v>627842.95098572818</v>
      </c>
      <c r="N291" s="16">
        <f t="shared" si="36"/>
        <v>0.28555931427657855</v>
      </c>
      <c r="O291" s="16">
        <f t="shared" si="37"/>
        <v>0.17440081971825783</v>
      </c>
      <c r="P291" s="16">
        <f t="shared" si="38"/>
        <v>0.17133558856594713</v>
      </c>
    </row>
    <row r="292" spans="2:16" x14ac:dyDescent="0.25">
      <c r="B292" s="3" t="s">
        <v>36</v>
      </c>
      <c r="C292" s="3">
        <v>284</v>
      </c>
      <c r="D292" s="3">
        <v>284</v>
      </c>
      <c r="E292" s="10">
        <v>30.2</v>
      </c>
      <c r="F292" s="16">
        <f t="shared" si="39"/>
        <v>1.0416666666666667</v>
      </c>
      <c r="G292" s="16">
        <f t="shared" si="32"/>
        <v>8.3888888888888893</v>
      </c>
      <c r="H292" s="20">
        <f t="shared" si="33"/>
        <v>2191.2816309189816</v>
      </c>
      <c r="I292" s="16">
        <f>$G292*$H292</f>
        <v>18382.418126042568</v>
      </c>
      <c r="J292" s="24">
        <f t="shared" si="34"/>
        <v>18382.418126042568</v>
      </c>
      <c r="K292" s="16">
        <f t="shared" si="35"/>
        <v>0</v>
      </c>
      <c r="L292" s="16">
        <f>SUM($J$9:$J292)</f>
        <v>1046395.9495217253</v>
      </c>
      <c r="M292" s="16">
        <f>SUM($K$9:$K292)</f>
        <v>627842.95098572818</v>
      </c>
      <c r="N292" s="16">
        <f t="shared" si="36"/>
        <v>0.29066554153381258</v>
      </c>
      <c r="O292" s="16">
        <f t="shared" si="37"/>
        <v>0.17440081971825783</v>
      </c>
      <c r="P292" s="16">
        <f t="shared" si="38"/>
        <v>0.17439932492028754</v>
      </c>
    </row>
    <row r="293" spans="2:16" x14ac:dyDescent="0.25">
      <c r="B293" s="3" t="s">
        <v>36</v>
      </c>
      <c r="C293" s="3">
        <v>285</v>
      </c>
      <c r="D293" s="3">
        <v>285</v>
      </c>
      <c r="E293" s="10">
        <v>34.1</v>
      </c>
      <c r="F293" s="16">
        <f t="shared" si="39"/>
        <v>0.99999999999999989</v>
      </c>
      <c r="G293" s="16">
        <f t="shared" si="32"/>
        <v>9.4722222222222232</v>
      </c>
      <c r="H293" s="20">
        <f t="shared" si="33"/>
        <v>2117.5455888269676</v>
      </c>
      <c r="I293" s="16">
        <f>$G293*$H293</f>
        <v>20057.862383055446</v>
      </c>
      <c r="J293" s="24">
        <f t="shared" si="34"/>
        <v>20057.862383055446</v>
      </c>
      <c r="K293" s="16">
        <f t="shared" si="35"/>
        <v>0</v>
      </c>
      <c r="L293" s="16">
        <f>SUM($J$9:$J293)</f>
        <v>1066453.8119047808</v>
      </c>
      <c r="M293" s="16">
        <f>SUM($K$9:$K293)</f>
        <v>627842.95098572818</v>
      </c>
      <c r="N293" s="16">
        <f t="shared" si="36"/>
        <v>0.29623716997355021</v>
      </c>
      <c r="O293" s="16">
        <f t="shared" si="37"/>
        <v>0.17440081971825783</v>
      </c>
      <c r="P293" s="16">
        <f t="shared" si="38"/>
        <v>0.17774230198413013</v>
      </c>
    </row>
    <row r="294" spans="2:16" x14ac:dyDescent="0.25">
      <c r="B294" s="3" t="s">
        <v>36</v>
      </c>
      <c r="C294" s="3">
        <v>286</v>
      </c>
      <c r="D294" s="3">
        <v>286</v>
      </c>
      <c r="E294" s="10">
        <v>37.4</v>
      </c>
      <c r="F294" s="16">
        <f t="shared" si="39"/>
        <v>0.91666666666666685</v>
      </c>
      <c r="G294" s="16">
        <f t="shared" si="32"/>
        <v>10.388888888888888</v>
      </c>
      <c r="H294" s="20">
        <f t="shared" si="33"/>
        <v>1962.6891650856485</v>
      </c>
      <c r="I294" s="16">
        <f>$G294*$H294</f>
        <v>20390.1596595009</v>
      </c>
      <c r="J294" s="24">
        <f t="shared" si="34"/>
        <v>20390.1596595009</v>
      </c>
      <c r="K294" s="16">
        <f t="shared" si="35"/>
        <v>0</v>
      </c>
      <c r="L294" s="16">
        <f>SUM($J$9:$J294)</f>
        <v>1086843.9715642817</v>
      </c>
      <c r="M294" s="16">
        <f>SUM($K$9:$K294)</f>
        <v>627842.95098572818</v>
      </c>
      <c r="N294" s="16">
        <f t="shared" si="36"/>
        <v>0.30190110321230046</v>
      </c>
      <c r="O294" s="16">
        <f t="shared" si="37"/>
        <v>0.17440081971825783</v>
      </c>
      <c r="P294" s="16">
        <f t="shared" si="38"/>
        <v>0.18114066192738026</v>
      </c>
    </row>
    <row r="295" spans="2:16" x14ac:dyDescent="0.25">
      <c r="B295" s="3" t="s">
        <v>36</v>
      </c>
      <c r="C295" s="3">
        <v>287</v>
      </c>
      <c r="D295" s="3">
        <v>287</v>
      </c>
      <c r="E295" s="10">
        <v>40.700000000000003</v>
      </c>
      <c r="F295" s="16">
        <f t="shared" si="39"/>
        <v>0.91666666666666685</v>
      </c>
      <c r="G295" s="16">
        <f t="shared" si="32"/>
        <v>11.305555555555555</v>
      </c>
      <c r="H295" s="20">
        <f t="shared" si="33"/>
        <v>1969.8549688964124</v>
      </c>
      <c r="I295" s="16">
        <f>$G295*$H295</f>
        <v>22270.30478724555</v>
      </c>
      <c r="J295" s="24">
        <f t="shared" si="34"/>
        <v>22270.30478724555</v>
      </c>
      <c r="K295" s="16">
        <f t="shared" si="35"/>
        <v>0</v>
      </c>
      <c r="L295" s="16">
        <f>SUM($J$9:$J295)</f>
        <v>1109114.2763515273</v>
      </c>
      <c r="M295" s="16">
        <f>SUM($K$9:$K295)</f>
        <v>627842.95098572818</v>
      </c>
      <c r="N295" s="16">
        <f t="shared" si="36"/>
        <v>0.30808729898653536</v>
      </c>
      <c r="O295" s="16">
        <f t="shared" si="37"/>
        <v>0.17440081971825783</v>
      </c>
      <c r="P295" s="16">
        <f t="shared" si="38"/>
        <v>0.1848523793919212</v>
      </c>
    </row>
    <row r="296" spans="2:16" x14ac:dyDescent="0.25">
      <c r="B296" s="3" t="s">
        <v>36</v>
      </c>
      <c r="C296" s="3">
        <v>288</v>
      </c>
      <c r="D296" s="3">
        <v>288</v>
      </c>
      <c r="E296" s="10">
        <v>44</v>
      </c>
      <c r="F296" s="16">
        <f t="shared" si="39"/>
        <v>0.91666666666666585</v>
      </c>
      <c r="G296" s="16">
        <f t="shared" si="32"/>
        <v>12.222222222222221</v>
      </c>
      <c r="H296" s="20">
        <f t="shared" si="33"/>
        <v>1977.6263335925908</v>
      </c>
      <c r="I296" s="16">
        <f>$G296*$H296</f>
        <v>24170.988521687217</v>
      </c>
      <c r="J296" s="24">
        <f t="shared" si="34"/>
        <v>24170.988521687217</v>
      </c>
      <c r="K296" s="16">
        <f t="shared" si="35"/>
        <v>0</v>
      </c>
      <c r="L296" s="16">
        <f>SUM($J$9:$J296)</f>
        <v>1133285.2648732145</v>
      </c>
      <c r="M296" s="16">
        <f>SUM($K$9:$K296)</f>
        <v>627842.95098572818</v>
      </c>
      <c r="N296" s="16">
        <f t="shared" si="36"/>
        <v>0.3148014624647818</v>
      </c>
      <c r="O296" s="16">
        <f t="shared" si="37"/>
        <v>0.17440081971825783</v>
      </c>
      <c r="P296" s="16">
        <f t="shared" si="38"/>
        <v>0.18888087747886909</v>
      </c>
    </row>
    <row r="297" spans="2:16" x14ac:dyDescent="0.25">
      <c r="B297" s="3" t="s">
        <v>36</v>
      </c>
      <c r="C297" s="3">
        <v>289</v>
      </c>
      <c r="D297" s="3">
        <v>289</v>
      </c>
      <c r="E297" s="10">
        <v>47.3</v>
      </c>
      <c r="F297" s="16">
        <f t="shared" si="39"/>
        <v>0.72222222222222265</v>
      </c>
      <c r="G297" s="16">
        <f t="shared" si="32"/>
        <v>13.138888888888888</v>
      </c>
      <c r="H297" s="20">
        <f t="shared" si="33"/>
        <v>1609.3643702853017</v>
      </c>
      <c r="I297" s="16">
        <f>$G297*$H297</f>
        <v>21145.259642915211</v>
      </c>
      <c r="J297" s="24">
        <f t="shared" si="34"/>
        <v>21145.259642915211</v>
      </c>
      <c r="K297" s="16">
        <f t="shared" si="35"/>
        <v>0</v>
      </c>
      <c r="L297" s="16">
        <f>SUM($J$9:$J297)</f>
        <v>1154430.5245161296</v>
      </c>
      <c r="M297" s="16">
        <f>SUM($K$9:$K297)</f>
        <v>627842.95098572818</v>
      </c>
      <c r="N297" s="16">
        <f t="shared" si="36"/>
        <v>0.32067514569892491</v>
      </c>
      <c r="O297" s="16">
        <f t="shared" si="37"/>
        <v>0.17440081971825783</v>
      </c>
      <c r="P297" s="16">
        <f t="shared" si="38"/>
        <v>0.19240508741935494</v>
      </c>
    </row>
    <row r="298" spans="2:16" x14ac:dyDescent="0.25">
      <c r="B298" s="3" t="s">
        <v>36</v>
      </c>
      <c r="C298" s="3">
        <v>290</v>
      </c>
      <c r="D298" s="3">
        <v>290</v>
      </c>
      <c r="E298" s="10">
        <v>49.2</v>
      </c>
      <c r="F298" s="16">
        <f t="shared" si="39"/>
        <v>0.34722222222222221</v>
      </c>
      <c r="G298" s="16">
        <f t="shared" si="32"/>
        <v>13.666666666666668</v>
      </c>
      <c r="H298" s="20">
        <f t="shared" si="33"/>
        <v>888.0871475277778</v>
      </c>
      <c r="I298" s="16">
        <f>$G298*$H298</f>
        <v>12137.191016212964</v>
      </c>
      <c r="J298" s="24">
        <f t="shared" si="34"/>
        <v>12137.191016212964</v>
      </c>
      <c r="K298" s="16">
        <f t="shared" si="35"/>
        <v>0</v>
      </c>
      <c r="L298" s="16">
        <f>SUM($J$9:$J298)</f>
        <v>1166567.7155323427</v>
      </c>
      <c r="M298" s="16">
        <f>SUM($K$9:$K298)</f>
        <v>627842.95098572818</v>
      </c>
      <c r="N298" s="16">
        <f t="shared" si="36"/>
        <v>0.32404658764787297</v>
      </c>
      <c r="O298" s="16">
        <f t="shared" si="37"/>
        <v>0.17440081971825783</v>
      </c>
      <c r="P298" s="16">
        <f t="shared" si="38"/>
        <v>0.19442795258872378</v>
      </c>
    </row>
    <row r="299" spans="2:16" x14ac:dyDescent="0.25">
      <c r="B299" s="3" t="s">
        <v>36</v>
      </c>
      <c r="C299" s="3">
        <v>291</v>
      </c>
      <c r="D299" s="3">
        <v>291</v>
      </c>
      <c r="E299" s="10">
        <v>49.8</v>
      </c>
      <c r="F299" s="16">
        <f t="shared" si="39"/>
        <v>0</v>
      </c>
      <c r="G299" s="16">
        <f t="shared" si="32"/>
        <v>13.833333333333332</v>
      </c>
      <c r="H299" s="20">
        <f t="shared" si="33"/>
        <v>217.16923277083333</v>
      </c>
      <c r="I299" s="16">
        <f>$G299*$H299</f>
        <v>3004.1743866631941</v>
      </c>
      <c r="J299" s="24">
        <f t="shared" si="34"/>
        <v>3004.1743866631941</v>
      </c>
      <c r="K299" s="16">
        <f t="shared" si="35"/>
        <v>0</v>
      </c>
      <c r="L299" s="16">
        <f>SUM($J$9:$J299)</f>
        <v>1169571.8899190058</v>
      </c>
      <c r="M299" s="16">
        <f>SUM($K$9:$K299)</f>
        <v>627842.95098572818</v>
      </c>
      <c r="N299" s="16">
        <f t="shared" si="36"/>
        <v>0.32488108053305714</v>
      </c>
      <c r="O299" s="16">
        <f t="shared" si="37"/>
        <v>0.17440081971825783</v>
      </c>
      <c r="P299" s="16">
        <f t="shared" si="38"/>
        <v>0.19492864831983428</v>
      </c>
    </row>
    <row r="300" spans="2:16" x14ac:dyDescent="0.25">
      <c r="B300" s="3" t="s">
        <v>36</v>
      </c>
      <c r="C300" s="3">
        <v>292</v>
      </c>
      <c r="D300" s="3">
        <v>292</v>
      </c>
      <c r="E300" s="10">
        <v>49.2</v>
      </c>
      <c r="F300" s="16">
        <f t="shared" si="39"/>
        <v>-0.23611111111111052</v>
      </c>
      <c r="G300" s="16">
        <f t="shared" si="32"/>
        <v>13.666666666666668</v>
      </c>
      <c r="H300" s="20">
        <f t="shared" si="33"/>
        <v>-241.82951913888772</v>
      </c>
      <c r="I300" s="16">
        <f>$G300*$H300</f>
        <v>-3305.0034282314659</v>
      </c>
      <c r="J300" s="24">
        <f t="shared" si="34"/>
        <v>0</v>
      </c>
      <c r="K300" s="16">
        <f t="shared" si="35"/>
        <v>3305.0034282314659</v>
      </c>
      <c r="L300" s="16">
        <f>SUM($J$9:$J300)</f>
        <v>1169571.8899190058</v>
      </c>
      <c r="M300" s="16">
        <f>SUM($K$9:$K300)</f>
        <v>631147.95441395964</v>
      </c>
      <c r="N300" s="16">
        <f t="shared" si="36"/>
        <v>0.32488108053305714</v>
      </c>
      <c r="O300" s="16">
        <f t="shared" si="37"/>
        <v>0.1753188762260999</v>
      </c>
      <c r="P300" s="16">
        <f t="shared" si="38"/>
        <v>0.19492864831983428</v>
      </c>
    </row>
    <row r="301" spans="2:16" x14ac:dyDescent="0.25">
      <c r="B301" s="3" t="s">
        <v>36</v>
      </c>
      <c r="C301" s="3">
        <v>293</v>
      </c>
      <c r="D301" s="3">
        <v>293</v>
      </c>
      <c r="E301" s="10">
        <v>48.1</v>
      </c>
      <c r="F301" s="16">
        <f t="shared" si="39"/>
        <v>-0.26388888888888967</v>
      </c>
      <c r="G301" s="16">
        <f t="shared" si="32"/>
        <v>13.361111111111111</v>
      </c>
      <c r="H301" s="20">
        <f t="shared" si="33"/>
        <v>-298.61088652025614</v>
      </c>
      <c r="I301" s="16">
        <f>$G301*$H301</f>
        <v>-3989.7732337845332</v>
      </c>
      <c r="J301" s="24">
        <f t="shared" si="34"/>
        <v>0</v>
      </c>
      <c r="K301" s="16">
        <f t="shared" si="35"/>
        <v>3989.7732337845332</v>
      </c>
      <c r="L301" s="16">
        <f>SUM($J$9:$J301)</f>
        <v>1169571.8899190058</v>
      </c>
      <c r="M301" s="16">
        <f>SUM($K$9:$K301)</f>
        <v>635137.72764774412</v>
      </c>
      <c r="N301" s="16">
        <f t="shared" si="36"/>
        <v>0.32488108053305714</v>
      </c>
      <c r="O301" s="16">
        <f t="shared" si="37"/>
        <v>0.17642714656881781</v>
      </c>
      <c r="P301" s="16">
        <f t="shared" si="38"/>
        <v>0.19492864831983428</v>
      </c>
    </row>
    <row r="302" spans="2:16" x14ac:dyDescent="0.25">
      <c r="B302" s="3" t="s">
        <v>36</v>
      </c>
      <c r="C302" s="3">
        <v>294</v>
      </c>
      <c r="D302" s="3">
        <v>294</v>
      </c>
      <c r="E302" s="10">
        <v>47.3</v>
      </c>
      <c r="F302" s="16">
        <f t="shared" si="39"/>
        <v>-0.18055555555555614</v>
      </c>
      <c r="G302" s="16">
        <f t="shared" si="32"/>
        <v>13.138888888888888</v>
      </c>
      <c r="H302" s="20">
        <f t="shared" si="33"/>
        <v>-139.31618527025577</v>
      </c>
      <c r="I302" s="16">
        <f>$G302*$H302</f>
        <v>-1830.4598786897493</v>
      </c>
      <c r="J302" s="24">
        <f t="shared" si="34"/>
        <v>0</v>
      </c>
      <c r="K302" s="16">
        <f t="shared" si="35"/>
        <v>1830.4598786897493</v>
      </c>
      <c r="L302" s="16">
        <f>SUM($J$9:$J302)</f>
        <v>1169571.8899190058</v>
      </c>
      <c r="M302" s="16">
        <f>SUM($K$9:$K302)</f>
        <v>636968.18752643385</v>
      </c>
      <c r="N302" s="16">
        <f t="shared" si="36"/>
        <v>0.32488108053305714</v>
      </c>
      <c r="O302" s="16">
        <f t="shared" si="37"/>
        <v>0.17693560764623162</v>
      </c>
      <c r="P302" s="16">
        <f t="shared" si="38"/>
        <v>0.19492864831983428</v>
      </c>
    </row>
    <row r="303" spans="2:16" x14ac:dyDescent="0.25">
      <c r="B303" s="3" t="s">
        <v>36</v>
      </c>
      <c r="C303" s="3">
        <v>295</v>
      </c>
      <c r="D303" s="3">
        <v>295</v>
      </c>
      <c r="E303" s="10">
        <v>46.8</v>
      </c>
      <c r="F303" s="16">
        <f t="shared" si="39"/>
        <v>-8.3333333333332538E-2</v>
      </c>
      <c r="G303" s="16">
        <f t="shared" si="32"/>
        <v>12.999999999999998</v>
      </c>
      <c r="H303" s="20">
        <f t="shared" si="33"/>
        <v>47.695103083334857</v>
      </c>
      <c r="I303" s="16">
        <f>$G303*$H303</f>
        <v>620.03634008335302</v>
      </c>
      <c r="J303" s="24">
        <f t="shared" si="34"/>
        <v>620.03634008335302</v>
      </c>
      <c r="K303" s="16">
        <f t="shared" si="35"/>
        <v>0</v>
      </c>
      <c r="L303" s="16">
        <f>SUM($J$9:$J303)</f>
        <v>1170191.9262590893</v>
      </c>
      <c r="M303" s="16">
        <f>SUM($K$9:$K303)</f>
        <v>636968.18752643385</v>
      </c>
      <c r="N303" s="16">
        <f t="shared" si="36"/>
        <v>0.32505331284974703</v>
      </c>
      <c r="O303" s="16">
        <f t="shared" si="37"/>
        <v>0.17693560764623162</v>
      </c>
      <c r="P303" s="16">
        <f t="shared" si="38"/>
        <v>0.19503198770984823</v>
      </c>
    </row>
    <row r="304" spans="2:16" x14ac:dyDescent="0.25">
      <c r="B304" s="3" t="s">
        <v>36</v>
      </c>
      <c r="C304" s="3">
        <v>296</v>
      </c>
      <c r="D304" s="3">
        <v>296</v>
      </c>
      <c r="E304" s="10">
        <v>46.7</v>
      </c>
      <c r="F304" s="16">
        <f t="shared" si="39"/>
        <v>0</v>
      </c>
      <c r="G304" s="16">
        <f t="shared" si="32"/>
        <v>12.972222222222223</v>
      </c>
      <c r="H304" s="20">
        <f t="shared" si="33"/>
        <v>208.85180674363426</v>
      </c>
      <c r="I304" s="16">
        <f>$G304*$H304</f>
        <v>2709.2720485910336</v>
      </c>
      <c r="J304" s="24">
        <f t="shared" si="34"/>
        <v>2709.2720485910336</v>
      </c>
      <c r="K304" s="16">
        <f t="shared" si="35"/>
        <v>0</v>
      </c>
      <c r="L304" s="16">
        <f>SUM($J$9:$J304)</f>
        <v>1172901.1983076802</v>
      </c>
      <c r="M304" s="16">
        <f>SUM($K$9:$K304)</f>
        <v>636968.18752643385</v>
      </c>
      <c r="N304" s="16">
        <f t="shared" si="36"/>
        <v>0.32580588841880004</v>
      </c>
      <c r="O304" s="16">
        <f t="shared" si="37"/>
        <v>0.17693560764623162</v>
      </c>
      <c r="P304" s="16">
        <f t="shared" si="38"/>
        <v>0.19548353305128002</v>
      </c>
    </row>
    <row r="305" spans="2:16" x14ac:dyDescent="0.25">
      <c r="B305" s="3" t="s">
        <v>36</v>
      </c>
      <c r="C305" s="3">
        <v>297</v>
      </c>
      <c r="D305" s="3">
        <v>297</v>
      </c>
      <c r="E305" s="10">
        <v>46.8</v>
      </c>
      <c r="F305" s="16">
        <f t="shared" si="39"/>
        <v>5.5555555555555358E-2</v>
      </c>
      <c r="G305" s="16">
        <f t="shared" si="32"/>
        <v>12.999999999999998</v>
      </c>
      <c r="H305" s="20">
        <f t="shared" si="33"/>
        <v>316.72288086111075</v>
      </c>
      <c r="I305" s="16">
        <f>$G305*$H305</f>
        <v>4117.3974511944389</v>
      </c>
      <c r="J305" s="24">
        <f t="shared" si="34"/>
        <v>4117.3974511944389</v>
      </c>
      <c r="K305" s="16">
        <f t="shared" si="35"/>
        <v>0</v>
      </c>
      <c r="L305" s="16">
        <f>SUM($J$9:$J305)</f>
        <v>1177018.5957588747</v>
      </c>
      <c r="M305" s="16">
        <f>SUM($K$9:$K305)</f>
        <v>636968.18752643385</v>
      </c>
      <c r="N305" s="16">
        <f t="shared" si="36"/>
        <v>0.32694960993302075</v>
      </c>
      <c r="O305" s="16">
        <f t="shared" si="37"/>
        <v>0.17693560764623162</v>
      </c>
      <c r="P305" s="16">
        <f t="shared" si="38"/>
        <v>0.19616976595981245</v>
      </c>
    </row>
    <row r="306" spans="2:16" x14ac:dyDescent="0.25">
      <c r="B306" s="3" t="s">
        <v>36</v>
      </c>
      <c r="C306" s="3">
        <v>298</v>
      </c>
      <c r="D306" s="3">
        <v>298</v>
      </c>
      <c r="E306" s="10">
        <v>47.1</v>
      </c>
      <c r="F306" s="16">
        <f t="shared" si="39"/>
        <v>6.9444444444444448E-2</v>
      </c>
      <c r="G306" s="16">
        <f t="shared" si="32"/>
        <v>13.083333333333334</v>
      </c>
      <c r="H306" s="20">
        <f t="shared" si="33"/>
        <v>344.40888408159719</v>
      </c>
      <c r="I306" s="16">
        <f>$G306*$H306</f>
        <v>4506.0162334008965</v>
      </c>
      <c r="J306" s="24">
        <f t="shared" si="34"/>
        <v>4506.0162334008965</v>
      </c>
      <c r="K306" s="16">
        <f t="shared" si="35"/>
        <v>0</v>
      </c>
      <c r="L306" s="16">
        <f>SUM($J$9:$J306)</f>
        <v>1181524.6119922756</v>
      </c>
      <c r="M306" s="16">
        <f>SUM($K$9:$K306)</f>
        <v>636968.18752643385</v>
      </c>
      <c r="N306" s="16">
        <f t="shared" si="36"/>
        <v>0.32820128110896546</v>
      </c>
      <c r="O306" s="16">
        <f t="shared" si="37"/>
        <v>0.17693560764623162</v>
      </c>
      <c r="P306" s="16">
        <f t="shared" si="38"/>
        <v>0.19692076866537928</v>
      </c>
    </row>
    <row r="307" spans="2:16" x14ac:dyDescent="0.25">
      <c r="B307" s="3" t="s">
        <v>36</v>
      </c>
      <c r="C307" s="3">
        <v>299</v>
      </c>
      <c r="D307" s="3">
        <v>299</v>
      </c>
      <c r="E307" s="10">
        <v>47.3</v>
      </c>
      <c r="F307" s="16">
        <f t="shared" si="39"/>
        <v>2.7777777777777186E-2</v>
      </c>
      <c r="G307" s="16">
        <f t="shared" si="32"/>
        <v>13.138888888888888</v>
      </c>
      <c r="H307" s="20">
        <f t="shared" si="33"/>
        <v>264.22548139641088</v>
      </c>
      <c r="I307" s="16">
        <f>$G307*$H307</f>
        <v>3471.6292416806205</v>
      </c>
      <c r="J307" s="24">
        <f t="shared" si="34"/>
        <v>3471.6292416806205</v>
      </c>
      <c r="K307" s="16">
        <f t="shared" si="35"/>
        <v>0</v>
      </c>
      <c r="L307" s="16">
        <f>SUM($J$9:$J307)</f>
        <v>1184996.2412339563</v>
      </c>
      <c r="M307" s="16">
        <f>SUM($K$9:$K307)</f>
        <v>636968.18752643385</v>
      </c>
      <c r="N307" s="16">
        <f t="shared" si="36"/>
        <v>0.32916562256498788</v>
      </c>
      <c r="O307" s="16">
        <f t="shared" si="37"/>
        <v>0.17693560764623162</v>
      </c>
      <c r="P307" s="16">
        <f t="shared" si="38"/>
        <v>0.19749937353899272</v>
      </c>
    </row>
    <row r="308" spans="2:16" x14ac:dyDescent="0.25">
      <c r="B308" s="3" t="s">
        <v>36</v>
      </c>
      <c r="C308" s="3">
        <v>300</v>
      </c>
      <c r="D308" s="3">
        <v>300</v>
      </c>
      <c r="E308" s="10">
        <v>47.3</v>
      </c>
      <c r="F308" s="16">
        <f t="shared" si="39"/>
        <v>-2.7777777777777186E-2</v>
      </c>
      <c r="G308" s="16">
        <f t="shared" si="32"/>
        <v>13.138888888888888</v>
      </c>
      <c r="H308" s="20">
        <f t="shared" si="33"/>
        <v>156.61437028530207</v>
      </c>
      <c r="I308" s="16">
        <f>$G308*$H308</f>
        <v>2057.7388095818856</v>
      </c>
      <c r="J308" s="24">
        <f t="shared" si="34"/>
        <v>2057.7388095818856</v>
      </c>
      <c r="K308" s="16">
        <f t="shared" si="35"/>
        <v>0</v>
      </c>
      <c r="L308" s="16">
        <f>SUM($J$9:$J308)</f>
        <v>1187053.9800435381</v>
      </c>
      <c r="M308" s="16">
        <f>SUM($K$9:$K308)</f>
        <v>636968.18752643385</v>
      </c>
      <c r="N308" s="16">
        <f t="shared" si="36"/>
        <v>0.3297372166787606</v>
      </c>
      <c r="O308" s="16">
        <f t="shared" si="37"/>
        <v>0.17693560764623162</v>
      </c>
      <c r="P308" s="16">
        <f t="shared" si="38"/>
        <v>0.19784233000725635</v>
      </c>
    </row>
    <row r="309" spans="2:16" x14ac:dyDescent="0.25">
      <c r="B309" s="3" t="s">
        <v>36</v>
      </c>
      <c r="C309" s="3">
        <v>301</v>
      </c>
      <c r="D309" s="3">
        <v>301</v>
      </c>
      <c r="E309" s="10">
        <v>47.1</v>
      </c>
      <c r="F309" s="16">
        <f t="shared" si="39"/>
        <v>-9.7222222222221627E-2</v>
      </c>
      <c r="G309" s="16">
        <f t="shared" si="32"/>
        <v>13.083333333333334</v>
      </c>
      <c r="H309" s="20">
        <f t="shared" si="33"/>
        <v>21.575550748265044</v>
      </c>
      <c r="I309" s="16">
        <f>$G309*$H309</f>
        <v>282.280122289801</v>
      </c>
      <c r="J309" s="24">
        <f t="shared" si="34"/>
        <v>282.280122289801</v>
      </c>
      <c r="K309" s="16">
        <f t="shared" si="35"/>
        <v>0</v>
      </c>
      <c r="L309" s="16">
        <f>SUM($J$9:$J309)</f>
        <v>1187336.260165828</v>
      </c>
      <c r="M309" s="16">
        <f>SUM($K$9:$K309)</f>
        <v>636968.18752643385</v>
      </c>
      <c r="N309" s="16">
        <f t="shared" si="36"/>
        <v>0.32981562782384111</v>
      </c>
      <c r="O309" s="16">
        <f t="shared" si="37"/>
        <v>0.17693560764623162</v>
      </c>
      <c r="P309" s="16">
        <f t="shared" si="38"/>
        <v>0.19788937669430465</v>
      </c>
    </row>
    <row r="310" spans="2:16" x14ac:dyDescent="0.25">
      <c r="B310" s="3" t="s">
        <v>36</v>
      </c>
      <c r="C310" s="3">
        <v>302</v>
      </c>
      <c r="D310" s="3">
        <v>302</v>
      </c>
      <c r="E310" s="10">
        <v>46.6</v>
      </c>
      <c r="F310" s="16">
        <f t="shared" si="39"/>
        <v>-0.18055555555555614</v>
      </c>
      <c r="G310" s="16">
        <f t="shared" si="32"/>
        <v>12.944444444444445</v>
      </c>
      <c r="H310" s="20">
        <f t="shared" si="33"/>
        <v>-141.14371130324187</v>
      </c>
      <c r="I310" s="16">
        <f>$G310*$H310</f>
        <v>-1827.0269296475199</v>
      </c>
      <c r="J310" s="24">
        <f t="shared" si="34"/>
        <v>0</v>
      </c>
      <c r="K310" s="16">
        <f t="shared" si="35"/>
        <v>1827.0269296475199</v>
      </c>
      <c r="L310" s="16">
        <f>SUM($J$9:$J310)</f>
        <v>1187336.260165828</v>
      </c>
      <c r="M310" s="16">
        <f>SUM($K$9:$K310)</f>
        <v>638795.21445608139</v>
      </c>
      <c r="N310" s="16">
        <f t="shared" si="36"/>
        <v>0.32981562782384111</v>
      </c>
      <c r="O310" s="16">
        <f t="shared" si="37"/>
        <v>0.17744311512668928</v>
      </c>
      <c r="P310" s="16">
        <f t="shared" si="38"/>
        <v>0.19788937669430465</v>
      </c>
    </row>
    <row r="311" spans="2:16" x14ac:dyDescent="0.25">
      <c r="B311" s="3" t="s">
        <v>36</v>
      </c>
      <c r="C311" s="3">
        <v>303</v>
      </c>
      <c r="D311" s="3">
        <v>303</v>
      </c>
      <c r="E311" s="10">
        <v>45.8</v>
      </c>
      <c r="F311" s="16">
        <f t="shared" si="39"/>
        <v>-0.25000000000000061</v>
      </c>
      <c r="G311" s="16">
        <f t="shared" si="32"/>
        <v>12.722222222222221</v>
      </c>
      <c r="H311" s="20">
        <f t="shared" si="33"/>
        <v>-277.71283713657533</v>
      </c>
      <c r="I311" s="16">
        <f>$G311*$H311</f>
        <v>-3533.1244280153192</v>
      </c>
      <c r="J311" s="24">
        <f t="shared" si="34"/>
        <v>0</v>
      </c>
      <c r="K311" s="16">
        <f t="shared" si="35"/>
        <v>3533.1244280153192</v>
      </c>
      <c r="L311" s="16">
        <f>SUM($J$9:$J311)</f>
        <v>1187336.260165828</v>
      </c>
      <c r="M311" s="16">
        <f>SUM($K$9:$K311)</f>
        <v>642328.33888409671</v>
      </c>
      <c r="N311" s="16">
        <f t="shared" si="36"/>
        <v>0.32981562782384111</v>
      </c>
      <c r="O311" s="16">
        <f t="shared" si="37"/>
        <v>0.17842453857891574</v>
      </c>
      <c r="P311" s="16">
        <f t="shared" si="38"/>
        <v>0.19788937669430465</v>
      </c>
    </row>
    <row r="312" spans="2:16" x14ac:dyDescent="0.25">
      <c r="B312" s="3" t="s">
        <v>36</v>
      </c>
      <c r="C312" s="3">
        <v>304</v>
      </c>
      <c r="D312" s="3">
        <v>304</v>
      </c>
      <c r="E312" s="10">
        <v>44.8</v>
      </c>
      <c r="F312" s="16">
        <f t="shared" si="39"/>
        <v>-0.34722222222222221</v>
      </c>
      <c r="G312" s="16">
        <f t="shared" si="32"/>
        <v>12.444444444444443</v>
      </c>
      <c r="H312" s="20">
        <f t="shared" si="33"/>
        <v>-468.55128140740737</v>
      </c>
      <c r="I312" s="16">
        <f>$G312*$H312</f>
        <v>-5830.8603908477353</v>
      </c>
      <c r="J312" s="24">
        <f t="shared" si="34"/>
        <v>0</v>
      </c>
      <c r="K312" s="16">
        <f t="shared" si="35"/>
        <v>5830.8603908477353</v>
      </c>
      <c r="L312" s="16">
        <f>SUM($J$9:$J312)</f>
        <v>1187336.260165828</v>
      </c>
      <c r="M312" s="16">
        <f>SUM($K$9:$K312)</f>
        <v>648159.19927494449</v>
      </c>
      <c r="N312" s="16">
        <f t="shared" si="36"/>
        <v>0.32981562782384111</v>
      </c>
      <c r="O312" s="16">
        <f t="shared" si="37"/>
        <v>0.18004422202081791</v>
      </c>
      <c r="P312" s="16">
        <f t="shared" si="38"/>
        <v>0.19788937669430465</v>
      </c>
    </row>
    <row r="313" spans="2:16" x14ac:dyDescent="0.25">
      <c r="B313" s="3" t="s">
        <v>36</v>
      </c>
      <c r="C313" s="3">
        <v>305</v>
      </c>
      <c r="D313" s="3">
        <v>305</v>
      </c>
      <c r="E313" s="10">
        <v>43.3</v>
      </c>
      <c r="F313" s="16">
        <f t="shared" si="39"/>
        <v>-0.41666666666666663</v>
      </c>
      <c r="G313" s="16">
        <f t="shared" si="32"/>
        <v>12.027777777777777</v>
      </c>
      <c r="H313" s="20">
        <f t="shared" si="33"/>
        <v>-606.73940679803229</v>
      </c>
      <c r="I313" s="16">
        <f>$G313*$H313</f>
        <v>-7297.7267539874438</v>
      </c>
      <c r="J313" s="24">
        <f t="shared" si="34"/>
        <v>0</v>
      </c>
      <c r="K313" s="16">
        <f t="shared" si="35"/>
        <v>7297.7267539874438</v>
      </c>
      <c r="L313" s="16">
        <f>SUM($J$9:$J313)</f>
        <v>1187336.260165828</v>
      </c>
      <c r="M313" s="16">
        <f>SUM($K$9:$K313)</f>
        <v>655456.92602893198</v>
      </c>
      <c r="N313" s="16">
        <f t="shared" si="36"/>
        <v>0.32981562782384111</v>
      </c>
      <c r="O313" s="16">
        <f t="shared" si="37"/>
        <v>0.18207136834137</v>
      </c>
      <c r="P313" s="16">
        <f t="shared" si="38"/>
        <v>0.19788937669430465</v>
      </c>
    </row>
    <row r="314" spans="2:16" x14ac:dyDescent="0.25">
      <c r="B314" s="3" t="s">
        <v>36</v>
      </c>
      <c r="C314" s="3">
        <v>306</v>
      </c>
      <c r="D314" s="3">
        <v>306</v>
      </c>
      <c r="E314" s="10">
        <v>41.8</v>
      </c>
      <c r="F314" s="16">
        <f t="shared" si="39"/>
        <v>-0.34722222222222221</v>
      </c>
      <c r="G314" s="16">
        <f t="shared" si="32"/>
        <v>11.611111111111111</v>
      </c>
      <c r="H314" s="20">
        <f t="shared" si="33"/>
        <v>-475.77463852546293</v>
      </c>
      <c r="I314" s="16">
        <f>$G314*$H314</f>
        <v>-5524.2721917678746</v>
      </c>
      <c r="J314" s="24">
        <f t="shared" si="34"/>
        <v>0</v>
      </c>
      <c r="K314" s="16">
        <f t="shared" si="35"/>
        <v>5524.2721917678746</v>
      </c>
      <c r="L314" s="16">
        <f>SUM($J$9:$J314)</f>
        <v>1187336.260165828</v>
      </c>
      <c r="M314" s="16">
        <f>SUM($K$9:$K314)</f>
        <v>660981.19822069991</v>
      </c>
      <c r="N314" s="16">
        <f t="shared" si="36"/>
        <v>0.32981562782384111</v>
      </c>
      <c r="O314" s="16">
        <f t="shared" si="37"/>
        <v>0.18360588839463887</v>
      </c>
      <c r="P314" s="16">
        <f t="shared" si="38"/>
        <v>0.19788937669430465</v>
      </c>
    </row>
    <row r="315" spans="2:16" x14ac:dyDescent="0.25">
      <c r="B315" s="3" t="s">
        <v>36</v>
      </c>
      <c r="C315" s="3">
        <v>307</v>
      </c>
      <c r="D315" s="3">
        <v>307</v>
      </c>
      <c r="E315" s="10">
        <v>40.799999999999997</v>
      </c>
      <c r="F315" s="16">
        <f t="shared" si="39"/>
        <v>-0.20833333333333331</v>
      </c>
      <c r="G315" s="16">
        <f t="shared" si="32"/>
        <v>11.333333333333332</v>
      </c>
      <c r="H315" s="20">
        <f t="shared" si="33"/>
        <v>-209.0434323333333</v>
      </c>
      <c r="I315" s="16">
        <f>$G315*$H315</f>
        <v>-2369.1588997777772</v>
      </c>
      <c r="J315" s="24">
        <f t="shared" si="34"/>
        <v>0</v>
      </c>
      <c r="K315" s="16">
        <f t="shared" si="35"/>
        <v>2369.1588997777772</v>
      </c>
      <c r="L315" s="16">
        <f>SUM($J$9:$J315)</f>
        <v>1187336.260165828</v>
      </c>
      <c r="M315" s="16">
        <f>SUM($K$9:$K315)</f>
        <v>663350.35712047771</v>
      </c>
      <c r="N315" s="16">
        <f t="shared" si="36"/>
        <v>0.32981562782384111</v>
      </c>
      <c r="O315" s="16">
        <f t="shared" si="37"/>
        <v>0.18426398808902159</v>
      </c>
      <c r="P315" s="16">
        <f t="shared" si="38"/>
        <v>0.19788937669430465</v>
      </c>
    </row>
    <row r="316" spans="2:16" x14ac:dyDescent="0.25">
      <c r="B316" s="3" t="s">
        <v>36</v>
      </c>
      <c r="C316" s="3">
        <v>308</v>
      </c>
      <c r="D316" s="3">
        <v>308</v>
      </c>
      <c r="E316" s="10">
        <v>40.299999999999997</v>
      </c>
      <c r="F316" s="16">
        <f t="shared" si="39"/>
        <v>-9.7222222222221627E-2</v>
      </c>
      <c r="G316" s="16">
        <f t="shared" si="32"/>
        <v>11.194444444444443</v>
      </c>
      <c r="H316" s="20">
        <f t="shared" si="33"/>
        <v>5.0513567436354094</v>
      </c>
      <c r="I316" s="16">
        <f>$G316*$H316</f>
        <v>56.547132435696383</v>
      </c>
      <c r="J316" s="24">
        <f t="shared" si="34"/>
        <v>56.547132435696383</v>
      </c>
      <c r="K316" s="16">
        <f t="shared" si="35"/>
        <v>0</v>
      </c>
      <c r="L316" s="16">
        <f>SUM($J$9:$J316)</f>
        <v>1187392.8072982638</v>
      </c>
      <c r="M316" s="16">
        <f>SUM($K$9:$K316)</f>
        <v>663350.35712047771</v>
      </c>
      <c r="N316" s="16">
        <f t="shared" si="36"/>
        <v>0.32983133536062881</v>
      </c>
      <c r="O316" s="16">
        <f t="shared" si="37"/>
        <v>0.18426398808902159</v>
      </c>
      <c r="P316" s="16">
        <f t="shared" si="38"/>
        <v>0.19789880121637729</v>
      </c>
    </row>
    <row r="317" spans="2:16" x14ac:dyDescent="0.25">
      <c r="B317" s="3" t="s">
        <v>36</v>
      </c>
      <c r="C317" s="3">
        <v>309</v>
      </c>
      <c r="D317" s="3">
        <v>309</v>
      </c>
      <c r="E317" s="10">
        <v>40.1</v>
      </c>
      <c r="F317" s="16">
        <f t="shared" si="39"/>
        <v>-8.3333333333332538E-2</v>
      </c>
      <c r="G317" s="16">
        <f t="shared" si="32"/>
        <v>11.138888888888889</v>
      </c>
      <c r="H317" s="20">
        <f t="shared" si="33"/>
        <v>31.507053757524687</v>
      </c>
      <c r="I317" s="16">
        <f>$G317*$H317</f>
        <v>350.95357102131669</v>
      </c>
      <c r="J317" s="24">
        <f t="shared" si="34"/>
        <v>350.95357102131669</v>
      </c>
      <c r="K317" s="16">
        <f t="shared" si="35"/>
        <v>0</v>
      </c>
      <c r="L317" s="16">
        <f>SUM($J$9:$J317)</f>
        <v>1187743.7608692851</v>
      </c>
      <c r="M317" s="16">
        <f>SUM($K$9:$K317)</f>
        <v>663350.35712047771</v>
      </c>
      <c r="N317" s="16">
        <f t="shared" si="36"/>
        <v>0.32992882246369032</v>
      </c>
      <c r="O317" s="16">
        <f t="shared" si="37"/>
        <v>0.18426398808902159</v>
      </c>
      <c r="P317" s="16">
        <f t="shared" si="38"/>
        <v>0.1979572934782142</v>
      </c>
    </row>
    <row r="318" spans="2:16" x14ac:dyDescent="0.25">
      <c r="B318" s="3" t="s">
        <v>36</v>
      </c>
      <c r="C318" s="3">
        <v>310</v>
      </c>
      <c r="D318" s="3">
        <v>310</v>
      </c>
      <c r="E318" s="10">
        <v>39.700000000000003</v>
      </c>
      <c r="F318" s="16">
        <f t="shared" si="39"/>
        <v>-0.12499999999999981</v>
      </c>
      <c r="G318" s="16">
        <f t="shared" si="32"/>
        <v>11.027777777777779</v>
      </c>
      <c r="H318" s="20">
        <f t="shared" si="33"/>
        <v>-50.08876825636537</v>
      </c>
      <c r="I318" s="16">
        <f>$G318*$H318</f>
        <v>-552.36780549380705</v>
      </c>
      <c r="J318" s="24">
        <f t="shared" si="34"/>
        <v>0</v>
      </c>
      <c r="K318" s="16">
        <f t="shared" si="35"/>
        <v>552.36780549380705</v>
      </c>
      <c r="L318" s="16">
        <f>SUM($J$9:$J318)</f>
        <v>1187743.7608692851</v>
      </c>
      <c r="M318" s="16">
        <f>SUM($K$9:$K318)</f>
        <v>663902.72492597147</v>
      </c>
      <c r="N318" s="16">
        <f t="shared" si="36"/>
        <v>0.32992882246369032</v>
      </c>
      <c r="O318" s="16">
        <f t="shared" si="37"/>
        <v>0.18441742359054764</v>
      </c>
      <c r="P318" s="16">
        <f t="shared" si="38"/>
        <v>0.1979572934782142</v>
      </c>
    </row>
    <row r="319" spans="2:16" x14ac:dyDescent="0.25">
      <c r="B319" s="3" t="s">
        <v>36</v>
      </c>
      <c r="C319" s="3">
        <v>311</v>
      </c>
      <c r="D319" s="3">
        <v>311</v>
      </c>
      <c r="E319" s="10">
        <v>39.200000000000003</v>
      </c>
      <c r="F319" s="16">
        <f t="shared" si="39"/>
        <v>-0.16666666666666705</v>
      </c>
      <c r="G319" s="16">
        <f t="shared" si="32"/>
        <v>10.888888888888889</v>
      </c>
      <c r="H319" s="20">
        <f t="shared" si="33"/>
        <v>-131.89395085185257</v>
      </c>
      <c r="I319" s="16">
        <f>$G319*$H319</f>
        <v>-1436.1785759423947</v>
      </c>
      <c r="J319" s="24">
        <f t="shared" si="34"/>
        <v>0</v>
      </c>
      <c r="K319" s="16">
        <f t="shared" si="35"/>
        <v>1436.1785759423947</v>
      </c>
      <c r="L319" s="16">
        <f>SUM($J$9:$J319)</f>
        <v>1187743.7608692851</v>
      </c>
      <c r="M319" s="16">
        <f>SUM($K$9:$K319)</f>
        <v>665338.90350191388</v>
      </c>
      <c r="N319" s="16">
        <f t="shared" si="36"/>
        <v>0.32992882246369032</v>
      </c>
      <c r="O319" s="16">
        <f t="shared" si="37"/>
        <v>0.18481636208386495</v>
      </c>
      <c r="P319" s="16">
        <f t="shared" si="38"/>
        <v>0.1979572934782142</v>
      </c>
    </row>
    <row r="320" spans="2:16" x14ac:dyDescent="0.25">
      <c r="B320" s="3" t="s">
        <v>36</v>
      </c>
      <c r="C320" s="3">
        <v>312</v>
      </c>
      <c r="D320" s="3">
        <v>312</v>
      </c>
      <c r="E320" s="10">
        <v>38.5</v>
      </c>
      <c r="F320" s="16">
        <f t="shared" si="39"/>
        <v>-0.25000000000000061</v>
      </c>
      <c r="G320" s="16">
        <f t="shared" si="32"/>
        <v>10.694444444444445</v>
      </c>
      <c r="H320" s="20">
        <f t="shared" si="33"/>
        <v>-294.82285152025577</v>
      </c>
      <c r="I320" s="16">
        <f>$G320*$H320</f>
        <v>-3152.9666065360689</v>
      </c>
      <c r="J320" s="24">
        <f t="shared" si="34"/>
        <v>0</v>
      </c>
      <c r="K320" s="16">
        <f t="shared" si="35"/>
        <v>3152.9666065360689</v>
      </c>
      <c r="L320" s="16">
        <f>SUM($J$9:$J320)</f>
        <v>1187743.7608692851</v>
      </c>
      <c r="M320" s="16">
        <f>SUM($K$9:$K320)</f>
        <v>668491.87010844995</v>
      </c>
      <c r="N320" s="16">
        <f t="shared" si="36"/>
        <v>0.32992882246369032</v>
      </c>
      <c r="O320" s="16">
        <f t="shared" si="37"/>
        <v>0.18569218614123609</v>
      </c>
      <c r="P320" s="16">
        <f t="shared" si="38"/>
        <v>0.1979572934782142</v>
      </c>
    </row>
    <row r="321" spans="2:16" x14ac:dyDescent="0.25">
      <c r="B321" s="3" t="s">
        <v>36</v>
      </c>
      <c r="C321" s="3">
        <v>313</v>
      </c>
      <c r="D321" s="3">
        <v>313</v>
      </c>
      <c r="E321" s="10">
        <v>37.4</v>
      </c>
      <c r="F321" s="16">
        <f t="shared" si="39"/>
        <v>-0.34722222222222221</v>
      </c>
      <c r="G321" s="16">
        <f t="shared" si="32"/>
        <v>10.388888888888888</v>
      </c>
      <c r="H321" s="20">
        <f t="shared" si="33"/>
        <v>-485.46361269212969</v>
      </c>
      <c r="I321" s="16">
        <f>$G321*$H321</f>
        <v>-5043.4275318571244</v>
      </c>
      <c r="J321" s="24">
        <f t="shared" si="34"/>
        <v>0</v>
      </c>
      <c r="K321" s="16">
        <f t="shared" si="35"/>
        <v>5043.4275318571244</v>
      </c>
      <c r="L321" s="16">
        <f>SUM($J$9:$J321)</f>
        <v>1187743.7608692851</v>
      </c>
      <c r="M321" s="16">
        <f>SUM($K$9:$K321)</f>
        <v>673535.29764030711</v>
      </c>
      <c r="N321" s="16">
        <f t="shared" si="36"/>
        <v>0.32992882246369032</v>
      </c>
      <c r="O321" s="16">
        <f t="shared" si="37"/>
        <v>0.18709313823341864</v>
      </c>
      <c r="P321" s="16">
        <f t="shared" si="38"/>
        <v>0.1979572934782142</v>
      </c>
    </row>
    <row r="322" spans="2:16" x14ac:dyDescent="0.25">
      <c r="B322" s="3" t="s">
        <v>36</v>
      </c>
      <c r="C322" s="3">
        <v>314</v>
      </c>
      <c r="D322" s="3">
        <v>314</v>
      </c>
      <c r="E322" s="10">
        <v>36</v>
      </c>
      <c r="F322" s="16">
        <f t="shared" si="39"/>
        <v>-0.41666666666666663</v>
      </c>
      <c r="G322" s="16">
        <f t="shared" si="32"/>
        <v>10</v>
      </c>
      <c r="H322" s="20">
        <f t="shared" si="33"/>
        <v>-622.83459233333326</v>
      </c>
      <c r="I322" s="16">
        <f>$G322*$H322</f>
        <v>-6228.3459233333324</v>
      </c>
      <c r="J322" s="24">
        <f t="shared" si="34"/>
        <v>0</v>
      </c>
      <c r="K322" s="16">
        <f t="shared" si="35"/>
        <v>6228.3459233333324</v>
      </c>
      <c r="L322" s="16">
        <f>SUM($J$9:$J322)</f>
        <v>1187743.7608692851</v>
      </c>
      <c r="M322" s="16">
        <f>SUM($K$9:$K322)</f>
        <v>679763.64356364042</v>
      </c>
      <c r="N322" s="16">
        <f t="shared" si="36"/>
        <v>0.32992882246369032</v>
      </c>
      <c r="O322" s="16">
        <f t="shared" si="37"/>
        <v>0.18882323432323345</v>
      </c>
      <c r="P322" s="16">
        <f t="shared" si="38"/>
        <v>0.1979572934782142</v>
      </c>
    </row>
    <row r="323" spans="2:16" x14ac:dyDescent="0.25">
      <c r="B323" s="3" t="s">
        <v>36</v>
      </c>
      <c r="C323" s="3">
        <v>315</v>
      </c>
      <c r="D323" s="3">
        <v>315</v>
      </c>
      <c r="E323" s="10">
        <v>34.4</v>
      </c>
      <c r="F323" s="16">
        <f t="shared" si="39"/>
        <v>-0.41666666666666663</v>
      </c>
      <c r="G323" s="16">
        <f t="shared" si="32"/>
        <v>9.5555555555555554</v>
      </c>
      <c r="H323" s="20">
        <f t="shared" si="33"/>
        <v>-625.96638196296283</v>
      </c>
      <c r="I323" s="16">
        <f>$G323*$H323</f>
        <v>-5981.4565387572002</v>
      </c>
      <c r="J323" s="24">
        <f t="shared" si="34"/>
        <v>0</v>
      </c>
      <c r="K323" s="16">
        <f t="shared" si="35"/>
        <v>5981.4565387572002</v>
      </c>
      <c r="L323" s="16">
        <f>SUM($J$9:$J323)</f>
        <v>1187743.7608692851</v>
      </c>
      <c r="M323" s="16">
        <f>SUM($K$9:$K323)</f>
        <v>685745.10010239761</v>
      </c>
      <c r="N323" s="16">
        <f t="shared" si="36"/>
        <v>0.32992882246369032</v>
      </c>
      <c r="O323" s="16">
        <f t="shared" si="37"/>
        <v>0.19048475002844378</v>
      </c>
      <c r="P323" s="16">
        <f t="shared" si="38"/>
        <v>0.1979572934782142</v>
      </c>
    </row>
    <row r="324" spans="2:16" x14ac:dyDescent="0.25">
      <c r="B324" s="3" t="s">
        <v>36</v>
      </c>
      <c r="C324" s="3">
        <v>316</v>
      </c>
      <c r="D324" s="3">
        <v>316</v>
      </c>
      <c r="E324" s="10">
        <v>33</v>
      </c>
      <c r="F324" s="16">
        <f t="shared" si="39"/>
        <v>-0.37499999999999989</v>
      </c>
      <c r="G324" s="16">
        <f t="shared" si="32"/>
        <v>9.1666666666666661</v>
      </c>
      <c r="H324" s="20">
        <f t="shared" si="33"/>
        <v>-547.88158972916642</v>
      </c>
      <c r="I324" s="16">
        <f>$G324*$H324</f>
        <v>-5022.2479058506915</v>
      </c>
      <c r="J324" s="24">
        <f t="shared" si="34"/>
        <v>0</v>
      </c>
      <c r="K324" s="16">
        <f t="shared" si="35"/>
        <v>5022.2479058506915</v>
      </c>
      <c r="L324" s="16">
        <f>SUM($J$9:$J324)</f>
        <v>1187743.7608692851</v>
      </c>
      <c r="M324" s="16">
        <f>SUM($K$9:$K324)</f>
        <v>690767.34800824826</v>
      </c>
      <c r="N324" s="16">
        <f t="shared" si="36"/>
        <v>0.32992882246369032</v>
      </c>
      <c r="O324" s="16">
        <f t="shared" si="37"/>
        <v>0.19187981889118008</v>
      </c>
      <c r="P324" s="16">
        <f t="shared" si="38"/>
        <v>0.1979572934782142</v>
      </c>
    </row>
    <row r="325" spans="2:16" x14ac:dyDescent="0.25">
      <c r="B325" s="3" t="s">
        <v>36</v>
      </c>
      <c r="C325" s="3">
        <v>317</v>
      </c>
      <c r="D325" s="3">
        <v>317</v>
      </c>
      <c r="E325" s="10">
        <v>31.7</v>
      </c>
      <c r="F325" s="16">
        <f t="shared" si="39"/>
        <v>-0.41666666666666663</v>
      </c>
      <c r="G325" s="16">
        <f t="shared" si="32"/>
        <v>8.8055555555555554</v>
      </c>
      <c r="H325" s="20">
        <f t="shared" si="33"/>
        <v>-630.92847797858792</v>
      </c>
      <c r="I325" s="16">
        <f>$G325*$H325</f>
        <v>-5555.6757644225654</v>
      </c>
      <c r="J325" s="24">
        <f t="shared" si="34"/>
        <v>0</v>
      </c>
      <c r="K325" s="16">
        <f t="shared" si="35"/>
        <v>5555.6757644225654</v>
      </c>
      <c r="L325" s="16">
        <f>SUM($J$9:$J325)</f>
        <v>1187743.7608692851</v>
      </c>
      <c r="M325" s="16">
        <f>SUM($K$9:$K325)</f>
        <v>696323.02377267077</v>
      </c>
      <c r="N325" s="16">
        <f t="shared" si="36"/>
        <v>0.32992882246369032</v>
      </c>
      <c r="O325" s="16">
        <f t="shared" si="37"/>
        <v>0.1934230621590752</v>
      </c>
      <c r="P325" s="16">
        <f t="shared" si="38"/>
        <v>0.1979572934782142</v>
      </c>
    </row>
    <row r="326" spans="2:16" x14ac:dyDescent="0.25">
      <c r="B326" s="3" t="s">
        <v>36</v>
      </c>
      <c r="C326" s="3">
        <v>318</v>
      </c>
      <c r="D326" s="3">
        <v>318</v>
      </c>
      <c r="E326" s="10">
        <v>30</v>
      </c>
      <c r="F326" s="16">
        <f t="shared" si="39"/>
        <v>-0.51388888888888873</v>
      </c>
      <c r="G326" s="16">
        <f t="shared" si="32"/>
        <v>8.3333333333333339</v>
      </c>
      <c r="H326" s="20">
        <f t="shared" si="33"/>
        <v>-822.16423469444408</v>
      </c>
      <c r="I326" s="16">
        <f>$G326*$H326</f>
        <v>-6851.3686224537014</v>
      </c>
      <c r="J326" s="24">
        <f t="shared" si="34"/>
        <v>0</v>
      </c>
      <c r="K326" s="16">
        <f t="shared" si="35"/>
        <v>6851.3686224537014</v>
      </c>
      <c r="L326" s="16">
        <f>SUM($J$9:$J326)</f>
        <v>1187743.7608692851</v>
      </c>
      <c r="M326" s="16">
        <f>SUM($K$9:$K326)</f>
        <v>703174.39239512442</v>
      </c>
      <c r="N326" s="16">
        <f t="shared" si="36"/>
        <v>0.32992882246369032</v>
      </c>
      <c r="O326" s="16">
        <f t="shared" si="37"/>
        <v>0.19532622010975678</v>
      </c>
      <c r="P326" s="16">
        <f t="shared" si="38"/>
        <v>0.1979572934782142</v>
      </c>
    </row>
    <row r="327" spans="2:16" x14ac:dyDescent="0.25">
      <c r="B327" s="3" t="s">
        <v>36</v>
      </c>
      <c r="C327" s="3">
        <v>319</v>
      </c>
      <c r="D327" s="3">
        <v>319</v>
      </c>
      <c r="E327" s="10">
        <v>28</v>
      </c>
      <c r="F327" s="16">
        <f t="shared" si="39"/>
        <v>-0.54166666666666641</v>
      </c>
      <c r="G327" s="16">
        <f t="shared" si="32"/>
        <v>7.7777777777777777</v>
      </c>
      <c r="H327" s="20">
        <f t="shared" si="33"/>
        <v>-879.19499974074017</v>
      </c>
      <c r="I327" s="16">
        <f>$G327*$H327</f>
        <v>-6838.1833313168681</v>
      </c>
      <c r="J327" s="24">
        <f t="shared" si="34"/>
        <v>0</v>
      </c>
      <c r="K327" s="16">
        <f t="shared" si="35"/>
        <v>6838.1833313168681</v>
      </c>
      <c r="L327" s="16">
        <f>SUM($J$9:$J327)</f>
        <v>1187743.7608692851</v>
      </c>
      <c r="M327" s="16">
        <f>SUM($K$9:$K327)</f>
        <v>710012.57572644134</v>
      </c>
      <c r="N327" s="16">
        <f t="shared" si="36"/>
        <v>0.32992882246369032</v>
      </c>
      <c r="O327" s="16">
        <f t="shared" si="37"/>
        <v>0.19722571547956705</v>
      </c>
      <c r="P327" s="16">
        <f t="shared" si="38"/>
        <v>0.1979572934782142</v>
      </c>
    </row>
    <row r="328" spans="2:16" x14ac:dyDescent="0.25">
      <c r="B328" s="3" t="s">
        <v>36</v>
      </c>
      <c r="C328" s="3">
        <v>320</v>
      </c>
      <c r="D328" s="3">
        <v>320</v>
      </c>
      <c r="E328" s="10">
        <v>26.1</v>
      </c>
      <c r="F328" s="16">
        <f t="shared" si="39"/>
        <v>-0.33333333333333315</v>
      </c>
      <c r="G328" s="16">
        <f t="shared" si="32"/>
        <v>7.25</v>
      </c>
      <c r="H328" s="20">
        <f t="shared" si="33"/>
        <v>-478.5112579322913</v>
      </c>
      <c r="I328" s="16">
        <f>$G328*$H328</f>
        <v>-3469.2066200091122</v>
      </c>
      <c r="J328" s="24">
        <f t="shared" si="34"/>
        <v>0</v>
      </c>
      <c r="K328" s="16">
        <f t="shared" si="35"/>
        <v>3469.2066200091122</v>
      </c>
      <c r="L328" s="16">
        <f>SUM($J$9:$J328)</f>
        <v>1187743.7608692851</v>
      </c>
      <c r="M328" s="16">
        <f>SUM($K$9:$K328)</f>
        <v>713481.78234645049</v>
      </c>
      <c r="N328" s="16">
        <f t="shared" si="36"/>
        <v>0.32992882246369032</v>
      </c>
      <c r="O328" s="16">
        <f t="shared" si="37"/>
        <v>0.19818938398512514</v>
      </c>
      <c r="P328" s="16">
        <f t="shared" si="38"/>
        <v>0.1979572934782142</v>
      </c>
    </row>
    <row r="329" spans="2:16" x14ac:dyDescent="0.25">
      <c r="B329" s="3" t="s">
        <v>36</v>
      </c>
      <c r="C329" s="3">
        <v>321</v>
      </c>
      <c r="D329" s="3">
        <v>321</v>
      </c>
      <c r="E329" s="10">
        <v>25.6</v>
      </c>
      <c r="F329" s="16">
        <f t="shared" si="39"/>
        <v>-0.16666666666666705</v>
      </c>
      <c r="G329" s="16">
        <f t="shared" ref="G329:G392" si="40">E329/3.6</f>
        <v>7.1111111111111116</v>
      </c>
      <c r="H329" s="20">
        <f t="shared" ref="H329:H392" si="41">($L$3*$F329)+(0.5*$J$3*$M$3*$H$3*($G329^2))+($I$3*$L$3*$K$3)</f>
        <v>-156.39664585185258</v>
      </c>
      <c r="I329" s="16">
        <f>$G329*$H329</f>
        <v>-1112.1539260576185</v>
      </c>
      <c r="J329" s="24">
        <f t="shared" ref="J329:J392" si="42">IF($I329&gt;=0,$I329,0)</f>
        <v>0</v>
      </c>
      <c r="K329" s="16">
        <f t="shared" ref="K329:K392" si="43">IF($I329&lt;=0,$I329+(-2*$I329),0)</f>
        <v>1112.1539260576185</v>
      </c>
      <c r="L329" s="16">
        <f>SUM($J$9:$J329)</f>
        <v>1187743.7608692851</v>
      </c>
      <c r="M329" s="16">
        <f>SUM($K$9:$K329)</f>
        <v>714593.93627250812</v>
      </c>
      <c r="N329" s="16">
        <f t="shared" ref="N329:N392" si="44">$L329/3600000</f>
        <v>0.32992882246369032</v>
      </c>
      <c r="O329" s="16">
        <f t="shared" ref="O329:O392" si="45">$M329/3600000</f>
        <v>0.19849831563125225</v>
      </c>
      <c r="P329" s="16">
        <f t="shared" ref="P329:P392" si="46">$N329*0.6</f>
        <v>0.1979572934782142</v>
      </c>
    </row>
    <row r="330" spans="2:16" x14ac:dyDescent="0.25">
      <c r="B330" s="3" t="s">
        <v>36</v>
      </c>
      <c r="C330" s="3">
        <v>322</v>
      </c>
      <c r="D330" s="3">
        <v>322</v>
      </c>
      <c r="E330" s="10">
        <v>24.9</v>
      </c>
      <c r="F330" s="16">
        <f t="shared" ref="F330:F393" si="47">($E331-$E329)/2/3.6</f>
        <v>-9.7222222222222612E-2</v>
      </c>
      <c r="G330" s="16">
        <f t="shared" si="40"/>
        <v>6.9166666666666661</v>
      </c>
      <c r="H330" s="20">
        <f t="shared" si="41"/>
        <v>-22.865611751736878</v>
      </c>
      <c r="I330" s="16">
        <f>$G330*$H330</f>
        <v>-158.15381461618006</v>
      </c>
      <c r="J330" s="24">
        <f t="shared" si="42"/>
        <v>0</v>
      </c>
      <c r="K330" s="16">
        <f t="shared" si="43"/>
        <v>158.15381461618006</v>
      </c>
      <c r="L330" s="16">
        <f>SUM($J$9:$J330)</f>
        <v>1187743.7608692851</v>
      </c>
      <c r="M330" s="16">
        <f>SUM($K$9:$K330)</f>
        <v>714752.09008712426</v>
      </c>
      <c r="N330" s="16">
        <f t="shared" si="44"/>
        <v>0.32992882246369032</v>
      </c>
      <c r="O330" s="16">
        <f t="shared" si="45"/>
        <v>0.19854224724642341</v>
      </c>
      <c r="P330" s="16">
        <f t="shared" si="46"/>
        <v>0.1979572934782142</v>
      </c>
    </row>
    <row r="331" spans="2:16" x14ac:dyDescent="0.25">
      <c r="B331" s="3" t="s">
        <v>36</v>
      </c>
      <c r="C331" s="3">
        <v>323</v>
      </c>
      <c r="D331" s="3">
        <v>323</v>
      </c>
      <c r="E331" s="10">
        <v>24.9</v>
      </c>
      <c r="F331" s="16">
        <f t="shared" si="47"/>
        <v>-8.3333333333333037E-2</v>
      </c>
      <c r="G331" s="16">
        <f t="shared" si="40"/>
        <v>6.9166666666666661</v>
      </c>
      <c r="H331" s="20">
        <f t="shared" si="41"/>
        <v>4.0371660260422289</v>
      </c>
      <c r="I331" s="16">
        <f>$G331*$H331</f>
        <v>27.923731680125414</v>
      </c>
      <c r="J331" s="24">
        <f t="shared" si="42"/>
        <v>27.923731680125414</v>
      </c>
      <c r="K331" s="16">
        <f t="shared" si="43"/>
        <v>0</v>
      </c>
      <c r="L331" s="16">
        <f>SUM($J$9:$J331)</f>
        <v>1187771.6846009651</v>
      </c>
      <c r="M331" s="16">
        <f>SUM($K$9:$K331)</f>
        <v>714752.09008712426</v>
      </c>
      <c r="N331" s="16">
        <f t="shared" si="44"/>
        <v>0.32993657905582363</v>
      </c>
      <c r="O331" s="16">
        <f t="shared" si="45"/>
        <v>0.19854224724642341</v>
      </c>
      <c r="P331" s="16">
        <f t="shared" si="46"/>
        <v>0.19796194743349418</v>
      </c>
    </row>
    <row r="332" spans="2:16" x14ac:dyDescent="0.25">
      <c r="B332" s="3" t="s">
        <v>36</v>
      </c>
      <c r="C332" s="3">
        <v>324</v>
      </c>
      <c r="D332" s="3">
        <v>324</v>
      </c>
      <c r="E332" s="10">
        <v>24.3</v>
      </c>
      <c r="F332" s="16">
        <f t="shared" si="47"/>
        <v>-0.1388888888888889</v>
      </c>
      <c r="G332" s="16">
        <f t="shared" si="40"/>
        <v>6.75</v>
      </c>
      <c r="H332" s="20">
        <f t="shared" si="41"/>
        <v>-104.39470529340278</v>
      </c>
      <c r="I332" s="16">
        <f>$G332*$H332</f>
        <v>-704.66426073046875</v>
      </c>
      <c r="J332" s="24">
        <f t="shared" si="42"/>
        <v>0</v>
      </c>
      <c r="K332" s="16">
        <f t="shared" si="43"/>
        <v>704.66426073046875</v>
      </c>
      <c r="L332" s="16">
        <f>SUM($J$9:$J332)</f>
        <v>1187771.6846009651</v>
      </c>
      <c r="M332" s="16">
        <f>SUM($K$9:$K332)</f>
        <v>715456.75434785476</v>
      </c>
      <c r="N332" s="16">
        <f t="shared" si="44"/>
        <v>0.32993657905582363</v>
      </c>
      <c r="O332" s="16">
        <f t="shared" si="45"/>
        <v>0.19873798731884854</v>
      </c>
      <c r="P332" s="16">
        <f t="shared" si="46"/>
        <v>0.19796194743349418</v>
      </c>
    </row>
    <row r="333" spans="2:16" x14ac:dyDescent="0.25">
      <c r="B333" s="3" t="s">
        <v>36</v>
      </c>
      <c r="C333" s="3">
        <v>325</v>
      </c>
      <c r="D333" s="3">
        <v>325</v>
      </c>
      <c r="E333" s="10">
        <v>23.9</v>
      </c>
      <c r="F333" s="16">
        <f t="shared" si="47"/>
        <v>-5.5555555555555851E-2</v>
      </c>
      <c r="G333" s="16">
        <f t="shared" si="40"/>
        <v>6.6388888888888884</v>
      </c>
      <c r="H333" s="20">
        <f t="shared" si="41"/>
        <v>56.485909313078125</v>
      </c>
      <c r="I333" s="16">
        <f>$G333*$H333</f>
        <v>375.00367571737974</v>
      </c>
      <c r="J333" s="24">
        <f t="shared" si="42"/>
        <v>375.00367571737974</v>
      </c>
      <c r="K333" s="16">
        <f t="shared" si="43"/>
        <v>0</v>
      </c>
      <c r="L333" s="16">
        <f>SUM($J$9:$J333)</f>
        <v>1188146.6882766825</v>
      </c>
      <c r="M333" s="16">
        <f>SUM($K$9:$K333)</f>
        <v>715456.75434785476</v>
      </c>
      <c r="N333" s="16">
        <f t="shared" si="44"/>
        <v>0.33004074674352291</v>
      </c>
      <c r="O333" s="16">
        <f t="shared" si="45"/>
        <v>0.19873798731884854</v>
      </c>
      <c r="P333" s="16">
        <f t="shared" si="46"/>
        <v>0.19802444804611374</v>
      </c>
    </row>
    <row r="334" spans="2:16" x14ac:dyDescent="0.25">
      <c r="B334" s="3" t="s">
        <v>36</v>
      </c>
      <c r="C334" s="3">
        <v>326</v>
      </c>
      <c r="D334" s="3">
        <v>326</v>
      </c>
      <c r="E334" s="10">
        <v>23.9</v>
      </c>
      <c r="F334" s="16">
        <f t="shared" si="47"/>
        <v>-4.1666666666666269E-2</v>
      </c>
      <c r="G334" s="16">
        <f t="shared" si="40"/>
        <v>6.6388888888888884</v>
      </c>
      <c r="H334" s="20">
        <f t="shared" si="41"/>
        <v>83.388687090857246</v>
      </c>
      <c r="I334" s="16">
        <f>$G334*$H334</f>
        <v>553.60822818652446</v>
      </c>
      <c r="J334" s="24">
        <f t="shared" si="42"/>
        <v>553.60822818652446</v>
      </c>
      <c r="K334" s="16">
        <f t="shared" si="43"/>
        <v>0</v>
      </c>
      <c r="L334" s="16">
        <f>SUM($J$9:$J334)</f>
        <v>1188700.2965048691</v>
      </c>
      <c r="M334" s="16">
        <f>SUM($K$9:$K334)</f>
        <v>715456.75434785476</v>
      </c>
      <c r="N334" s="16">
        <f t="shared" si="44"/>
        <v>0.33019452680690808</v>
      </c>
      <c r="O334" s="16">
        <f t="shared" si="45"/>
        <v>0.19873798731884854</v>
      </c>
      <c r="P334" s="16">
        <f t="shared" si="46"/>
        <v>0.19811671608414486</v>
      </c>
    </row>
    <row r="335" spans="2:16" x14ac:dyDescent="0.25">
      <c r="B335" s="3" t="s">
        <v>36</v>
      </c>
      <c r="C335" s="3">
        <v>327</v>
      </c>
      <c r="D335" s="3">
        <v>327</v>
      </c>
      <c r="E335" s="10">
        <v>23.6</v>
      </c>
      <c r="F335" s="16">
        <f t="shared" si="47"/>
        <v>-8.3333333333333037E-2</v>
      </c>
      <c r="G335" s="16">
        <f t="shared" si="40"/>
        <v>6.5555555555555554</v>
      </c>
      <c r="H335" s="20">
        <f t="shared" si="41"/>
        <v>2.2841534537042776</v>
      </c>
      <c r="I335" s="16">
        <f>$G335*$H335</f>
        <v>14.973894863172486</v>
      </c>
      <c r="J335" s="24">
        <f t="shared" si="42"/>
        <v>14.973894863172486</v>
      </c>
      <c r="K335" s="16">
        <f t="shared" si="43"/>
        <v>0</v>
      </c>
      <c r="L335" s="16">
        <f>SUM($J$9:$J335)</f>
        <v>1188715.2703997323</v>
      </c>
      <c r="M335" s="16">
        <f>SUM($K$9:$K335)</f>
        <v>715456.75434785476</v>
      </c>
      <c r="N335" s="16">
        <f t="shared" si="44"/>
        <v>0.33019868622214787</v>
      </c>
      <c r="O335" s="16">
        <f t="shared" si="45"/>
        <v>0.19873798731884854</v>
      </c>
      <c r="P335" s="16">
        <f t="shared" si="46"/>
        <v>0.19811921173328872</v>
      </c>
    </row>
    <row r="336" spans="2:16" x14ac:dyDescent="0.25">
      <c r="B336" s="3" t="s">
        <v>36</v>
      </c>
      <c r="C336" s="3">
        <v>328</v>
      </c>
      <c r="D336" s="3">
        <v>328</v>
      </c>
      <c r="E336" s="10">
        <v>23.3</v>
      </c>
      <c r="F336" s="16">
        <f t="shared" si="47"/>
        <v>-0.43055555555555575</v>
      </c>
      <c r="G336" s="16">
        <f t="shared" si="40"/>
        <v>6.4722222222222223</v>
      </c>
      <c r="H336" s="20">
        <f t="shared" si="41"/>
        <v>-670.67648665914385</v>
      </c>
      <c r="I336" s="16">
        <f>$G336*$H336</f>
        <v>-4340.7672608772364</v>
      </c>
      <c r="J336" s="24">
        <f t="shared" si="42"/>
        <v>0</v>
      </c>
      <c r="K336" s="16">
        <f t="shared" si="43"/>
        <v>4340.7672608772364</v>
      </c>
      <c r="L336" s="16">
        <f>SUM($J$9:$J336)</f>
        <v>1188715.2703997323</v>
      </c>
      <c r="M336" s="16">
        <f>SUM($K$9:$K336)</f>
        <v>719797.52160873194</v>
      </c>
      <c r="N336" s="16">
        <f t="shared" si="44"/>
        <v>0.33019868622214787</v>
      </c>
      <c r="O336" s="16">
        <f t="shared" si="45"/>
        <v>0.19994375600242553</v>
      </c>
      <c r="P336" s="16">
        <f t="shared" si="46"/>
        <v>0.19811921173328872</v>
      </c>
    </row>
    <row r="337" spans="2:16" x14ac:dyDescent="0.25">
      <c r="B337" s="3" t="s">
        <v>36</v>
      </c>
      <c r="C337" s="3">
        <v>329</v>
      </c>
      <c r="D337" s="3">
        <v>329</v>
      </c>
      <c r="E337" s="10">
        <v>20.5</v>
      </c>
      <c r="F337" s="16">
        <f t="shared" si="47"/>
        <v>-0.80555555555555558</v>
      </c>
      <c r="G337" s="16">
        <f t="shared" si="40"/>
        <v>5.6944444444444446</v>
      </c>
      <c r="H337" s="20">
        <f t="shared" si="41"/>
        <v>-1400.4613115896991</v>
      </c>
      <c r="I337" s="16">
        <f>$G337*$H337</f>
        <v>-7974.8491354413427</v>
      </c>
      <c r="J337" s="24">
        <f t="shared" si="42"/>
        <v>0</v>
      </c>
      <c r="K337" s="16">
        <f t="shared" si="43"/>
        <v>7974.8491354413427</v>
      </c>
      <c r="L337" s="16">
        <f>SUM($J$9:$J337)</f>
        <v>1188715.2703997323</v>
      </c>
      <c r="M337" s="16">
        <f>SUM($K$9:$K337)</f>
        <v>727772.3707441733</v>
      </c>
      <c r="N337" s="16">
        <f t="shared" si="44"/>
        <v>0.33019868622214787</v>
      </c>
      <c r="O337" s="16">
        <f t="shared" si="45"/>
        <v>0.20215899187338146</v>
      </c>
      <c r="P337" s="16">
        <f t="shared" si="46"/>
        <v>0.19811921173328872</v>
      </c>
    </row>
    <row r="338" spans="2:16" x14ac:dyDescent="0.25">
      <c r="B338" s="3" t="s">
        <v>36</v>
      </c>
      <c r="C338" s="3">
        <v>330</v>
      </c>
      <c r="D338" s="3">
        <v>330</v>
      </c>
      <c r="E338" s="10">
        <v>17.5</v>
      </c>
      <c r="F338" s="16">
        <f t="shared" si="47"/>
        <v>-0.50000000000000022</v>
      </c>
      <c r="G338" s="16">
        <f t="shared" si="40"/>
        <v>4.8611111111111107</v>
      </c>
      <c r="H338" s="20">
        <f t="shared" si="41"/>
        <v>-811.769802909144</v>
      </c>
      <c r="I338" s="16">
        <f>$G338*$H338</f>
        <v>-3946.1032085861166</v>
      </c>
      <c r="J338" s="24">
        <f t="shared" si="42"/>
        <v>0</v>
      </c>
      <c r="K338" s="16">
        <f t="shared" si="43"/>
        <v>3946.1032085861166</v>
      </c>
      <c r="L338" s="16">
        <f>SUM($J$9:$J338)</f>
        <v>1188715.2703997323</v>
      </c>
      <c r="M338" s="16">
        <f>SUM($K$9:$K338)</f>
        <v>731718.47395275941</v>
      </c>
      <c r="N338" s="16">
        <f t="shared" si="44"/>
        <v>0.33019868622214787</v>
      </c>
      <c r="O338" s="16">
        <f t="shared" si="45"/>
        <v>0.20325513165354428</v>
      </c>
      <c r="P338" s="16">
        <f t="shared" si="46"/>
        <v>0.19811921173328872</v>
      </c>
    </row>
    <row r="339" spans="2:16" x14ac:dyDescent="0.25">
      <c r="B339" s="3" t="s">
        <v>36</v>
      </c>
      <c r="C339" s="3">
        <v>331</v>
      </c>
      <c r="D339" s="3">
        <v>331</v>
      </c>
      <c r="E339" s="10">
        <v>16.899999999999999</v>
      </c>
      <c r="F339" s="16">
        <f t="shared" si="47"/>
        <v>-0.1111111111111112</v>
      </c>
      <c r="G339" s="16">
        <f t="shared" si="40"/>
        <v>4.6944444444444438</v>
      </c>
      <c r="H339" s="20">
        <f t="shared" si="41"/>
        <v>-59.065889992477054</v>
      </c>
      <c r="I339" s="16">
        <f>$G339*$H339</f>
        <v>-277.2815391313506</v>
      </c>
      <c r="J339" s="24">
        <f t="shared" si="42"/>
        <v>0</v>
      </c>
      <c r="K339" s="16">
        <f t="shared" si="43"/>
        <v>277.2815391313506</v>
      </c>
      <c r="L339" s="16">
        <f>SUM($J$9:$J339)</f>
        <v>1188715.2703997323</v>
      </c>
      <c r="M339" s="16">
        <f>SUM($K$9:$K339)</f>
        <v>731995.75549189071</v>
      </c>
      <c r="N339" s="16">
        <f t="shared" si="44"/>
        <v>0.33019868622214787</v>
      </c>
      <c r="O339" s="16">
        <f t="shared" si="45"/>
        <v>0.20333215430330298</v>
      </c>
      <c r="P339" s="16">
        <f t="shared" si="46"/>
        <v>0.19811921173328872</v>
      </c>
    </row>
    <row r="340" spans="2:16" x14ac:dyDescent="0.25">
      <c r="B340" s="3" t="s">
        <v>36</v>
      </c>
      <c r="C340" s="3">
        <v>332</v>
      </c>
      <c r="D340" s="3">
        <v>332</v>
      </c>
      <c r="E340" s="10">
        <v>16.7</v>
      </c>
      <c r="F340" s="16">
        <f t="shared" si="47"/>
        <v>-0.13888888888888865</v>
      </c>
      <c r="G340" s="16">
        <f t="shared" si="40"/>
        <v>4.6388888888888884</v>
      </c>
      <c r="H340" s="20">
        <f t="shared" si="41"/>
        <v>-113.05828527025417</v>
      </c>
      <c r="I340" s="16">
        <f>$G340*$H340</f>
        <v>-524.46482333701238</v>
      </c>
      <c r="J340" s="24">
        <f t="shared" si="42"/>
        <v>0</v>
      </c>
      <c r="K340" s="16">
        <f t="shared" si="43"/>
        <v>524.46482333701238</v>
      </c>
      <c r="L340" s="16">
        <f>SUM($J$9:$J340)</f>
        <v>1188715.2703997323</v>
      </c>
      <c r="M340" s="16">
        <f>SUM($K$9:$K340)</f>
        <v>732520.22031522775</v>
      </c>
      <c r="N340" s="16">
        <f t="shared" si="44"/>
        <v>0.33019868622214787</v>
      </c>
      <c r="O340" s="16">
        <f t="shared" si="45"/>
        <v>0.20347783897645216</v>
      </c>
      <c r="P340" s="16">
        <f t="shared" si="46"/>
        <v>0.19811921173328872</v>
      </c>
    </row>
    <row r="341" spans="2:16" x14ac:dyDescent="0.25">
      <c r="B341" s="3" t="s">
        <v>36</v>
      </c>
      <c r="C341" s="3">
        <v>333</v>
      </c>
      <c r="D341" s="3">
        <v>333</v>
      </c>
      <c r="E341" s="10">
        <v>15.9</v>
      </c>
      <c r="F341" s="16">
        <f t="shared" si="47"/>
        <v>-0.15277777777777773</v>
      </c>
      <c r="G341" s="16">
        <f t="shared" si="40"/>
        <v>4.416666666666667</v>
      </c>
      <c r="H341" s="20">
        <f t="shared" si="41"/>
        <v>-140.68617911284716</v>
      </c>
      <c r="I341" s="16">
        <f>$G341*$H341</f>
        <v>-621.36395774840832</v>
      </c>
      <c r="J341" s="24">
        <f t="shared" si="42"/>
        <v>0</v>
      </c>
      <c r="K341" s="16">
        <f t="shared" si="43"/>
        <v>621.36395774840832</v>
      </c>
      <c r="L341" s="16">
        <f>SUM($J$9:$J341)</f>
        <v>1188715.2703997323</v>
      </c>
      <c r="M341" s="16">
        <f>SUM($K$9:$K341)</f>
        <v>733141.58427297615</v>
      </c>
      <c r="N341" s="16">
        <f t="shared" si="44"/>
        <v>0.33019868622214787</v>
      </c>
      <c r="O341" s="16">
        <f t="shared" si="45"/>
        <v>0.20365044007582672</v>
      </c>
      <c r="P341" s="16">
        <f t="shared" si="46"/>
        <v>0.19811921173328872</v>
      </c>
    </row>
    <row r="342" spans="2:16" x14ac:dyDescent="0.25">
      <c r="B342" s="3" t="s">
        <v>36</v>
      </c>
      <c r="C342" s="3">
        <v>334</v>
      </c>
      <c r="D342" s="3">
        <v>334</v>
      </c>
      <c r="E342" s="10">
        <v>15.6</v>
      </c>
      <c r="F342" s="16">
        <f t="shared" si="47"/>
        <v>-0.12500000000000006</v>
      </c>
      <c r="G342" s="16">
        <f t="shared" si="40"/>
        <v>4.333333333333333</v>
      </c>
      <c r="H342" s="20">
        <f t="shared" si="41"/>
        <v>-87.143366916666793</v>
      </c>
      <c r="I342" s="16">
        <f>$G342*$H342</f>
        <v>-377.62125663888941</v>
      </c>
      <c r="J342" s="24">
        <f t="shared" si="42"/>
        <v>0</v>
      </c>
      <c r="K342" s="16">
        <f t="shared" si="43"/>
        <v>377.62125663888941</v>
      </c>
      <c r="L342" s="16">
        <f>SUM($J$9:$J342)</f>
        <v>1188715.2703997323</v>
      </c>
      <c r="M342" s="16">
        <f>SUM($K$9:$K342)</f>
        <v>733519.20552961505</v>
      </c>
      <c r="N342" s="16">
        <f t="shared" si="44"/>
        <v>0.33019868622214787</v>
      </c>
      <c r="O342" s="16">
        <f t="shared" si="45"/>
        <v>0.2037553348693375</v>
      </c>
      <c r="P342" s="16">
        <f t="shared" si="46"/>
        <v>0.19811921173328872</v>
      </c>
    </row>
    <row r="343" spans="2:16" x14ac:dyDescent="0.25">
      <c r="B343" s="3" t="s">
        <v>36</v>
      </c>
      <c r="C343" s="3">
        <v>335</v>
      </c>
      <c r="D343" s="3">
        <v>335</v>
      </c>
      <c r="E343" s="10">
        <v>15</v>
      </c>
      <c r="F343" s="16">
        <f t="shared" si="47"/>
        <v>-0.15277777777777773</v>
      </c>
      <c r="G343" s="16">
        <f t="shared" si="40"/>
        <v>4.166666666666667</v>
      </c>
      <c r="H343" s="20">
        <f t="shared" si="41"/>
        <v>-141.45939528472215</v>
      </c>
      <c r="I343" s="16">
        <f>$G343*$H343</f>
        <v>-589.41414701967562</v>
      </c>
      <c r="J343" s="24">
        <f t="shared" si="42"/>
        <v>0</v>
      </c>
      <c r="K343" s="16">
        <f t="shared" si="43"/>
        <v>589.41414701967562</v>
      </c>
      <c r="L343" s="16">
        <f>SUM($J$9:$J343)</f>
        <v>1188715.2703997323</v>
      </c>
      <c r="M343" s="16">
        <f>SUM($K$9:$K343)</f>
        <v>734108.61967663467</v>
      </c>
      <c r="N343" s="16">
        <f t="shared" si="44"/>
        <v>0.33019868622214787</v>
      </c>
      <c r="O343" s="16">
        <f t="shared" si="45"/>
        <v>0.2039190610212874</v>
      </c>
      <c r="P343" s="16">
        <f t="shared" si="46"/>
        <v>0.19811921173328872</v>
      </c>
    </row>
    <row r="344" spans="2:16" x14ac:dyDescent="0.25">
      <c r="B344" s="3" t="s">
        <v>36</v>
      </c>
      <c r="C344" s="3">
        <v>336</v>
      </c>
      <c r="D344" s="3">
        <v>336</v>
      </c>
      <c r="E344" s="10">
        <v>14.5</v>
      </c>
      <c r="F344" s="16">
        <f t="shared" si="47"/>
        <v>-9.7222222222222127E-2</v>
      </c>
      <c r="G344" s="16">
        <f t="shared" si="40"/>
        <v>4.0277777777777777</v>
      </c>
      <c r="H344" s="20">
        <f t="shared" si="41"/>
        <v>-34.258386242476689</v>
      </c>
      <c r="I344" s="16">
        <f>$G344*$H344</f>
        <v>-137.98516680997554</v>
      </c>
      <c r="J344" s="24">
        <f t="shared" si="42"/>
        <v>0</v>
      </c>
      <c r="K344" s="16">
        <f t="shared" si="43"/>
        <v>137.98516680997554</v>
      </c>
      <c r="L344" s="16">
        <f>SUM($J$9:$J344)</f>
        <v>1188715.2703997323</v>
      </c>
      <c r="M344" s="16">
        <f>SUM($K$9:$K344)</f>
        <v>734246.60484344466</v>
      </c>
      <c r="N344" s="16">
        <f t="shared" si="44"/>
        <v>0.33019868622214787</v>
      </c>
      <c r="O344" s="16">
        <f t="shared" si="45"/>
        <v>0.20395739023429019</v>
      </c>
      <c r="P344" s="16">
        <f t="shared" si="46"/>
        <v>0.19811921173328872</v>
      </c>
    </row>
    <row r="345" spans="2:16" x14ac:dyDescent="0.25">
      <c r="B345" s="3" t="s">
        <v>36</v>
      </c>
      <c r="C345" s="3">
        <v>337</v>
      </c>
      <c r="D345" s="3">
        <v>337</v>
      </c>
      <c r="E345" s="10">
        <v>14.3</v>
      </c>
      <c r="F345" s="16">
        <f t="shared" si="47"/>
        <v>0</v>
      </c>
      <c r="G345" s="16">
        <f t="shared" si="40"/>
        <v>3.9722222222222223</v>
      </c>
      <c r="H345" s="20">
        <f t="shared" si="41"/>
        <v>153.90090986863424</v>
      </c>
      <c r="I345" s="16">
        <f>$G345*$H345</f>
        <v>611.32861420040831</v>
      </c>
      <c r="J345" s="24">
        <f t="shared" si="42"/>
        <v>611.32861420040831</v>
      </c>
      <c r="K345" s="16">
        <f t="shared" si="43"/>
        <v>0</v>
      </c>
      <c r="L345" s="16">
        <f>SUM($J$9:$J345)</f>
        <v>1189326.5990139327</v>
      </c>
      <c r="M345" s="16">
        <f>SUM($K$9:$K345)</f>
        <v>734246.60484344466</v>
      </c>
      <c r="N345" s="16">
        <f t="shared" si="44"/>
        <v>0.33036849972609245</v>
      </c>
      <c r="O345" s="16">
        <f t="shared" si="45"/>
        <v>0.20395739023429019</v>
      </c>
      <c r="P345" s="16">
        <f t="shared" si="46"/>
        <v>0.19822109983565547</v>
      </c>
    </row>
    <row r="346" spans="2:16" x14ac:dyDescent="0.25">
      <c r="B346" s="3" t="s">
        <v>36</v>
      </c>
      <c r="C346" s="3">
        <v>338</v>
      </c>
      <c r="D346" s="3">
        <v>338</v>
      </c>
      <c r="E346" s="10">
        <v>14.5</v>
      </c>
      <c r="F346" s="16">
        <f t="shared" si="47"/>
        <v>0.15277777777777773</v>
      </c>
      <c r="G346" s="16">
        <f t="shared" si="40"/>
        <v>4.0277777777777777</v>
      </c>
      <c r="H346" s="20">
        <f t="shared" si="41"/>
        <v>449.99161375752306</v>
      </c>
      <c r="I346" s="16">
        <f>$G346*$H346</f>
        <v>1812.4662220789123</v>
      </c>
      <c r="J346" s="24">
        <f t="shared" si="42"/>
        <v>1812.4662220789123</v>
      </c>
      <c r="K346" s="16">
        <f t="shared" si="43"/>
        <v>0</v>
      </c>
      <c r="L346" s="16">
        <f>SUM($J$9:$J346)</f>
        <v>1191139.0652360118</v>
      </c>
      <c r="M346" s="16">
        <f>SUM($K$9:$K346)</f>
        <v>734246.60484344466</v>
      </c>
      <c r="N346" s="16">
        <f t="shared" si="44"/>
        <v>0.33087196256555884</v>
      </c>
      <c r="O346" s="16">
        <f t="shared" si="45"/>
        <v>0.20395739023429019</v>
      </c>
      <c r="P346" s="16">
        <f t="shared" si="46"/>
        <v>0.19852317753933529</v>
      </c>
    </row>
    <row r="347" spans="2:16" x14ac:dyDescent="0.25">
      <c r="B347" s="3" t="s">
        <v>36</v>
      </c>
      <c r="C347" s="3">
        <v>339</v>
      </c>
      <c r="D347" s="3">
        <v>339</v>
      </c>
      <c r="E347" s="10">
        <v>15.4</v>
      </c>
      <c r="F347" s="16">
        <f t="shared" si="47"/>
        <v>0.45833333333333343</v>
      </c>
      <c r="G347" s="16">
        <f t="shared" si="40"/>
        <v>4.2777777777777777</v>
      </c>
      <c r="H347" s="20">
        <f t="shared" si="41"/>
        <v>1042.600917863426</v>
      </c>
      <c r="I347" s="16">
        <f>$G347*$H347</f>
        <v>4460.0150375268777</v>
      </c>
      <c r="J347" s="24">
        <f t="shared" si="42"/>
        <v>4460.0150375268777</v>
      </c>
      <c r="K347" s="16">
        <f t="shared" si="43"/>
        <v>0</v>
      </c>
      <c r="L347" s="16">
        <f>SUM($J$9:$J347)</f>
        <v>1195599.0802735386</v>
      </c>
      <c r="M347" s="16">
        <f>SUM($K$9:$K347)</f>
        <v>734246.60484344466</v>
      </c>
      <c r="N347" s="16">
        <f t="shared" si="44"/>
        <v>0.33211085563153853</v>
      </c>
      <c r="O347" s="16">
        <f t="shared" si="45"/>
        <v>0.20395739023429019</v>
      </c>
      <c r="P347" s="16">
        <f t="shared" si="46"/>
        <v>0.19926651337892312</v>
      </c>
    </row>
    <row r="348" spans="2:16" x14ac:dyDescent="0.25">
      <c r="B348" s="3" t="s">
        <v>36</v>
      </c>
      <c r="C348" s="3">
        <v>340</v>
      </c>
      <c r="D348" s="3">
        <v>340</v>
      </c>
      <c r="E348" s="10">
        <v>17.8</v>
      </c>
      <c r="F348" s="16">
        <f t="shared" si="47"/>
        <v>0.79166666666666674</v>
      </c>
      <c r="G348" s="16">
        <f t="shared" si="40"/>
        <v>4.9444444444444446</v>
      </c>
      <c r="H348" s="20">
        <f t="shared" si="41"/>
        <v>1690.4829698078704</v>
      </c>
      <c r="I348" s="16">
        <f>$G348*$H348</f>
        <v>8358.4991284944699</v>
      </c>
      <c r="J348" s="24">
        <f t="shared" si="42"/>
        <v>8358.4991284944699</v>
      </c>
      <c r="K348" s="16">
        <f t="shared" si="43"/>
        <v>0</v>
      </c>
      <c r="L348" s="16">
        <f>SUM($J$9:$J348)</f>
        <v>1203957.579402033</v>
      </c>
      <c r="M348" s="16">
        <f>SUM($K$9:$K348)</f>
        <v>734246.60484344466</v>
      </c>
      <c r="N348" s="16">
        <f t="shared" si="44"/>
        <v>0.33443266094500917</v>
      </c>
      <c r="O348" s="16">
        <f t="shared" si="45"/>
        <v>0.20395739023429019</v>
      </c>
      <c r="P348" s="16">
        <f t="shared" si="46"/>
        <v>0.20065959656700549</v>
      </c>
    </row>
    <row r="349" spans="2:16" x14ac:dyDescent="0.25">
      <c r="B349" s="3" t="s">
        <v>36</v>
      </c>
      <c r="C349" s="3">
        <v>341</v>
      </c>
      <c r="D349" s="3">
        <v>341</v>
      </c>
      <c r="E349" s="10">
        <v>21.1</v>
      </c>
      <c r="F349" s="16">
        <f t="shared" si="47"/>
        <v>0.87500000000000011</v>
      </c>
      <c r="G349" s="16">
        <f t="shared" si="40"/>
        <v>5.8611111111111116</v>
      </c>
      <c r="H349" s="20">
        <f t="shared" si="41"/>
        <v>1855.4687756325234</v>
      </c>
      <c r="I349" s="16">
        <f>$G349*$H349</f>
        <v>10875.108657179513</v>
      </c>
      <c r="J349" s="24">
        <f t="shared" si="42"/>
        <v>10875.108657179513</v>
      </c>
      <c r="K349" s="16">
        <f t="shared" si="43"/>
        <v>0</v>
      </c>
      <c r="L349" s="16">
        <f>SUM($J$9:$J349)</f>
        <v>1214832.6880592124</v>
      </c>
      <c r="M349" s="16">
        <f>SUM($K$9:$K349)</f>
        <v>734246.60484344466</v>
      </c>
      <c r="N349" s="16">
        <f t="shared" si="44"/>
        <v>0.33745352446089233</v>
      </c>
      <c r="O349" s="16">
        <f t="shared" si="45"/>
        <v>0.20395739023429019</v>
      </c>
      <c r="P349" s="16">
        <f t="shared" si="46"/>
        <v>0.20247211467653539</v>
      </c>
    </row>
    <row r="350" spans="2:16" x14ac:dyDescent="0.25">
      <c r="B350" s="3" t="s">
        <v>36</v>
      </c>
      <c r="C350" s="3">
        <v>342</v>
      </c>
      <c r="D350" s="3">
        <v>342</v>
      </c>
      <c r="E350" s="10">
        <v>24.1</v>
      </c>
      <c r="F350" s="16">
        <f t="shared" si="47"/>
        <v>0.54166666666666641</v>
      </c>
      <c r="G350" s="16">
        <f t="shared" si="40"/>
        <v>6.6944444444444446</v>
      </c>
      <c r="H350" s="20">
        <f t="shared" si="41"/>
        <v>1213.5722676464113</v>
      </c>
      <c r="I350" s="16">
        <f>$G350*$H350</f>
        <v>8124.1921250773648</v>
      </c>
      <c r="J350" s="24">
        <f t="shared" si="42"/>
        <v>8124.1921250773648</v>
      </c>
      <c r="K350" s="16">
        <f t="shared" si="43"/>
        <v>0</v>
      </c>
      <c r="L350" s="16">
        <f>SUM($J$9:$J350)</f>
        <v>1222956.8801842898</v>
      </c>
      <c r="M350" s="16">
        <f>SUM($K$9:$K350)</f>
        <v>734246.60484344466</v>
      </c>
      <c r="N350" s="16">
        <f t="shared" si="44"/>
        <v>0.33971024449563603</v>
      </c>
      <c r="O350" s="16">
        <f t="shared" si="45"/>
        <v>0.20395739023429019</v>
      </c>
      <c r="P350" s="16">
        <f t="shared" si="46"/>
        <v>0.20382614669738161</v>
      </c>
    </row>
    <row r="351" spans="2:16" x14ac:dyDescent="0.25">
      <c r="B351" s="3" t="s">
        <v>36</v>
      </c>
      <c r="C351" s="3">
        <v>343</v>
      </c>
      <c r="D351" s="3">
        <v>343</v>
      </c>
      <c r="E351" s="10">
        <v>25</v>
      </c>
      <c r="F351" s="16">
        <f t="shared" si="47"/>
        <v>0.16666666666666657</v>
      </c>
      <c r="G351" s="16">
        <f t="shared" si="40"/>
        <v>6.9444444444444446</v>
      </c>
      <c r="H351" s="20">
        <f t="shared" si="41"/>
        <v>488.42590564120349</v>
      </c>
      <c r="I351" s="16">
        <f>$G351*$H351</f>
        <v>3391.8465669528023</v>
      </c>
      <c r="J351" s="24">
        <f t="shared" si="42"/>
        <v>3391.8465669528023</v>
      </c>
      <c r="K351" s="16">
        <f t="shared" si="43"/>
        <v>0</v>
      </c>
      <c r="L351" s="16">
        <f>SUM($J$9:$J351)</f>
        <v>1226348.7267512425</v>
      </c>
      <c r="M351" s="16">
        <f>SUM($K$9:$K351)</f>
        <v>734246.60484344466</v>
      </c>
      <c r="N351" s="16">
        <f t="shared" si="44"/>
        <v>0.34065242409756735</v>
      </c>
      <c r="O351" s="16">
        <f t="shared" si="45"/>
        <v>0.20395739023429019</v>
      </c>
      <c r="P351" s="16">
        <f t="shared" si="46"/>
        <v>0.2043914544585404</v>
      </c>
    </row>
    <row r="352" spans="2:16" x14ac:dyDescent="0.25">
      <c r="B352" s="3" t="s">
        <v>36</v>
      </c>
      <c r="C352" s="3">
        <v>344</v>
      </c>
      <c r="D352" s="3">
        <v>344</v>
      </c>
      <c r="E352" s="10">
        <v>25.3</v>
      </c>
      <c r="F352" s="16">
        <f t="shared" si="47"/>
        <v>6.9444444444444448E-2</v>
      </c>
      <c r="G352" s="16">
        <f t="shared" si="40"/>
        <v>7.0277777777777777</v>
      </c>
      <c r="H352" s="20">
        <f t="shared" si="41"/>
        <v>300.52601646585646</v>
      </c>
      <c r="I352" s="16">
        <f>$G352*$H352</f>
        <v>2112.0300601628246</v>
      </c>
      <c r="J352" s="24">
        <f t="shared" si="42"/>
        <v>2112.0300601628246</v>
      </c>
      <c r="K352" s="16">
        <f t="shared" si="43"/>
        <v>0</v>
      </c>
      <c r="L352" s="16">
        <f>SUM($J$9:$J352)</f>
        <v>1228460.7568114053</v>
      </c>
      <c r="M352" s="16">
        <f>SUM($K$9:$K352)</f>
        <v>734246.60484344466</v>
      </c>
      <c r="N352" s="16">
        <f t="shared" si="44"/>
        <v>0.34123909911427924</v>
      </c>
      <c r="O352" s="16">
        <f t="shared" si="45"/>
        <v>0.20395739023429019</v>
      </c>
      <c r="P352" s="16">
        <f t="shared" si="46"/>
        <v>0.20474345946856753</v>
      </c>
    </row>
    <row r="353" spans="2:16" x14ac:dyDescent="0.25">
      <c r="B353" s="3" t="s">
        <v>36</v>
      </c>
      <c r="C353" s="3">
        <v>345</v>
      </c>
      <c r="D353" s="3">
        <v>345</v>
      </c>
      <c r="E353" s="10">
        <v>25.5</v>
      </c>
      <c r="F353" s="16">
        <f t="shared" si="47"/>
        <v>0.15277777777777748</v>
      </c>
      <c r="G353" s="16">
        <f t="shared" si="40"/>
        <v>7.083333333333333</v>
      </c>
      <c r="H353" s="20">
        <f t="shared" si="41"/>
        <v>462.22516699826326</v>
      </c>
      <c r="I353" s="16">
        <f>$G353*$H353</f>
        <v>3274.0949329043647</v>
      </c>
      <c r="J353" s="24">
        <f t="shared" si="42"/>
        <v>3274.0949329043647</v>
      </c>
      <c r="K353" s="16">
        <f t="shared" si="43"/>
        <v>0</v>
      </c>
      <c r="L353" s="16">
        <f>SUM($J$9:$J353)</f>
        <v>1231734.8517443098</v>
      </c>
      <c r="M353" s="16">
        <f>SUM($K$9:$K353)</f>
        <v>734246.60484344466</v>
      </c>
      <c r="N353" s="16">
        <f t="shared" si="44"/>
        <v>0.34214856992897491</v>
      </c>
      <c r="O353" s="16">
        <f t="shared" si="45"/>
        <v>0.20395739023429019</v>
      </c>
      <c r="P353" s="16">
        <f t="shared" si="46"/>
        <v>0.20528914195738493</v>
      </c>
    </row>
    <row r="354" spans="2:16" x14ac:dyDescent="0.25">
      <c r="B354" s="3" t="s">
        <v>36</v>
      </c>
      <c r="C354" s="3">
        <v>346</v>
      </c>
      <c r="D354" s="3">
        <v>346</v>
      </c>
      <c r="E354" s="10">
        <v>26.4</v>
      </c>
      <c r="F354" s="16">
        <f t="shared" si="47"/>
        <v>0.15277777777777798</v>
      </c>
      <c r="G354" s="16">
        <f t="shared" si="40"/>
        <v>7.333333333333333</v>
      </c>
      <c r="H354" s="20">
        <f t="shared" si="41"/>
        <v>463.52386988888929</v>
      </c>
      <c r="I354" s="16">
        <f>$G354*$H354</f>
        <v>3399.1750458518545</v>
      </c>
      <c r="J354" s="24">
        <f t="shared" si="42"/>
        <v>3399.1750458518545</v>
      </c>
      <c r="K354" s="16">
        <f t="shared" si="43"/>
        <v>0</v>
      </c>
      <c r="L354" s="16">
        <f>SUM($J$9:$J354)</f>
        <v>1235134.0267901616</v>
      </c>
      <c r="M354" s="16">
        <f>SUM($K$9:$K354)</f>
        <v>734246.60484344466</v>
      </c>
      <c r="N354" s="16">
        <f t="shared" si="44"/>
        <v>0.34309278521948933</v>
      </c>
      <c r="O354" s="16">
        <f t="shared" si="45"/>
        <v>0.20395739023429019</v>
      </c>
      <c r="P354" s="16">
        <f t="shared" si="46"/>
        <v>0.20585567113169359</v>
      </c>
    </row>
    <row r="355" spans="2:16" x14ac:dyDescent="0.25">
      <c r="B355" s="3" t="s">
        <v>36</v>
      </c>
      <c r="C355" s="3">
        <v>347</v>
      </c>
      <c r="D355" s="3">
        <v>347</v>
      </c>
      <c r="E355" s="10">
        <v>26.6</v>
      </c>
      <c r="F355" s="16">
        <f t="shared" si="47"/>
        <v>9.7222222222222612E-2</v>
      </c>
      <c r="G355" s="16">
        <f t="shared" si="40"/>
        <v>7.3888888888888893</v>
      </c>
      <c r="H355" s="20">
        <f t="shared" si="41"/>
        <v>356.20747619676001</v>
      </c>
      <c r="I355" s="16">
        <f>$G355*$H355</f>
        <v>2631.9774630093934</v>
      </c>
      <c r="J355" s="24">
        <f t="shared" si="42"/>
        <v>2631.9774630093934</v>
      </c>
      <c r="K355" s="16">
        <f t="shared" si="43"/>
        <v>0</v>
      </c>
      <c r="L355" s="16">
        <f>SUM($J$9:$J355)</f>
        <v>1237766.0042531709</v>
      </c>
      <c r="M355" s="16">
        <f>SUM($K$9:$K355)</f>
        <v>734246.60484344466</v>
      </c>
      <c r="N355" s="16">
        <f t="shared" si="44"/>
        <v>0.34382389007032527</v>
      </c>
      <c r="O355" s="16">
        <f t="shared" si="45"/>
        <v>0.20395739023429019</v>
      </c>
      <c r="P355" s="16">
        <f t="shared" si="46"/>
        <v>0.20629433404219516</v>
      </c>
    </row>
    <row r="356" spans="2:16" x14ac:dyDescent="0.25">
      <c r="B356" s="3" t="s">
        <v>36</v>
      </c>
      <c r="C356" s="3">
        <v>348</v>
      </c>
      <c r="D356" s="3">
        <v>348</v>
      </c>
      <c r="E356" s="10">
        <v>27.1</v>
      </c>
      <c r="F356" s="16">
        <f t="shared" si="47"/>
        <v>0.15277777777777748</v>
      </c>
      <c r="G356" s="16">
        <f t="shared" si="40"/>
        <v>7.5277777777777777</v>
      </c>
      <c r="H356" s="20">
        <f t="shared" si="41"/>
        <v>464.56511209085591</v>
      </c>
      <c r="I356" s="16">
        <f>$G356*$H356</f>
        <v>3497.1429271283873</v>
      </c>
      <c r="J356" s="24">
        <f t="shared" si="42"/>
        <v>3497.1429271283873</v>
      </c>
      <c r="K356" s="16">
        <f t="shared" si="43"/>
        <v>0</v>
      </c>
      <c r="L356" s="16">
        <f>SUM($J$9:$J356)</f>
        <v>1241263.1471802993</v>
      </c>
      <c r="M356" s="16">
        <f>SUM($K$9:$K356)</f>
        <v>734246.60484344466</v>
      </c>
      <c r="N356" s="16">
        <f t="shared" si="44"/>
        <v>0.34479531866119423</v>
      </c>
      <c r="O356" s="16">
        <f t="shared" si="45"/>
        <v>0.20395739023429019</v>
      </c>
      <c r="P356" s="16">
        <f t="shared" si="46"/>
        <v>0.20687719119671652</v>
      </c>
    </row>
    <row r="357" spans="2:16" x14ac:dyDescent="0.25">
      <c r="B357" s="3" t="s">
        <v>36</v>
      </c>
      <c r="C357" s="3">
        <v>349</v>
      </c>
      <c r="D357" s="3">
        <v>349</v>
      </c>
      <c r="E357" s="10">
        <v>27.7</v>
      </c>
      <c r="F357" s="16">
        <f t="shared" si="47"/>
        <v>0.1388888888888889</v>
      </c>
      <c r="G357" s="16">
        <f t="shared" si="40"/>
        <v>7.6944444444444438</v>
      </c>
      <c r="H357" s="20">
        <f t="shared" si="41"/>
        <v>438.5765143825231</v>
      </c>
      <c r="I357" s="16">
        <f>$G357*$H357</f>
        <v>3374.6026245544135</v>
      </c>
      <c r="J357" s="24">
        <f t="shared" si="42"/>
        <v>3374.6026245544135</v>
      </c>
      <c r="K357" s="16">
        <f t="shared" si="43"/>
        <v>0</v>
      </c>
      <c r="L357" s="16">
        <f>SUM($J$9:$J357)</f>
        <v>1244637.7498048537</v>
      </c>
      <c r="M357" s="16">
        <f>SUM($K$9:$K357)</f>
        <v>734246.60484344466</v>
      </c>
      <c r="N357" s="16">
        <f t="shared" si="44"/>
        <v>0.345732708279126</v>
      </c>
      <c r="O357" s="16">
        <f t="shared" si="45"/>
        <v>0.20395739023429019</v>
      </c>
      <c r="P357" s="16">
        <f t="shared" si="46"/>
        <v>0.20743962496747559</v>
      </c>
    </row>
    <row r="358" spans="2:16" x14ac:dyDescent="0.25">
      <c r="B358" s="3" t="s">
        <v>36</v>
      </c>
      <c r="C358" s="3">
        <v>350</v>
      </c>
      <c r="D358" s="3">
        <v>350</v>
      </c>
      <c r="E358" s="10">
        <v>28.1</v>
      </c>
      <c r="F358" s="16">
        <f t="shared" si="47"/>
        <v>6.9444444444444448E-2</v>
      </c>
      <c r="G358" s="16">
        <f t="shared" si="40"/>
        <v>7.8055555555555554</v>
      </c>
      <c r="H358" s="20">
        <f t="shared" si="41"/>
        <v>304.68320028530093</v>
      </c>
      <c r="I358" s="16">
        <f>$G358*$H358</f>
        <v>2378.2216466713767</v>
      </c>
      <c r="J358" s="24">
        <f t="shared" si="42"/>
        <v>2378.2216466713767</v>
      </c>
      <c r="K358" s="16">
        <f t="shared" si="43"/>
        <v>0</v>
      </c>
      <c r="L358" s="16">
        <f>SUM($J$9:$J358)</f>
        <v>1247015.9714515251</v>
      </c>
      <c r="M358" s="16">
        <f>SUM($K$9:$K358)</f>
        <v>734246.60484344466</v>
      </c>
      <c r="N358" s="16">
        <f t="shared" si="44"/>
        <v>0.34639332540320145</v>
      </c>
      <c r="O358" s="16">
        <f t="shared" si="45"/>
        <v>0.20395739023429019</v>
      </c>
      <c r="P358" s="16">
        <f t="shared" si="46"/>
        <v>0.20783599524192087</v>
      </c>
    </row>
    <row r="359" spans="2:16" x14ac:dyDescent="0.25">
      <c r="B359" s="3" t="s">
        <v>36</v>
      </c>
      <c r="C359" s="3">
        <v>351</v>
      </c>
      <c r="D359" s="3">
        <v>351</v>
      </c>
      <c r="E359" s="10">
        <v>28.2</v>
      </c>
      <c r="F359" s="16">
        <f t="shared" si="47"/>
        <v>0</v>
      </c>
      <c r="G359" s="16">
        <f t="shared" si="40"/>
        <v>7.833333333333333</v>
      </c>
      <c r="H359" s="20">
        <f t="shared" si="41"/>
        <v>170.32584527083333</v>
      </c>
      <c r="I359" s="16">
        <f>$G359*$H359</f>
        <v>1334.2191212881944</v>
      </c>
      <c r="J359" s="24">
        <f t="shared" si="42"/>
        <v>1334.2191212881944</v>
      </c>
      <c r="K359" s="16">
        <f t="shared" si="43"/>
        <v>0</v>
      </c>
      <c r="L359" s="16">
        <f>SUM($J$9:$J359)</f>
        <v>1248350.1905728134</v>
      </c>
      <c r="M359" s="16">
        <f>SUM($K$9:$K359)</f>
        <v>734246.60484344466</v>
      </c>
      <c r="N359" s="16">
        <f t="shared" si="44"/>
        <v>0.34676394182578152</v>
      </c>
      <c r="O359" s="16">
        <f t="shared" si="45"/>
        <v>0.20395739023429019</v>
      </c>
      <c r="P359" s="16">
        <f t="shared" si="46"/>
        <v>0.20805836509546891</v>
      </c>
    </row>
    <row r="360" spans="2:16" x14ac:dyDescent="0.25">
      <c r="B360" s="3" t="s">
        <v>36</v>
      </c>
      <c r="C360" s="3">
        <v>352</v>
      </c>
      <c r="D360" s="3">
        <v>352</v>
      </c>
      <c r="E360" s="10">
        <v>28.1</v>
      </c>
      <c r="F360" s="16">
        <f t="shared" si="47"/>
        <v>-2.7777777777777679E-2</v>
      </c>
      <c r="G360" s="16">
        <f t="shared" si="40"/>
        <v>7.8055555555555554</v>
      </c>
      <c r="H360" s="20">
        <f t="shared" si="41"/>
        <v>116.36375584085667</v>
      </c>
      <c r="I360" s="16">
        <f>$G360*$H360</f>
        <v>908.28376086890898</v>
      </c>
      <c r="J360" s="24">
        <f t="shared" si="42"/>
        <v>908.28376086890898</v>
      </c>
      <c r="K360" s="16">
        <f t="shared" si="43"/>
        <v>0</v>
      </c>
      <c r="L360" s="16">
        <f>SUM($J$9:$J360)</f>
        <v>1249258.4743336823</v>
      </c>
      <c r="M360" s="16">
        <f>SUM($K$9:$K360)</f>
        <v>734246.60484344466</v>
      </c>
      <c r="N360" s="16">
        <f t="shared" si="44"/>
        <v>0.34701624287046734</v>
      </c>
      <c r="O360" s="16">
        <f t="shared" si="45"/>
        <v>0.20395739023429019</v>
      </c>
      <c r="P360" s="16">
        <f t="shared" si="46"/>
        <v>0.2082097457222804</v>
      </c>
    </row>
    <row r="361" spans="2:16" x14ac:dyDescent="0.25">
      <c r="B361" s="3" t="s">
        <v>36</v>
      </c>
      <c r="C361" s="3">
        <v>353</v>
      </c>
      <c r="D361" s="3">
        <v>353</v>
      </c>
      <c r="E361" s="10">
        <v>28</v>
      </c>
      <c r="F361" s="16">
        <f t="shared" si="47"/>
        <v>-2.7777777777778172E-2</v>
      </c>
      <c r="G361" s="16">
        <f t="shared" si="40"/>
        <v>7.7777777777777777</v>
      </c>
      <c r="H361" s="20">
        <f t="shared" si="41"/>
        <v>116.20777803703626</v>
      </c>
      <c r="I361" s="16">
        <f>$G361*$H361</f>
        <v>903.83827362139311</v>
      </c>
      <c r="J361" s="24">
        <f t="shared" si="42"/>
        <v>903.83827362139311</v>
      </c>
      <c r="K361" s="16">
        <f t="shared" si="43"/>
        <v>0</v>
      </c>
      <c r="L361" s="16">
        <f>SUM($J$9:$J361)</f>
        <v>1250162.3126073037</v>
      </c>
      <c r="M361" s="16">
        <f>SUM($K$9:$K361)</f>
        <v>734246.60484344466</v>
      </c>
      <c r="N361" s="16">
        <f t="shared" si="44"/>
        <v>0.34726730905758435</v>
      </c>
      <c r="O361" s="16">
        <f t="shared" si="45"/>
        <v>0.20395739023429019</v>
      </c>
      <c r="P361" s="16">
        <f t="shared" si="46"/>
        <v>0.2083603854345506</v>
      </c>
    </row>
    <row r="362" spans="2:16" x14ac:dyDescent="0.25">
      <c r="B362" s="3" t="s">
        <v>36</v>
      </c>
      <c r="C362" s="3">
        <v>354</v>
      </c>
      <c r="D362" s="3">
        <v>354</v>
      </c>
      <c r="E362" s="10">
        <v>27.9</v>
      </c>
      <c r="F362" s="16">
        <f t="shared" si="47"/>
        <v>-1.3888888888889086E-2</v>
      </c>
      <c r="G362" s="16">
        <f t="shared" si="40"/>
        <v>7.7499999999999991</v>
      </c>
      <c r="H362" s="20">
        <f t="shared" si="41"/>
        <v>142.95513408159684</v>
      </c>
      <c r="I362" s="16">
        <f>$G362*$H362</f>
        <v>1107.9022891323755</v>
      </c>
      <c r="J362" s="24">
        <f t="shared" si="42"/>
        <v>1107.9022891323755</v>
      </c>
      <c r="K362" s="16">
        <f t="shared" si="43"/>
        <v>0</v>
      </c>
      <c r="L362" s="16">
        <f>SUM($J$9:$J362)</f>
        <v>1251270.2148964361</v>
      </c>
      <c r="M362" s="16">
        <f>SUM($K$9:$K362)</f>
        <v>734246.60484344466</v>
      </c>
      <c r="N362" s="16">
        <f t="shared" si="44"/>
        <v>0.34757505969345448</v>
      </c>
      <c r="O362" s="16">
        <f t="shared" si="45"/>
        <v>0.20395739023429019</v>
      </c>
      <c r="P362" s="16">
        <f t="shared" si="46"/>
        <v>0.20854503581607267</v>
      </c>
    </row>
    <row r="363" spans="2:16" x14ac:dyDescent="0.25">
      <c r="B363" s="3" t="s">
        <v>36</v>
      </c>
      <c r="C363" s="3">
        <v>355</v>
      </c>
      <c r="D363" s="3">
        <v>355</v>
      </c>
      <c r="E363" s="10">
        <v>27.9</v>
      </c>
      <c r="F363" s="16">
        <f t="shared" si="47"/>
        <v>2.7777777777778172E-2</v>
      </c>
      <c r="G363" s="16">
        <f t="shared" si="40"/>
        <v>7.7499999999999991</v>
      </c>
      <c r="H363" s="20">
        <f t="shared" si="41"/>
        <v>223.66346741493129</v>
      </c>
      <c r="I363" s="16">
        <f>$G363*$H363</f>
        <v>1733.3918724657174</v>
      </c>
      <c r="J363" s="24">
        <f t="shared" si="42"/>
        <v>1733.3918724657174</v>
      </c>
      <c r="K363" s="16">
        <f t="shared" si="43"/>
        <v>0</v>
      </c>
      <c r="L363" s="16">
        <f>SUM($J$9:$J363)</f>
        <v>1253003.6067689017</v>
      </c>
      <c r="M363" s="16">
        <f>SUM($K$9:$K363)</f>
        <v>734246.60484344466</v>
      </c>
      <c r="N363" s="16">
        <f t="shared" si="44"/>
        <v>0.34805655743580605</v>
      </c>
      <c r="O363" s="16">
        <f t="shared" si="45"/>
        <v>0.20395739023429019</v>
      </c>
      <c r="P363" s="16">
        <f t="shared" si="46"/>
        <v>0.20883393446148363</v>
      </c>
    </row>
    <row r="364" spans="2:16" x14ac:dyDescent="0.25">
      <c r="B364" s="3" t="s">
        <v>36</v>
      </c>
      <c r="C364" s="3">
        <v>356</v>
      </c>
      <c r="D364" s="3">
        <v>356</v>
      </c>
      <c r="E364" s="10">
        <v>28.1</v>
      </c>
      <c r="F364" s="16">
        <f t="shared" si="47"/>
        <v>4.1666666666666761E-2</v>
      </c>
      <c r="G364" s="16">
        <f t="shared" si="40"/>
        <v>7.8055555555555554</v>
      </c>
      <c r="H364" s="20">
        <f t="shared" si="41"/>
        <v>250.87764472974555</v>
      </c>
      <c r="I364" s="16">
        <f>$G364*$H364</f>
        <v>1958.2393935849584</v>
      </c>
      <c r="J364" s="24">
        <f t="shared" si="42"/>
        <v>1958.2393935849584</v>
      </c>
      <c r="K364" s="16">
        <f t="shared" si="43"/>
        <v>0</v>
      </c>
      <c r="L364" s="16">
        <f>SUM($J$9:$J364)</f>
        <v>1254961.8461624866</v>
      </c>
      <c r="M364" s="16">
        <f>SUM($K$9:$K364)</f>
        <v>734246.60484344466</v>
      </c>
      <c r="N364" s="16">
        <f t="shared" si="44"/>
        <v>0.34860051282291293</v>
      </c>
      <c r="O364" s="16">
        <f t="shared" si="45"/>
        <v>0.20395739023429019</v>
      </c>
      <c r="P364" s="16">
        <f t="shared" si="46"/>
        <v>0.20916030769374774</v>
      </c>
    </row>
    <row r="365" spans="2:16" x14ac:dyDescent="0.25">
      <c r="B365" s="3" t="s">
        <v>36</v>
      </c>
      <c r="C365" s="3">
        <v>357</v>
      </c>
      <c r="D365" s="3">
        <v>357</v>
      </c>
      <c r="E365" s="10">
        <v>28.2</v>
      </c>
      <c r="F365" s="16">
        <f t="shared" si="47"/>
        <v>-1.3888888888889086E-2</v>
      </c>
      <c r="G365" s="16">
        <f t="shared" si="40"/>
        <v>7.833333333333333</v>
      </c>
      <c r="H365" s="20">
        <f t="shared" si="41"/>
        <v>143.42306749305516</v>
      </c>
      <c r="I365" s="16">
        <f>$G365*$H365</f>
        <v>1123.4806953622654</v>
      </c>
      <c r="J365" s="24">
        <f t="shared" si="42"/>
        <v>1123.4806953622654</v>
      </c>
      <c r="K365" s="16">
        <f t="shared" si="43"/>
        <v>0</v>
      </c>
      <c r="L365" s="16">
        <f>SUM($J$9:$J365)</f>
        <v>1256085.3268578488</v>
      </c>
      <c r="M365" s="16">
        <f>SUM($K$9:$K365)</f>
        <v>734246.60484344466</v>
      </c>
      <c r="N365" s="16">
        <f t="shared" si="44"/>
        <v>0.3489125907938469</v>
      </c>
      <c r="O365" s="16">
        <f t="shared" si="45"/>
        <v>0.20395739023429019</v>
      </c>
      <c r="P365" s="16">
        <f t="shared" si="46"/>
        <v>0.20934755447630812</v>
      </c>
    </row>
    <row r="366" spans="2:16" x14ac:dyDescent="0.25">
      <c r="B366" s="3" t="s">
        <v>36</v>
      </c>
      <c r="C366" s="3">
        <v>358</v>
      </c>
      <c r="D366" s="3">
        <v>358</v>
      </c>
      <c r="E366" s="10">
        <v>28</v>
      </c>
      <c r="F366" s="16">
        <f t="shared" si="47"/>
        <v>-0.18055555555555566</v>
      </c>
      <c r="G366" s="16">
        <f t="shared" si="40"/>
        <v>7.7777777777777777</v>
      </c>
      <c r="H366" s="20">
        <f t="shared" si="41"/>
        <v>-179.72277751851871</v>
      </c>
      <c r="I366" s="16">
        <f>$G366*$H366</f>
        <v>-1397.8438251440343</v>
      </c>
      <c r="J366" s="24">
        <f t="shared" si="42"/>
        <v>0</v>
      </c>
      <c r="K366" s="16">
        <f t="shared" si="43"/>
        <v>1397.8438251440343</v>
      </c>
      <c r="L366" s="16">
        <f>SUM($J$9:$J366)</f>
        <v>1256085.3268578488</v>
      </c>
      <c r="M366" s="16">
        <f>SUM($K$9:$K366)</f>
        <v>735644.44866858865</v>
      </c>
      <c r="N366" s="16">
        <f t="shared" si="44"/>
        <v>0.3489125907938469</v>
      </c>
      <c r="O366" s="16">
        <f t="shared" si="45"/>
        <v>0.20434568018571908</v>
      </c>
      <c r="P366" s="16">
        <f t="shared" si="46"/>
        <v>0.20934755447630812</v>
      </c>
    </row>
    <row r="367" spans="2:16" x14ac:dyDescent="0.25">
      <c r="B367" s="3" t="s">
        <v>36</v>
      </c>
      <c r="C367" s="3">
        <v>359</v>
      </c>
      <c r="D367" s="3">
        <v>359</v>
      </c>
      <c r="E367" s="10">
        <v>26.9</v>
      </c>
      <c r="F367" s="16">
        <f t="shared" si="47"/>
        <v>-0.41666666666666663</v>
      </c>
      <c r="G367" s="16">
        <f t="shared" si="40"/>
        <v>7.4722222222222214</v>
      </c>
      <c r="H367" s="20">
        <f t="shared" si="41"/>
        <v>-638.7490549230323</v>
      </c>
      <c r="I367" s="16">
        <f>$G367*$H367</f>
        <v>-4772.8748826193241</v>
      </c>
      <c r="J367" s="24">
        <f t="shared" si="42"/>
        <v>0</v>
      </c>
      <c r="K367" s="16">
        <f t="shared" si="43"/>
        <v>4772.8748826193241</v>
      </c>
      <c r="L367" s="16">
        <f>SUM($J$9:$J367)</f>
        <v>1256085.3268578488</v>
      </c>
      <c r="M367" s="16">
        <f>SUM($K$9:$K367)</f>
        <v>740417.32355120801</v>
      </c>
      <c r="N367" s="16">
        <f t="shared" si="44"/>
        <v>0.3489125907938469</v>
      </c>
      <c r="O367" s="16">
        <f t="shared" si="45"/>
        <v>0.20567147876422445</v>
      </c>
      <c r="P367" s="16">
        <f t="shared" si="46"/>
        <v>0.20934755447630812</v>
      </c>
    </row>
    <row r="368" spans="2:16" x14ac:dyDescent="0.25">
      <c r="B368" s="3" t="s">
        <v>36</v>
      </c>
      <c r="C368" s="3">
        <v>360</v>
      </c>
      <c r="D368" s="3">
        <v>360</v>
      </c>
      <c r="E368" s="10">
        <v>25</v>
      </c>
      <c r="F368" s="16">
        <f t="shared" si="47"/>
        <v>-0.51388888888888873</v>
      </c>
      <c r="G368" s="16">
        <f t="shared" si="40"/>
        <v>6.9444444444444446</v>
      </c>
      <c r="H368" s="20">
        <f t="shared" si="41"/>
        <v>-829.81020546990715</v>
      </c>
      <c r="I368" s="16">
        <f>$G368*$H368</f>
        <v>-5762.5708713187996</v>
      </c>
      <c r="J368" s="24">
        <f t="shared" si="42"/>
        <v>0</v>
      </c>
      <c r="K368" s="16">
        <f t="shared" si="43"/>
        <v>5762.5708713187996</v>
      </c>
      <c r="L368" s="16">
        <f>SUM($J$9:$J368)</f>
        <v>1256085.3268578488</v>
      </c>
      <c r="M368" s="16">
        <f>SUM($K$9:$K368)</f>
        <v>746179.89442252682</v>
      </c>
      <c r="N368" s="16">
        <f t="shared" si="44"/>
        <v>0.3489125907938469</v>
      </c>
      <c r="O368" s="16">
        <f t="shared" si="45"/>
        <v>0.20727219289514634</v>
      </c>
      <c r="P368" s="16">
        <f t="shared" si="46"/>
        <v>0.20934755447630812</v>
      </c>
    </row>
    <row r="369" spans="2:16" x14ac:dyDescent="0.25">
      <c r="B369" s="3" t="s">
        <v>36</v>
      </c>
      <c r="C369" s="3">
        <v>361</v>
      </c>
      <c r="D369" s="3">
        <v>361</v>
      </c>
      <c r="E369" s="10">
        <v>23.2</v>
      </c>
      <c r="F369" s="16">
        <f t="shared" si="47"/>
        <v>-0.43055555555555575</v>
      </c>
      <c r="G369" s="16">
        <f t="shared" si="40"/>
        <v>6.4444444444444438</v>
      </c>
      <c r="H369" s="20">
        <f t="shared" si="41"/>
        <v>-670.80577307407441</v>
      </c>
      <c r="I369" s="16">
        <f>$G369*$H369</f>
        <v>-4322.9705375884787</v>
      </c>
      <c r="J369" s="24">
        <f t="shared" si="42"/>
        <v>0</v>
      </c>
      <c r="K369" s="16">
        <f t="shared" si="43"/>
        <v>4322.9705375884787</v>
      </c>
      <c r="L369" s="16">
        <f>SUM($J$9:$J369)</f>
        <v>1256085.3268578488</v>
      </c>
      <c r="M369" s="16">
        <f>SUM($K$9:$K369)</f>
        <v>750502.86496011529</v>
      </c>
      <c r="N369" s="16">
        <f t="shared" si="44"/>
        <v>0.3489125907938469</v>
      </c>
      <c r="O369" s="16">
        <f t="shared" si="45"/>
        <v>0.20847301804447646</v>
      </c>
      <c r="P369" s="16">
        <f t="shared" si="46"/>
        <v>0.20934755447630812</v>
      </c>
    </row>
    <row r="370" spans="2:16" x14ac:dyDescent="0.25">
      <c r="B370" s="3" t="s">
        <v>36</v>
      </c>
      <c r="C370" s="3">
        <v>362</v>
      </c>
      <c r="D370" s="3">
        <v>362</v>
      </c>
      <c r="E370" s="10">
        <v>21.9</v>
      </c>
      <c r="F370" s="16">
        <f t="shared" si="47"/>
        <v>-0.29166666666666635</v>
      </c>
      <c r="G370" s="16">
        <f t="shared" si="40"/>
        <v>6.083333333333333</v>
      </c>
      <c r="H370" s="20">
        <f t="shared" si="41"/>
        <v>-403.40811626562436</v>
      </c>
      <c r="I370" s="16">
        <f>$G370*$H370</f>
        <v>-2454.0660406158813</v>
      </c>
      <c r="J370" s="24">
        <f t="shared" si="42"/>
        <v>0</v>
      </c>
      <c r="K370" s="16">
        <f t="shared" si="43"/>
        <v>2454.0660406158813</v>
      </c>
      <c r="L370" s="16">
        <f>SUM($J$9:$J370)</f>
        <v>1256085.3268578488</v>
      </c>
      <c r="M370" s="16">
        <f>SUM($K$9:$K370)</f>
        <v>752956.93100073119</v>
      </c>
      <c r="N370" s="16">
        <f t="shared" si="44"/>
        <v>0.3489125907938469</v>
      </c>
      <c r="O370" s="16">
        <f t="shared" si="45"/>
        <v>0.20915470305575867</v>
      </c>
      <c r="P370" s="16">
        <f t="shared" si="46"/>
        <v>0.20934755447630812</v>
      </c>
    </row>
    <row r="371" spans="2:16" x14ac:dyDescent="0.25">
      <c r="B371" s="3" t="s">
        <v>36</v>
      </c>
      <c r="C371" s="3">
        <v>363</v>
      </c>
      <c r="D371" s="3">
        <v>363</v>
      </c>
      <c r="E371" s="10">
        <v>21.1</v>
      </c>
      <c r="F371" s="16">
        <f t="shared" si="47"/>
        <v>-0.16666666666666657</v>
      </c>
      <c r="G371" s="16">
        <f t="shared" si="40"/>
        <v>5.8611111111111116</v>
      </c>
      <c r="H371" s="20">
        <f t="shared" si="41"/>
        <v>-162.23955770081002</v>
      </c>
      <c r="I371" s="16">
        <f>$G371*$H371</f>
        <v>-950.9040743019699</v>
      </c>
      <c r="J371" s="24">
        <f t="shared" si="42"/>
        <v>0</v>
      </c>
      <c r="K371" s="16">
        <f t="shared" si="43"/>
        <v>950.9040743019699</v>
      </c>
      <c r="L371" s="16">
        <f>SUM($J$9:$J371)</f>
        <v>1256085.3268578488</v>
      </c>
      <c r="M371" s="16">
        <f>SUM($K$9:$K371)</f>
        <v>753907.83507503313</v>
      </c>
      <c r="N371" s="16">
        <f t="shared" si="44"/>
        <v>0.3489125907938469</v>
      </c>
      <c r="O371" s="16">
        <f t="shared" si="45"/>
        <v>0.2094188430763981</v>
      </c>
      <c r="P371" s="16">
        <f t="shared" si="46"/>
        <v>0.20934755447630812</v>
      </c>
    </row>
    <row r="372" spans="2:16" x14ac:dyDescent="0.25">
      <c r="B372" s="3" t="s">
        <v>36</v>
      </c>
      <c r="C372" s="3">
        <v>364</v>
      </c>
      <c r="D372" s="3">
        <v>364</v>
      </c>
      <c r="E372" s="10">
        <v>20.7</v>
      </c>
      <c r="F372" s="16">
        <f t="shared" si="47"/>
        <v>-5.5555555555555851E-2</v>
      </c>
      <c r="G372" s="16">
        <f t="shared" si="40"/>
        <v>5.75</v>
      </c>
      <c r="H372" s="20">
        <f t="shared" si="41"/>
        <v>52.517789498263312</v>
      </c>
      <c r="I372" s="16">
        <f>$G372*$H372</f>
        <v>301.97728961501406</v>
      </c>
      <c r="J372" s="24">
        <f t="shared" si="42"/>
        <v>301.97728961501406</v>
      </c>
      <c r="K372" s="16">
        <f t="shared" si="43"/>
        <v>0</v>
      </c>
      <c r="L372" s="16">
        <f>SUM($J$9:$J372)</f>
        <v>1256387.3041474638</v>
      </c>
      <c r="M372" s="16">
        <f>SUM($K$9:$K372)</f>
        <v>753907.83507503313</v>
      </c>
      <c r="N372" s="16">
        <f t="shared" si="44"/>
        <v>0.34899647337429551</v>
      </c>
      <c r="O372" s="16">
        <f t="shared" si="45"/>
        <v>0.2094188430763981</v>
      </c>
      <c r="P372" s="16">
        <f t="shared" si="46"/>
        <v>0.20939788402457729</v>
      </c>
    </row>
    <row r="373" spans="2:16" x14ac:dyDescent="0.25">
      <c r="B373" s="3" t="s">
        <v>36</v>
      </c>
      <c r="C373" s="3">
        <v>365</v>
      </c>
      <c r="D373" s="3">
        <v>365</v>
      </c>
      <c r="E373" s="10">
        <v>20.7</v>
      </c>
      <c r="F373" s="16">
        <f t="shared" si="47"/>
        <v>1.3888888888889086E-2</v>
      </c>
      <c r="G373" s="16">
        <f t="shared" si="40"/>
        <v>5.75</v>
      </c>
      <c r="H373" s="20">
        <f t="shared" si="41"/>
        <v>187.03167838715314</v>
      </c>
      <c r="I373" s="16">
        <f>$G373*$H373</f>
        <v>1075.4321507261304</v>
      </c>
      <c r="J373" s="24">
        <f t="shared" si="42"/>
        <v>1075.4321507261304</v>
      </c>
      <c r="K373" s="16">
        <f t="shared" si="43"/>
        <v>0</v>
      </c>
      <c r="L373" s="16">
        <f>SUM($J$9:$J373)</f>
        <v>1257462.73629819</v>
      </c>
      <c r="M373" s="16">
        <f>SUM($K$9:$K373)</f>
        <v>753907.83507503313</v>
      </c>
      <c r="N373" s="16">
        <f t="shared" si="44"/>
        <v>0.34929520452727497</v>
      </c>
      <c r="O373" s="16">
        <f t="shared" si="45"/>
        <v>0.2094188430763981</v>
      </c>
      <c r="P373" s="16">
        <f t="shared" si="46"/>
        <v>0.20957712271636497</v>
      </c>
    </row>
    <row r="374" spans="2:16" x14ac:dyDescent="0.25">
      <c r="B374" s="3" t="s">
        <v>36</v>
      </c>
      <c r="C374" s="3">
        <v>366</v>
      </c>
      <c r="D374" s="3">
        <v>366</v>
      </c>
      <c r="E374" s="10">
        <v>20.8</v>
      </c>
      <c r="F374" s="16">
        <f t="shared" si="47"/>
        <v>6.9444444444444448E-2</v>
      </c>
      <c r="G374" s="16">
        <f t="shared" si="40"/>
        <v>5.7777777777777777</v>
      </c>
      <c r="H374" s="20">
        <f t="shared" si="41"/>
        <v>294.7581741481481</v>
      </c>
      <c r="I374" s="16">
        <f>$G374*$H374</f>
        <v>1703.0472284115224</v>
      </c>
      <c r="J374" s="24">
        <f t="shared" si="42"/>
        <v>1703.0472284115224</v>
      </c>
      <c r="K374" s="16">
        <f t="shared" si="43"/>
        <v>0</v>
      </c>
      <c r="L374" s="16">
        <f>SUM($J$9:$J374)</f>
        <v>1259165.7835266015</v>
      </c>
      <c r="M374" s="16">
        <f>SUM($K$9:$K374)</f>
        <v>753907.83507503313</v>
      </c>
      <c r="N374" s="16">
        <f t="shared" si="44"/>
        <v>0.34976827320183373</v>
      </c>
      <c r="O374" s="16">
        <f t="shared" si="45"/>
        <v>0.2094188430763981</v>
      </c>
      <c r="P374" s="16">
        <f t="shared" si="46"/>
        <v>0.20986096392110024</v>
      </c>
    </row>
    <row r="375" spans="2:16" x14ac:dyDescent="0.25">
      <c r="B375" s="3" t="s">
        <v>36</v>
      </c>
      <c r="C375" s="3">
        <v>367</v>
      </c>
      <c r="D375" s="3">
        <v>367</v>
      </c>
      <c r="E375" s="10">
        <v>21.2</v>
      </c>
      <c r="F375" s="16">
        <f t="shared" si="47"/>
        <v>0.18055555555555566</v>
      </c>
      <c r="G375" s="16">
        <f t="shared" si="40"/>
        <v>5.8888888888888884</v>
      </c>
      <c r="H375" s="20">
        <f t="shared" si="41"/>
        <v>510.44749567592612</v>
      </c>
      <c r="I375" s="16">
        <f>$G375*$H375</f>
        <v>3005.9685856471201</v>
      </c>
      <c r="J375" s="24">
        <f t="shared" si="42"/>
        <v>3005.9685856471201</v>
      </c>
      <c r="K375" s="16">
        <f t="shared" si="43"/>
        <v>0</v>
      </c>
      <c r="L375" s="16">
        <f>SUM($J$9:$J375)</f>
        <v>1262171.7521122487</v>
      </c>
      <c r="M375" s="16">
        <f>SUM($K$9:$K375)</f>
        <v>753907.83507503313</v>
      </c>
      <c r="N375" s="16">
        <f t="shared" si="44"/>
        <v>0.35060326447562462</v>
      </c>
      <c r="O375" s="16">
        <f t="shared" si="45"/>
        <v>0.2094188430763981</v>
      </c>
      <c r="P375" s="16">
        <f t="shared" si="46"/>
        <v>0.21036195868537477</v>
      </c>
    </row>
    <row r="376" spans="2:16" x14ac:dyDescent="0.25">
      <c r="B376" s="3" t="s">
        <v>36</v>
      </c>
      <c r="C376" s="3">
        <v>368</v>
      </c>
      <c r="D376" s="3">
        <v>368</v>
      </c>
      <c r="E376" s="10">
        <v>22.1</v>
      </c>
      <c r="F376" s="16">
        <f t="shared" si="47"/>
        <v>0.31944444444444453</v>
      </c>
      <c r="G376" s="16">
        <f t="shared" si="40"/>
        <v>6.1388888888888893</v>
      </c>
      <c r="H376" s="20">
        <f t="shared" si="41"/>
        <v>780.5587770214122</v>
      </c>
      <c r="I376" s="16">
        <f>$G376*$H376</f>
        <v>4791.763603381447</v>
      </c>
      <c r="J376" s="24">
        <f t="shared" si="42"/>
        <v>4791.763603381447</v>
      </c>
      <c r="K376" s="16">
        <f t="shared" si="43"/>
        <v>0</v>
      </c>
      <c r="L376" s="16">
        <f>SUM($J$9:$J376)</f>
        <v>1266963.51571563</v>
      </c>
      <c r="M376" s="16">
        <f>SUM($K$9:$K376)</f>
        <v>753907.83507503313</v>
      </c>
      <c r="N376" s="16">
        <f t="shared" si="44"/>
        <v>0.35193430992100833</v>
      </c>
      <c r="O376" s="16">
        <f t="shared" si="45"/>
        <v>0.2094188430763981</v>
      </c>
      <c r="P376" s="16">
        <f t="shared" si="46"/>
        <v>0.21116058595260498</v>
      </c>
    </row>
    <row r="377" spans="2:16" x14ac:dyDescent="0.25">
      <c r="B377" s="3" t="s">
        <v>36</v>
      </c>
      <c r="C377" s="3">
        <v>369</v>
      </c>
      <c r="D377" s="3">
        <v>369</v>
      </c>
      <c r="E377" s="10">
        <v>23.5</v>
      </c>
      <c r="F377" s="16">
        <f t="shared" si="47"/>
        <v>0.30555555555555547</v>
      </c>
      <c r="G377" s="16">
        <f t="shared" si="40"/>
        <v>6.5277777777777777</v>
      </c>
      <c r="H377" s="20">
        <f t="shared" si="41"/>
        <v>755.4309766047453</v>
      </c>
      <c r="I377" s="16">
        <f>$G377*$H377</f>
        <v>4931.2855417254204</v>
      </c>
      <c r="J377" s="24">
        <f t="shared" si="42"/>
        <v>4931.2855417254204</v>
      </c>
      <c r="K377" s="16">
        <f t="shared" si="43"/>
        <v>0</v>
      </c>
      <c r="L377" s="16">
        <f>SUM($J$9:$J377)</f>
        <v>1271894.8012573554</v>
      </c>
      <c r="M377" s="16">
        <f>SUM($K$9:$K377)</f>
        <v>753907.83507503313</v>
      </c>
      <c r="N377" s="16">
        <f t="shared" si="44"/>
        <v>0.35330411146037649</v>
      </c>
      <c r="O377" s="16">
        <f t="shared" si="45"/>
        <v>0.2094188430763981</v>
      </c>
      <c r="P377" s="16">
        <f t="shared" si="46"/>
        <v>0.21198246687622588</v>
      </c>
    </row>
    <row r="378" spans="2:16" x14ac:dyDescent="0.25">
      <c r="B378" s="3" t="s">
        <v>36</v>
      </c>
      <c r="C378" s="3">
        <v>370</v>
      </c>
      <c r="D378" s="3">
        <v>370</v>
      </c>
      <c r="E378" s="10">
        <v>24.3</v>
      </c>
      <c r="F378" s="16">
        <f t="shared" si="47"/>
        <v>0.1388888888888889</v>
      </c>
      <c r="G378" s="16">
        <f t="shared" si="40"/>
        <v>6.75</v>
      </c>
      <c r="H378" s="20">
        <f t="shared" si="41"/>
        <v>433.66085026215274</v>
      </c>
      <c r="I378" s="16">
        <f>$G378*$H378</f>
        <v>2927.2107392695311</v>
      </c>
      <c r="J378" s="24">
        <f t="shared" si="42"/>
        <v>2927.2107392695311</v>
      </c>
      <c r="K378" s="16">
        <f t="shared" si="43"/>
        <v>0</v>
      </c>
      <c r="L378" s="16">
        <f>SUM($J$9:$J378)</f>
        <v>1274822.011996625</v>
      </c>
      <c r="M378" s="16">
        <f>SUM($K$9:$K378)</f>
        <v>753907.83507503313</v>
      </c>
      <c r="N378" s="16">
        <f t="shared" si="44"/>
        <v>0.35411722555461805</v>
      </c>
      <c r="O378" s="16">
        <f t="shared" si="45"/>
        <v>0.2094188430763981</v>
      </c>
      <c r="P378" s="16">
        <f t="shared" si="46"/>
        <v>0.21247033533277082</v>
      </c>
    </row>
    <row r="379" spans="2:16" x14ac:dyDescent="0.25">
      <c r="B379" s="3" t="s">
        <v>36</v>
      </c>
      <c r="C379" s="3">
        <v>371</v>
      </c>
      <c r="D379" s="3">
        <v>371</v>
      </c>
      <c r="E379" s="10">
        <v>24.5</v>
      </c>
      <c r="F379" s="16">
        <f t="shared" si="47"/>
        <v>-6.9444444444444448E-2</v>
      </c>
      <c r="G379" s="16">
        <f t="shared" si="40"/>
        <v>6.8055555555555554</v>
      </c>
      <c r="H379" s="20">
        <f t="shared" si="41"/>
        <v>30.390546049189808</v>
      </c>
      <c r="I379" s="16">
        <f>$G379*$H379</f>
        <v>206.82454950143062</v>
      </c>
      <c r="J379" s="24">
        <f t="shared" si="42"/>
        <v>206.82454950143062</v>
      </c>
      <c r="K379" s="16">
        <f t="shared" si="43"/>
        <v>0</v>
      </c>
      <c r="L379" s="16">
        <f>SUM($J$9:$J379)</f>
        <v>1275028.8365461265</v>
      </c>
      <c r="M379" s="16">
        <f>SUM($K$9:$K379)</f>
        <v>753907.83507503313</v>
      </c>
      <c r="N379" s="16">
        <f t="shared" si="44"/>
        <v>0.35417467681836845</v>
      </c>
      <c r="O379" s="16">
        <f t="shared" si="45"/>
        <v>0.2094188430763981</v>
      </c>
      <c r="P379" s="16">
        <f t="shared" si="46"/>
        <v>0.21250480609102107</v>
      </c>
    </row>
    <row r="380" spans="2:16" x14ac:dyDescent="0.25">
      <c r="B380" s="3" t="s">
        <v>36</v>
      </c>
      <c r="C380" s="3">
        <v>372</v>
      </c>
      <c r="D380" s="3">
        <v>372</v>
      </c>
      <c r="E380" s="10">
        <v>23.8</v>
      </c>
      <c r="F380" s="16">
        <f t="shared" si="47"/>
        <v>-0.44444444444444431</v>
      </c>
      <c r="G380" s="16">
        <f t="shared" si="40"/>
        <v>6.6111111111111107</v>
      </c>
      <c r="H380" s="20">
        <f t="shared" si="41"/>
        <v>-696.92449130324042</v>
      </c>
      <c r="I380" s="16">
        <f>$G380*$H380</f>
        <v>-4607.4452480603113</v>
      </c>
      <c r="J380" s="24">
        <f t="shared" si="42"/>
        <v>0</v>
      </c>
      <c r="K380" s="16">
        <f t="shared" si="43"/>
        <v>4607.4452480603113</v>
      </c>
      <c r="L380" s="16">
        <f>SUM($J$9:$J380)</f>
        <v>1275028.8365461265</v>
      </c>
      <c r="M380" s="16">
        <f>SUM($K$9:$K380)</f>
        <v>758515.28032309341</v>
      </c>
      <c r="N380" s="16">
        <f t="shared" si="44"/>
        <v>0.35417467681836845</v>
      </c>
      <c r="O380" s="16">
        <f t="shared" si="45"/>
        <v>0.21069868897863706</v>
      </c>
      <c r="P380" s="16">
        <f t="shared" si="46"/>
        <v>0.21250480609102107</v>
      </c>
    </row>
    <row r="381" spans="2:16" x14ac:dyDescent="0.25">
      <c r="B381" s="3" t="s">
        <v>36</v>
      </c>
      <c r="C381" s="3">
        <v>373</v>
      </c>
      <c r="D381" s="3">
        <v>373</v>
      </c>
      <c r="E381" s="10">
        <v>21.3</v>
      </c>
      <c r="F381" s="16">
        <f t="shared" si="47"/>
        <v>-0.84722222222222243</v>
      </c>
      <c r="G381" s="16">
        <f t="shared" si="40"/>
        <v>5.916666666666667</v>
      </c>
      <c r="H381" s="20">
        <f t="shared" si="41"/>
        <v>-1480.2398948767366</v>
      </c>
      <c r="I381" s="16">
        <f>$G381*$H381</f>
        <v>-8758.0860446873594</v>
      </c>
      <c r="J381" s="24">
        <f t="shared" si="42"/>
        <v>0</v>
      </c>
      <c r="K381" s="16">
        <f t="shared" si="43"/>
        <v>8758.0860446873594</v>
      </c>
      <c r="L381" s="16">
        <f>SUM($J$9:$J381)</f>
        <v>1275028.8365461265</v>
      </c>
      <c r="M381" s="16">
        <f>SUM($K$9:$K381)</f>
        <v>767273.36636778072</v>
      </c>
      <c r="N381" s="16">
        <f t="shared" si="44"/>
        <v>0.35417467681836845</v>
      </c>
      <c r="O381" s="16">
        <f t="shared" si="45"/>
        <v>0.21313149065771686</v>
      </c>
      <c r="P381" s="16">
        <f t="shared" si="46"/>
        <v>0.21250480609102107</v>
      </c>
    </row>
    <row r="382" spans="2:16" x14ac:dyDescent="0.25">
      <c r="B382" s="3" t="s">
        <v>36</v>
      </c>
      <c r="C382" s="3">
        <v>374</v>
      </c>
      <c r="D382" s="3">
        <v>374</v>
      </c>
      <c r="E382" s="10">
        <v>17.7</v>
      </c>
      <c r="F382" s="16">
        <f t="shared" si="47"/>
        <v>-0.95833333333333337</v>
      </c>
      <c r="G382" s="16">
        <f t="shared" si="40"/>
        <v>4.9166666666666661</v>
      </c>
      <c r="H382" s="20">
        <f t="shared" si="41"/>
        <v>-1699.3657327239584</v>
      </c>
      <c r="I382" s="16">
        <f>$G382*$H382</f>
        <v>-8355.2148525594621</v>
      </c>
      <c r="J382" s="24">
        <f t="shared" si="42"/>
        <v>0</v>
      </c>
      <c r="K382" s="16">
        <f t="shared" si="43"/>
        <v>8355.2148525594621</v>
      </c>
      <c r="L382" s="16">
        <f>SUM($J$9:$J382)</f>
        <v>1275028.8365461265</v>
      </c>
      <c r="M382" s="16">
        <f>SUM($K$9:$K382)</f>
        <v>775628.58122034022</v>
      </c>
      <c r="N382" s="16">
        <f t="shared" si="44"/>
        <v>0.35417467681836845</v>
      </c>
      <c r="O382" s="16">
        <f t="shared" si="45"/>
        <v>0.21545238367231673</v>
      </c>
      <c r="P382" s="16">
        <f t="shared" si="46"/>
        <v>0.21250480609102107</v>
      </c>
    </row>
    <row r="383" spans="2:16" x14ac:dyDescent="0.25">
      <c r="B383" s="3" t="s">
        <v>36</v>
      </c>
      <c r="C383" s="3">
        <v>375</v>
      </c>
      <c r="D383" s="3">
        <v>375</v>
      </c>
      <c r="E383" s="10">
        <v>14.4</v>
      </c>
      <c r="F383" s="16">
        <f t="shared" si="47"/>
        <v>-0.80555555555555536</v>
      </c>
      <c r="G383" s="16">
        <f t="shared" si="40"/>
        <v>4</v>
      </c>
      <c r="H383" s="20">
        <f t="shared" si="41"/>
        <v>-1406.3804051111108</v>
      </c>
      <c r="I383" s="16">
        <f>$G383*$H383</f>
        <v>-5625.5216204444432</v>
      </c>
      <c r="J383" s="24">
        <f t="shared" si="42"/>
        <v>0</v>
      </c>
      <c r="K383" s="16">
        <f t="shared" si="43"/>
        <v>5625.5216204444432</v>
      </c>
      <c r="L383" s="16">
        <f>SUM($J$9:$J383)</f>
        <v>1275028.8365461265</v>
      </c>
      <c r="M383" s="16">
        <f>SUM($K$9:$K383)</f>
        <v>781254.1028407847</v>
      </c>
      <c r="N383" s="16">
        <f t="shared" si="44"/>
        <v>0.35417467681836845</v>
      </c>
      <c r="O383" s="16">
        <f t="shared" si="45"/>
        <v>0.21701502856688465</v>
      </c>
      <c r="P383" s="16">
        <f t="shared" si="46"/>
        <v>0.21250480609102107</v>
      </c>
    </row>
    <row r="384" spans="2:16" x14ac:dyDescent="0.25">
      <c r="B384" s="3" t="s">
        <v>36</v>
      </c>
      <c r="C384" s="3">
        <v>376</v>
      </c>
      <c r="D384" s="3">
        <v>376</v>
      </c>
      <c r="E384" s="10">
        <v>11.9</v>
      </c>
      <c r="F384" s="16">
        <f t="shared" si="47"/>
        <v>-0.58333333333333348</v>
      </c>
      <c r="G384" s="16">
        <f t="shared" si="40"/>
        <v>3.3055555555555554</v>
      </c>
      <c r="H384" s="20">
        <f t="shared" si="41"/>
        <v>-977.76404277025483</v>
      </c>
      <c r="I384" s="16">
        <f>$G384*$H384</f>
        <v>-3232.0533636016753</v>
      </c>
      <c r="J384" s="24">
        <f t="shared" si="42"/>
        <v>0</v>
      </c>
      <c r="K384" s="16">
        <f t="shared" si="43"/>
        <v>3232.0533636016753</v>
      </c>
      <c r="L384" s="16">
        <f>SUM($J$9:$J384)</f>
        <v>1275028.8365461265</v>
      </c>
      <c r="M384" s="16">
        <f>SUM($K$9:$K384)</f>
        <v>784486.15620438638</v>
      </c>
      <c r="N384" s="16">
        <f t="shared" si="44"/>
        <v>0.35417467681836845</v>
      </c>
      <c r="O384" s="16">
        <f t="shared" si="45"/>
        <v>0.2179128211678851</v>
      </c>
      <c r="P384" s="16">
        <f t="shared" si="46"/>
        <v>0.21250480609102107</v>
      </c>
    </row>
    <row r="385" spans="2:16" x14ac:dyDescent="0.25">
      <c r="B385" s="3" t="s">
        <v>36</v>
      </c>
      <c r="C385" s="3">
        <v>377</v>
      </c>
      <c r="D385" s="3">
        <v>377</v>
      </c>
      <c r="E385" s="10">
        <v>10.199999999999999</v>
      </c>
      <c r="F385" s="16">
        <f t="shared" si="47"/>
        <v>-0.41666666666666663</v>
      </c>
      <c r="G385" s="16">
        <f t="shared" si="40"/>
        <v>2.833333333333333</v>
      </c>
      <c r="H385" s="20">
        <f t="shared" si="41"/>
        <v>-655.97528806249989</v>
      </c>
      <c r="I385" s="16">
        <f>$G385*$H385</f>
        <v>-1858.5966495104162</v>
      </c>
      <c r="J385" s="24">
        <f t="shared" si="42"/>
        <v>0</v>
      </c>
      <c r="K385" s="16">
        <f t="shared" si="43"/>
        <v>1858.5966495104162</v>
      </c>
      <c r="L385" s="16">
        <f>SUM($J$9:$J385)</f>
        <v>1275028.8365461265</v>
      </c>
      <c r="M385" s="16">
        <f>SUM($K$9:$K385)</f>
        <v>786344.75285389682</v>
      </c>
      <c r="N385" s="16">
        <f t="shared" si="44"/>
        <v>0.35417467681836845</v>
      </c>
      <c r="O385" s="16">
        <f t="shared" si="45"/>
        <v>0.21842909801497135</v>
      </c>
      <c r="P385" s="16">
        <f t="shared" si="46"/>
        <v>0.21250480609102107</v>
      </c>
    </row>
    <row r="386" spans="2:16" x14ac:dyDescent="0.25">
      <c r="B386" s="3" t="s">
        <v>36</v>
      </c>
      <c r="C386" s="3">
        <v>378</v>
      </c>
      <c r="D386" s="3">
        <v>378</v>
      </c>
      <c r="E386" s="10">
        <v>8.9</v>
      </c>
      <c r="F386" s="16">
        <f t="shared" si="47"/>
        <v>-0.30555555555555547</v>
      </c>
      <c r="G386" s="16">
        <f t="shared" si="40"/>
        <v>2.4722222222222223</v>
      </c>
      <c r="H386" s="20">
        <f t="shared" si="41"/>
        <v>-441.44342749247664</v>
      </c>
      <c r="I386" s="16">
        <f>$G386*$H386</f>
        <v>-1091.3462513008451</v>
      </c>
      <c r="J386" s="24">
        <f t="shared" si="42"/>
        <v>0</v>
      </c>
      <c r="K386" s="16">
        <f t="shared" si="43"/>
        <v>1091.3462513008451</v>
      </c>
      <c r="L386" s="16">
        <f>SUM($J$9:$J386)</f>
        <v>1275028.8365461265</v>
      </c>
      <c r="M386" s="16">
        <f>SUM($K$9:$K386)</f>
        <v>787436.0991051977</v>
      </c>
      <c r="N386" s="16">
        <f t="shared" si="44"/>
        <v>0.35417467681836845</v>
      </c>
      <c r="O386" s="16">
        <f t="shared" si="45"/>
        <v>0.21873224975144381</v>
      </c>
      <c r="P386" s="16">
        <f t="shared" si="46"/>
        <v>0.21250480609102107</v>
      </c>
    </row>
    <row r="387" spans="2:16" x14ac:dyDescent="0.25">
      <c r="B387" s="3" t="s">
        <v>36</v>
      </c>
      <c r="C387" s="3">
        <v>379</v>
      </c>
      <c r="D387" s="3">
        <v>379</v>
      </c>
      <c r="E387" s="10">
        <v>8</v>
      </c>
      <c r="F387" s="16">
        <f t="shared" si="47"/>
        <v>-0.23611111111111113</v>
      </c>
      <c r="G387" s="16">
        <f t="shared" si="40"/>
        <v>2.2222222222222223</v>
      </c>
      <c r="H387" s="20">
        <f t="shared" si="41"/>
        <v>-307.35243029629635</v>
      </c>
      <c r="I387" s="16">
        <f>$G387*$H387</f>
        <v>-683.00540065843632</v>
      </c>
      <c r="J387" s="24">
        <f t="shared" si="42"/>
        <v>0</v>
      </c>
      <c r="K387" s="16">
        <f t="shared" si="43"/>
        <v>683.00540065843632</v>
      </c>
      <c r="L387" s="16">
        <f>SUM($J$9:$J387)</f>
        <v>1275028.8365461265</v>
      </c>
      <c r="M387" s="16">
        <f>SUM($K$9:$K387)</f>
        <v>788119.10450585617</v>
      </c>
      <c r="N387" s="16">
        <f t="shared" si="44"/>
        <v>0.35417467681836845</v>
      </c>
      <c r="O387" s="16">
        <f t="shared" si="45"/>
        <v>0.21892197347384892</v>
      </c>
      <c r="P387" s="16">
        <f t="shared" si="46"/>
        <v>0.21250480609102107</v>
      </c>
    </row>
    <row r="388" spans="2:16" x14ac:dyDescent="0.25">
      <c r="B388" s="3" t="s">
        <v>36</v>
      </c>
      <c r="C388" s="3">
        <v>380</v>
      </c>
      <c r="D388" s="3">
        <v>380</v>
      </c>
      <c r="E388" s="10">
        <v>7.2</v>
      </c>
      <c r="F388" s="16">
        <f t="shared" si="47"/>
        <v>-0.26388888888888895</v>
      </c>
      <c r="G388" s="16">
        <f t="shared" si="40"/>
        <v>2</v>
      </c>
      <c r="H388" s="20">
        <f t="shared" si="41"/>
        <v>-361.49607677777794</v>
      </c>
      <c r="I388" s="16">
        <f>$G388*$H388</f>
        <v>-722.99215355555589</v>
      </c>
      <c r="J388" s="24">
        <f t="shared" si="42"/>
        <v>0</v>
      </c>
      <c r="K388" s="16">
        <f t="shared" si="43"/>
        <v>722.99215355555589</v>
      </c>
      <c r="L388" s="16">
        <f>SUM($J$9:$J388)</f>
        <v>1275028.8365461265</v>
      </c>
      <c r="M388" s="16">
        <f>SUM($K$9:$K388)</f>
        <v>788842.09665941168</v>
      </c>
      <c r="N388" s="16">
        <f t="shared" si="44"/>
        <v>0.35417467681836845</v>
      </c>
      <c r="O388" s="16">
        <f t="shared" si="45"/>
        <v>0.21912280462761435</v>
      </c>
      <c r="P388" s="16">
        <f t="shared" si="46"/>
        <v>0.21250480609102107</v>
      </c>
    </row>
    <row r="389" spans="2:16" x14ac:dyDescent="0.25">
      <c r="B389" s="3" t="s">
        <v>36</v>
      </c>
      <c r="C389" s="3">
        <v>381</v>
      </c>
      <c r="D389" s="3">
        <v>381</v>
      </c>
      <c r="E389" s="10">
        <v>6.1</v>
      </c>
      <c r="F389" s="16">
        <f t="shared" si="47"/>
        <v>-0.31944444444444442</v>
      </c>
      <c r="G389" s="16">
        <f t="shared" si="40"/>
        <v>1.6944444444444442</v>
      </c>
      <c r="H389" s="20">
        <f t="shared" si="41"/>
        <v>-469.51395353414341</v>
      </c>
      <c r="I389" s="16">
        <f>$G389*$H389</f>
        <v>-795.56531015507619</v>
      </c>
      <c r="J389" s="24">
        <f t="shared" si="42"/>
        <v>0</v>
      </c>
      <c r="K389" s="16">
        <f t="shared" si="43"/>
        <v>795.56531015507619</v>
      </c>
      <c r="L389" s="16">
        <f>SUM($J$9:$J389)</f>
        <v>1275028.8365461265</v>
      </c>
      <c r="M389" s="16">
        <f>SUM($K$9:$K389)</f>
        <v>789637.66196956672</v>
      </c>
      <c r="N389" s="16">
        <f t="shared" si="44"/>
        <v>0.35417467681836845</v>
      </c>
      <c r="O389" s="16">
        <f t="shared" si="45"/>
        <v>0.2193437949915463</v>
      </c>
      <c r="P389" s="16">
        <f t="shared" si="46"/>
        <v>0.21250480609102107</v>
      </c>
    </row>
    <row r="390" spans="2:16" x14ac:dyDescent="0.25">
      <c r="B390" s="3" t="s">
        <v>36</v>
      </c>
      <c r="C390" s="3">
        <v>382</v>
      </c>
      <c r="D390" s="3">
        <v>382</v>
      </c>
      <c r="E390" s="10">
        <v>4.9000000000000004</v>
      </c>
      <c r="F390" s="16">
        <f t="shared" si="47"/>
        <v>-0.33333333333333326</v>
      </c>
      <c r="G390" s="16">
        <f t="shared" si="40"/>
        <v>1.3611111111111112</v>
      </c>
      <c r="H390" s="20">
        <f t="shared" si="41"/>
        <v>-496.78373790914338</v>
      </c>
      <c r="I390" s="16">
        <f>$G390*$H390</f>
        <v>-676.17786548744516</v>
      </c>
      <c r="J390" s="24">
        <f t="shared" si="42"/>
        <v>0</v>
      </c>
      <c r="K390" s="16">
        <f t="shared" si="43"/>
        <v>676.17786548744516</v>
      </c>
      <c r="L390" s="16">
        <f>SUM($J$9:$J390)</f>
        <v>1275028.8365461265</v>
      </c>
      <c r="M390" s="16">
        <f>SUM($K$9:$K390)</f>
        <v>790313.83983505412</v>
      </c>
      <c r="N390" s="16">
        <f t="shared" si="44"/>
        <v>0.35417467681836845</v>
      </c>
      <c r="O390" s="16">
        <f t="shared" si="45"/>
        <v>0.21953162217640393</v>
      </c>
      <c r="P390" s="16">
        <f t="shared" si="46"/>
        <v>0.21250480609102107</v>
      </c>
    </row>
    <row r="391" spans="2:16" x14ac:dyDescent="0.25">
      <c r="B391" s="3" t="s">
        <v>36</v>
      </c>
      <c r="C391" s="3">
        <v>383</v>
      </c>
      <c r="D391" s="3">
        <v>383</v>
      </c>
      <c r="E391" s="10">
        <v>3.7</v>
      </c>
      <c r="F391" s="16">
        <f t="shared" si="47"/>
        <v>-0.36111111111111116</v>
      </c>
      <c r="G391" s="16">
        <f t="shared" si="40"/>
        <v>1.0277777777777779</v>
      </c>
      <c r="H391" s="20">
        <f t="shared" si="41"/>
        <v>-550.87622589525472</v>
      </c>
      <c r="I391" s="16">
        <f>$G391*$H391</f>
        <v>-566.17834328123411</v>
      </c>
      <c r="J391" s="24">
        <f t="shared" si="42"/>
        <v>0</v>
      </c>
      <c r="K391" s="16">
        <f t="shared" si="43"/>
        <v>566.17834328123411</v>
      </c>
      <c r="L391" s="16">
        <f>SUM($J$9:$J391)</f>
        <v>1275028.8365461265</v>
      </c>
      <c r="M391" s="16">
        <f>SUM($K$9:$K391)</f>
        <v>790880.01817833539</v>
      </c>
      <c r="N391" s="16">
        <f t="shared" si="44"/>
        <v>0.35417467681836845</v>
      </c>
      <c r="O391" s="16">
        <f t="shared" si="45"/>
        <v>0.2196888939384265</v>
      </c>
      <c r="P391" s="16">
        <f t="shared" si="46"/>
        <v>0.21250480609102107</v>
      </c>
    </row>
    <row r="392" spans="2:16" x14ac:dyDescent="0.25">
      <c r="B392" s="3" t="s">
        <v>36</v>
      </c>
      <c r="C392" s="3">
        <v>384</v>
      </c>
      <c r="D392" s="3">
        <v>384</v>
      </c>
      <c r="E392" s="10">
        <v>2.2999999999999998</v>
      </c>
      <c r="F392" s="16">
        <f t="shared" si="47"/>
        <v>-0.3888888888888889</v>
      </c>
      <c r="G392" s="16">
        <f t="shared" si="40"/>
        <v>0.63888888888888884</v>
      </c>
      <c r="H392" s="20">
        <f t="shared" si="41"/>
        <v>-604.91533110358796</v>
      </c>
      <c r="I392" s="16">
        <f>$G392*$H392</f>
        <v>-386.47368376062559</v>
      </c>
      <c r="J392" s="24">
        <f t="shared" si="42"/>
        <v>0</v>
      </c>
      <c r="K392" s="16">
        <f t="shared" si="43"/>
        <v>386.47368376062559</v>
      </c>
      <c r="L392" s="16">
        <f>SUM($J$9:$J392)</f>
        <v>1275028.8365461265</v>
      </c>
      <c r="M392" s="16">
        <f>SUM($K$9:$K392)</f>
        <v>791266.49186209601</v>
      </c>
      <c r="N392" s="16">
        <f t="shared" si="44"/>
        <v>0.35417467681836845</v>
      </c>
      <c r="O392" s="16">
        <f t="shared" si="45"/>
        <v>0.21979624773947112</v>
      </c>
      <c r="P392" s="16">
        <f t="shared" si="46"/>
        <v>0.21250480609102107</v>
      </c>
    </row>
    <row r="393" spans="2:16" x14ac:dyDescent="0.25">
      <c r="B393" s="3" t="s">
        <v>36</v>
      </c>
      <c r="C393" s="3">
        <v>385</v>
      </c>
      <c r="D393" s="3">
        <v>385</v>
      </c>
      <c r="E393" s="10">
        <v>0.9</v>
      </c>
      <c r="F393" s="16">
        <f t="shared" si="47"/>
        <v>-0.31944444444444442</v>
      </c>
      <c r="G393" s="16">
        <f t="shared" ref="G393:G456" si="48">E393/3.6</f>
        <v>0.25</v>
      </c>
      <c r="H393" s="20">
        <f t="shared" ref="H393:H456" si="49">($L$3*$F393)+(0.5*$J$3*$M$3*$H$3*($G393^2))+($I$3*$L$3*$K$3)</f>
        <v>-470.52600202951373</v>
      </c>
      <c r="I393" s="16">
        <f>$G393*$H393</f>
        <v>-117.63150050737843</v>
      </c>
      <c r="J393" s="24">
        <f t="shared" ref="J393:J456" si="50">IF($I393&gt;=0,$I393,0)</f>
        <v>0</v>
      </c>
      <c r="K393" s="16">
        <f t="shared" ref="K393:K456" si="51">IF($I393&lt;=0,$I393+(-2*$I393),0)</f>
        <v>117.63150050737843</v>
      </c>
      <c r="L393" s="16">
        <f>SUM($J$9:$J393)</f>
        <v>1275028.8365461265</v>
      </c>
      <c r="M393" s="16">
        <f>SUM($K$9:$K393)</f>
        <v>791384.12336260336</v>
      </c>
      <c r="N393" s="16">
        <f t="shared" ref="N393:N456" si="52">$L393/3600000</f>
        <v>0.35417467681836845</v>
      </c>
      <c r="O393" s="16">
        <f t="shared" ref="O393:O456" si="53">$M393/3600000</f>
        <v>0.21982892315627872</v>
      </c>
      <c r="P393" s="16">
        <f t="shared" ref="P393:P456" si="54">$N393*0.6</f>
        <v>0.21250480609102107</v>
      </c>
    </row>
    <row r="394" spans="2:16" x14ac:dyDescent="0.25">
      <c r="B394" s="3" t="s">
        <v>36</v>
      </c>
      <c r="C394" s="3">
        <v>386</v>
      </c>
      <c r="D394" s="3">
        <v>386</v>
      </c>
      <c r="E394" s="10">
        <v>0</v>
      </c>
      <c r="F394" s="16">
        <f t="shared" ref="F394:F457" si="55">($E395-$E393)/2/3.6</f>
        <v>-0.125</v>
      </c>
      <c r="G394" s="16">
        <f t="shared" si="48"/>
        <v>0</v>
      </c>
      <c r="H394" s="20">
        <f t="shared" si="49"/>
        <v>-93.909634000000011</v>
      </c>
      <c r="I394" s="16">
        <f>$G394*$H394</f>
        <v>0</v>
      </c>
      <c r="J394" s="24">
        <f t="shared" si="50"/>
        <v>0</v>
      </c>
      <c r="K394" s="16">
        <f t="shared" si="51"/>
        <v>0</v>
      </c>
      <c r="L394" s="16">
        <f>SUM($J$9:$J394)</f>
        <v>1275028.8365461265</v>
      </c>
      <c r="M394" s="16">
        <f>SUM($K$9:$K394)</f>
        <v>791384.12336260336</v>
      </c>
      <c r="N394" s="16">
        <f t="shared" si="52"/>
        <v>0.35417467681836845</v>
      </c>
      <c r="O394" s="16">
        <f t="shared" si="53"/>
        <v>0.21982892315627872</v>
      </c>
      <c r="P394" s="16">
        <f t="shared" si="54"/>
        <v>0.21250480609102107</v>
      </c>
    </row>
    <row r="395" spans="2:16" x14ac:dyDescent="0.25">
      <c r="B395" s="3" t="s">
        <v>36</v>
      </c>
      <c r="C395" s="3">
        <v>387</v>
      </c>
      <c r="D395" s="3">
        <v>387</v>
      </c>
      <c r="E395" s="10">
        <v>0</v>
      </c>
      <c r="F395" s="16">
        <f t="shared" si="55"/>
        <v>0</v>
      </c>
      <c r="G395" s="16">
        <f t="shared" si="48"/>
        <v>0</v>
      </c>
      <c r="H395" s="20">
        <f t="shared" si="49"/>
        <v>148.21536599999999</v>
      </c>
      <c r="I395" s="16">
        <f>$G395*$H395</f>
        <v>0</v>
      </c>
      <c r="J395" s="24">
        <f t="shared" si="50"/>
        <v>0</v>
      </c>
      <c r="K395" s="16">
        <f t="shared" si="51"/>
        <v>0</v>
      </c>
      <c r="L395" s="16">
        <f>SUM($J$9:$J395)</f>
        <v>1275028.8365461265</v>
      </c>
      <c r="M395" s="16">
        <f>SUM($K$9:$K395)</f>
        <v>791384.12336260336</v>
      </c>
      <c r="N395" s="16">
        <f t="shared" si="52"/>
        <v>0.35417467681836845</v>
      </c>
      <c r="O395" s="16">
        <f t="shared" si="53"/>
        <v>0.21982892315627872</v>
      </c>
      <c r="P395" s="16">
        <f t="shared" si="54"/>
        <v>0.21250480609102107</v>
      </c>
    </row>
    <row r="396" spans="2:16" x14ac:dyDescent="0.25">
      <c r="B396" s="3" t="s">
        <v>36</v>
      </c>
      <c r="C396" s="3">
        <v>388</v>
      </c>
      <c r="D396" s="3">
        <v>388</v>
      </c>
      <c r="E396" s="10">
        <v>0</v>
      </c>
      <c r="F396" s="16">
        <f t="shared" si="55"/>
        <v>0</v>
      </c>
      <c r="G396" s="16">
        <f t="shared" si="48"/>
        <v>0</v>
      </c>
      <c r="H396" s="20">
        <f t="shared" si="49"/>
        <v>148.21536599999999</v>
      </c>
      <c r="I396" s="16">
        <f>$G396*$H396</f>
        <v>0</v>
      </c>
      <c r="J396" s="24">
        <f t="shared" si="50"/>
        <v>0</v>
      </c>
      <c r="K396" s="16">
        <f t="shared" si="51"/>
        <v>0</v>
      </c>
      <c r="L396" s="16">
        <f>SUM($J$9:$J396)</f>
        <v>1275028.8365461265</v>
      </c>
      <c r="M396" s="16">
        <f>SUM($K$9:$K396)</f>
        <v>791384.12336260336</v>
      </c>
      <c r="N396" s="16">
        <f t="shared" si="52"/>
        <v>0.35417467681836845</v>
      </c>
      <c r="O396" s="16">
        <f t="shared" si="53"/>
        <v>0.21982892315627872</v>
      </c>
      <c r="P396" s="16">
        <f t="shared" si="54"/>
        <v>0.21250480609102107</v>
      </c>
    </row>
    <row r="397" spans="2:16" x14ac:dyDescent="0.25">
      <c r="B397" s="3" t="s">
        <v>36</v>
      </c>
      <c r="C397" s="3">
        <v>389</v>
      </c>
      <c r="D397" s="3">
        <v>389</v>
      </c>
      <c r="E397" s="10">
        <v>0</v>
      </c>
      <c r="F397" s="16">
        <f t="shared" si="55"/>
        <v>0</v>
      </c>
      <c r="G397" s="16">
        <f t="shared" si="48"/>
        <v>0</v>
      </c>
      <c r="H397" s="20">
        <f t="shared" si="49"/>
        <v>148.21536599999999</v>
      </c>
      <c r="I397" s="16">
        <f>$G397*$H397</f>
        <v>0</v>
      </c>
      <c r="J397" s="24">
        <f t="shared" si="50"/>
        <v>0</v>
      </c>
      <c r="K397" s="16">
        <f t="shared" si="51"/>
        <v>0</v>
      </c>
      <c r="L397" s="16">
        <f>SUM($J$9:$J397)</f>
        <v>1275028.8365461265</v>
      </c>
      <c r="M397" s="16">
        <f>SUM($K$9:$K397)</f>
        <v>791384.12336260336</v>
      </c>
      <c r="N397" s="16">
        <f t="shared" si="52"/>
        <v>0.35417467681836845</v>
      </c>
      <c r="O397" s="16">
        <f t="shared" si="53"/>
        <v>0.21982892315627872</v>
      </c>
      <c r="P397" s="16">
        <f t="shared" si="54"/>
        <v>0.21250480609102107</v>
      </c>
    </row>
    <row r="398" spans="2:16" x14ac:dyDescent="0.25">
      <c r="B398" s="3" t="s">
        <v>36</v>
      </c>
      <c r="C398" s="3">
        <v>390</v>
      </c>
      <c r="D398" s="3">
        <v>390</v>
      </c>
      <c r="E398" s="10">
        <v>0</v>
      </c>
      <c r="F398" s="16">
        <f t="shared" si="55"/>
        <v>0</v>
      </c>
      <c r="G398" s="16">
        <f t="shared" si="48"/>
        <v>0</v>
      </c>
      <c r="H398" s="20">
        <f t="shared" si="49"/>
        <v>148.21536599999999</v>
      </c>
      <c r="I398" s="16">
        <f>$G398*$H398</f>
        <v>0</v>
      </c>
      <c r="J398" s="24">
        <f t="shared" si="50"/>
        <v>0</v>
      </c>
      <c r="K398" s="16">
        <f t="shared" si="51"/>
        <v>0</v>
      </c>
      <c r="L398" s="16">
        <f>SUM($J$9:$J398)</f>
        <v>1275028.8365461265</v>
      </c>
      <c r="M398" s="16">
        <f>SUM($K$9:$K398)</f>
        <v>791384.12336260336</v>
      </c>
      <c r="N398" s="16">
        <f t="shared" si="52"/>
        <v>0.35417467681836845</v>
      </c>
      <c r="O398" s="16">
        <f t="shared" si="53"/>
        <v>0.21982892315627872</v>
      </c>
      <c r="P398" s="16">
        <f t="shared" si="54"/>
        <v>0.21250480609102107</v>
      </c>
    </row>
    <row r="399" spans="2:16" x14ac:dyDescent="0.25">
      <c r="B399" s="3" t="s">
        <v>36</v>
      </c>
      <c r="C399" s="3">
        <v>391</v>
      </c>
      <c r="D399" s="3">
        <v>391</v>
      </c>
      <c r="E399" s="10">
        <v>0</v>
      </c>
      <c r="F399" s="16">
        <f t="shared" si="55"/>
        <v>6.9444444444444448E-2</v>
      </c>
      <c r="G399" s="16">
        <f t="shared" si="48"/>
        <v>0</v>
      </c>
      <c r="H399" s="20">
        <f t="shared" si="49"/>
        <v>282.72925488888887</v>
      </c>
      <c r="I399" s="16">
        <f>$G399*$H399</f>
        <v>0</v>
      </c>
      <c r="J399" s="24">
        <f t="shared" si="50"/>
        <v>0</v>
      </c>
      <c r="K399" s="16">
        <f t="shared" si="51"/>
        <v>0</v>
      </c>
      <c r="L399" s="16">
        <f>SUM($J$9:$J399)</f>
        <v>1275028.8365461265</v>
      </c>
      <c r="M399" s="16">
        <f>SUM($K$9:$K399)</f>
        <v>791384.12336260336</v>
      </c>
      <c r="N399" s="16">
        <f t="shared" si="52"/>
        <v>0.35417467681836845</v>
      </c>
      <c r="O399" s="16">
        <f t="shared" si="53"/>
        <v>0.21982892315627872</v>
      </c>
      <c r="P399" s="16">
        <f t="shared" si="54"/>
        <v>0.21250480609102107</v>
      </c>
    </row>
    <row r="400" spans="2:16" x14ac:dyDescent="0.25">
      <c r="B400" s="3" t="s">
        <v>36</v>
      </c>
      <c r="C400" s="3">
        <v>392</v>
      </c>
      <c r="D400" s="3">
        <v>392</v>
      </c>
      <c r="E400" s="10">
        <v>0.5</v>
      </c>
      <c r="F400" s="16">
        <f t="shared" si="55"/>
        <v>0.29166666666666669</v>
      </c>
      <c r="G400" s="16">
        <f t="shared" si="48"/>
        <v>0.1388888888888889</v>
      </c>
      <c r="H400" s="20">
        <f t="shared" si="49"/>
        <v>713.18065021585653</v>
      </c>
      <c r="I400" s="16">
        <f>$G400*$H400</f>
        <v>99.052868085535636</v>
      </c>
      <c r="J400" s="24">
        <f t="shared" si="50"/>
        <v>99.052868085535636</v>
      </c>
      <c r="K400" s="16">
        <f t="shared" si="51"/>
        <v>0</v>
      </c>
      <c r="L400" s="16">
        <f>SUM($J$9:$J400)</f>
        <v>1275127.889414212</v>
      </c>
      <c r="M400" s="16">
        <f>SUM($K$9:$K400)</f>
        <v>791384.12336260336</v>
      </c>
      <c r="N400" s="16">
        <f t="shared" si="52"/>
        <v>0.35420219150394777</v>
      </c>
      <c r="O400" s="16">
        <f t="shared" si="53"/>
        <v>0.21982892315627872</v>
      </c>
      <c r="P400" s="16">
        <f t="shared" si="54"/>
        <v>0.21252131490236867</v>
      </c>
    </row>
    <row r="401" spans="2:16" x14ac:dyDescent="0.25">
      <c r="B401" s="3" t="s">
        <v>36</v>
      </c>
      <c r="C401" s="3">
        <v>393</v>
      </c>
      <c r="D401" s="3">
        <v>393</v>
      </c>
      <c r="E401" s="10">
        <v>2.1</v>
      </c>
      <c r="F401" s="16">
        <f t="shared" si="55"/>
        <v>0.59722222222222221</v>
      </c>
      <c r="G401" s="16">
        <f t="shared" si="48"/>
        <v>0.58333333333333337</v>
      </c>
      <c r="H401" s="20">
        <f t="shared" si="49"/>
        <v>1305.1574240121527</v>
      </c>
      <c r="I401" s="16">
        <f>$G401*$H401</f>
        <v>761.34183067375579</v>
      </c>
      <c r="J401" s="24">
        <f t="shared" si="50"/>
        <v>761.34183067375579</v>
      </c>
      <c r="K401" s="16">
        <f t="shared" si="51"/>
        <v>0</v>
      </c>
      <c r="L401" s="16">
        <f>SUM($J$9:$J401)</f>
        <v>1275889.2312448858</v>
      </c>
      <c r="M401" s="16">
        <f>SUM($K$9:$K401)</f>
        <v>791384.12336260336</v>
      </c>
      <c r="N401" s="16">
        <f t="shared" si="52"/>
        <v>0.35441367534580159</v>
      </c>
      <c r="O401" s="16">
        <f t="shared" si="53"/>
        <v>0.21982892315627872</v>
      </c>
      <c r="P401" s="16">
        <f t="shared" si="54"/>
        <v>0.21264820520748096</v>
      </c>
    </row>
    <row r="402" spans="2:16" x14ac:dyDescent="0.25">
      <c r="B402" s="3" t="s">
        <v>36</v>
      </c>
      <c r="C402" s="3">
        <v>394</v>
      </c>
      <c r="D402" s="3">
        <v>394</v>
      </c>
      <c r="E402" s="10">
        <v>4.8</v>
      </c>
      <c r="F402" s="16">
        <f t="shared" si="55"/>
        <v>0.86111111111111127</v>
      </c>
      <c r="G402" s="16">
        <f t="shared" si="48"/>
        <v>1.3333333333333333</v>
      </c>
      <c r="H402" s="20">
        <f t="shared" si="49"/>
        <v>1816.8281815555558</v>
      </c>
      <c r="I402" s="16">
        <f>$G402*$H402</f>
        <v>2422.4375754074076</v>
      </c>
      <c r="J402" s="24">
        <f t="shared" si="50"/>
        <v>2422.4375754074076</v>
      </c>
      <c r="K402" s="16">
        <f t="shared" si="51"/>
        <v>0</v>
      </c>
      <c r="L402" s="16">
        <f>SUM($J$9:$J402)</f>
        <v>1278311.6688202932</v>
      </c>
      <c r="M402" s="16">
        <f>SUM($K$9:$K402)</f>
        <v>791384.12336260336</v>
      </c>
      <c r="N402" s="16">
        <f t="shared" si="52"/>
        <v>0.35508657467230365</v>
      </c>
      <c r="O402" s="16">
        <f t="shared" si="53"/>
        <v>0.21982892315627872</v>
      </c>
      <c r="P402" s="16">
        <f t="shared" si="54"/>
        <v>0.21305194480338219</v>
      </c>
    </row>
    <row r="403" spans="2:16" x14ac:dyDescent="0.25">
      <c r="B403" s="3" t="s">
        <v>36</v>
      </c>
      <c r="C403" s="3">
        <v>395</v>
      </c>
      <c r="D403" s="3">
        <v>395</v>
      </c>
      <c r="E403" s="10">
        <v>8.3000000000000007</v>
      </c>
      <c r="F403" s="16">
        <f t="shared" si="55"/>
        <v>1.0416666666666667</v>
      </c>
      <c r="G403" s="16">
        <f t="shared" si="48"/>
        <v>2.3055555555555558</v>
      </c>
      <c r="H403" s="20">
        <f t="shared" si="49"/>
        <v>2167.8390845214121</v>
      </c>
      <c r="I403" s="16">
        <f>$G403*$H403</f>
        <v>4998.0734448688117</v>
      </c>
      <c r="J403" s="24">
        <f t="shared" si="50"/>
        <v>4998.0734448688117</v>
      </c>
      <c r="K403" s="16">
        <f t="shared" si="51"/>
        <v>0</v>
      </c>
      <c r="L403" s="16">
        <f>SUM($J$9:$J403)</f>
        <v>1283309.7422651621</v>
      </c>
      <c r="M403" s="16">
        <f>SUM($K$9:$K403)</f>
        <v>791384.12336260336</v>
      </c>
      <c r="N403" s="16">
        <f t="shared" si="52"/>
        <v>0.35647492840698947</v>
      </c>
      <c r="O403" s="16">
        <f t="shared" si="53"/>
        <v>0.21982892315627872</v>
      </c>
      <c r="P403" s="16">
        <f t="shared" si="54"/>
        <v>0.21388495704419366</v>
      </c>
    </row>
    <row r="404" spans="2:16" x14ac:dyDescent="0.25">
      <c r="B404" s="3" t="s">
        <v>36</v>
      </c>
      <c r="C404" s="3">
        <v>396</v>
      </c>
      <c r="D404" s="3">
        <v>396</v>
      </c>
      <c r="E404" s="10">
        <v>12.3</v>
      </c>
      <c r="F404" s="16">
        <f t="shared" si="55"/>
        <v>1.1527777777777779</v>
      </c>
      <c r="G404" s="16">
        <f t="shared" si="48"/>
        <v>3.416666666666667</v>
      </c>
      <c r="H404" s="20">
        <f t="shared" si="49"/>
        <v>2385.3523176232638</v>
      </c>
      <c r="I404" s="16">
        <f>$G404*$H404</f>
        <v>8149.9537518794859</v>
      </c>
      <c r="J404" s="24">
        <f t="shared" si="50"/>
        <v>8149.9537518794859</v>
      </c>
      <c r="K404" s="16">
        <f t="shared" si="51"/>
        <v>0</v>
      </c>
      <c r="L404" s="16">
        <f>SUM($J$9:$J404)</f>
        <v>1291459.6960170416</v>
      </c>
      <c r="M404" s="16">
        <f>SUM($K$9:$K404)</f>
        <v>791384.12336260336</v>
      </c>
      <c r="N404" s="16">
        <f t="shared" si="52"/>
        <v>0.35873880444917822</v>
      </c>
      <c r="O404" s="16">
        <f t="shared" si="53"/>
        <v>0.21982892315627872</v>
      </c>
      <c r="P404" s="16">
        <f t="shared" si="54"/>
        <v>0.21524328266950693</v>
      </c>
    </row>
    <row r="405" spans="2:16" x14ac:dyDescent="0.25">
      <c r="B405" s="3" t="s">
        <v>36</v>
      </c>
      <c r="C405" s="3">
        <v>397</v>
      </c>
      <c r="D405" s="3">
        <v>397</v>
      </c>
      <c r="E405" s="10">
        <v>16.600000000000001</v>
      </c>
      <c r="F405" s="16">
        <f t="shared" si="55"/>
        <v>1.1944444444444442</v>
      </c>
      <c r="G405" s="16">
        <f t="shared" si="48"/>
        <v>4.6111111111111116</v>
      </c>
      <c r="H405" s="20">
        <f t="shared" si="49"/>
        <v>2469.5157956412031</v>
      </c>
      <c r="I405" s="16">
        <f>$G405*$H405</f>
        <v>11387.211724345549</v>
      </c>
      <c r="J405" s="24">
        <f t="shared" si="50"/>
        <v>11387.211724345549</v>
      </c>
      <c r="K405" s="16">
        <f t="shared" si="51"/>
        <v>0</v>
      </c>
      <c r="L405" s="16">
        <f>SUM($J$9:$J405)</f>
        <v>1302846.9077413871</v>
      </c>
      <c r="M405" s="16">
        <f>SUM($K$9:$K405)</f>
        <v>791384.12336260336</v>
      </c>
      <c r="N405" s="16">
        <f t="shared" si="52"/>
        <v>0.36190191881705197</v>
      </c>
      <c r="O405" s="16">
        <f t="shared" si="53"/>
        <v>0.21982892315627872</v>
      </c>
      <c r="P405" s="16">
        <f t="shared" si="54"/>
        <v>0.21714115129023118</v>
      </c>
    </row>
    <row r="406" spans="2:16" x14ac:dyDescent="0.25">
      <c r="B406" s="3" t="s">
        <v>36</v>
      </c>
      <c r="C406" s="3">
        <v>398</v>
      </c>
      <c r="D406" s="3">
        <v>398</v>
      </c>
      <c r="E406" s="10">
        <v>20.9</v>
      </c>
      <c r="F406" s="16">
        <f t="shared" si="55"/>
        <v>1.0555555555555551</v>
      </c>
      <c r="G406" s="16">
        <f t="shared" si="48"/>
        <v>5.8055555555555554</v>
      </c>
      <c r="H406" s="20">
        <f t="shared" si="49"/>
        <v>2204.9713370908557</v>
      </c>
      <c r="I406" s="16">
        <f>$G406*$H406</f>
        <v>12801.083595888578</v>
      </c>
      <c r="J406" s="24">
        <f t="shared" si="50"/>
        <v>12801.083595888578</v>
      </c>
      <c r="K406" s="16">
        <f t="shared" si="51"/>
        <v>0</v>
      </c>
      <c r="L406" s="16">
        <f>SUM($J$9:$J406)</f>
        <v>1315647.9913372758</v>
      </c>
      <c r="M406" s="16">
        <f>SUM($K$9:$K406)</f>
        <v>791384.12336260336</v>
      </c>
      <c r="N406" s="16">
        <f t="shared" si="52"/>
        <v>0.36545777537146551</v>
      </c>
      <c r="O406" s="16">
        <f t="shared" si="53"/>
        <v>0.21982892315627872</v>
      </c>
      <c r="P406" s="16">
        <f t="shared" si="54"/>
        <v>0.21927466522287931</v>
      </c>
    </row>
    <row r="407" spans="2:16" x14ac:dyDescent="0.25">
      <c r="B407" s="3" t="s">
        <v>36</v>
      </c>
      <c r="C407" s="3">
        <v>399</v>
      </c>
      <c r="D407" s="3">
        <v>399</v>
      </c>
      <c r="E407" s="10">
        <v>24.2</v>
      </c>
      <c r="F407" s="16">
        <f t="shared" si="55"/>
        <v>0.65277777777777812</v>
      </c>
      <c r="G407" s="16">
        <f t="shared" si="48"/>
        <v>6.7222222222222214</v>
      </c>
      <c r="H407" s="20">
        <f t="shared" si="49"/>
        <v>1428.9287809189818</v>
      </c>
      <c r="I407" s="16">
        <f>$G407*$H407</f>
        <v>9605.5768050664883</v>
      </c>
      <c r="J407" s="24">
        <f t="shared" si="50"/>
        <v>9605.5768050664883</v>
      </c>
      <c r="K407" s="16">
        <f t="shared" si="51"/>
        <v>0</v>
      </c>
      <c r="L407" s="16">
        <f>SUM($J$9:$J407)</f>
        <v>1325253.5681423424</v>
      </c>
      <c r="M407" s="16">
        <f>SUM($K$9:$K407)</f>
        <v>791384.12336260336</v>
      </c>
      <c r="N407" s="16">
        <f t="shared" si="52"/>
        <v>0.36812599115065064</v>
      </c>
      <c r="O407" s="16">
        <f t="shared" si="53"/>
        <v>0.21982892315627872</v>
      </c>
      <c r="P407" s="16">
        <f t="shared" si="54"/>
        <v>0.22087559469039039</v>
      </c>
    </row>
    <row r="408" spans="2:16" x14ac:dyDescent="0.25">
      <c r="B408" s="3" t="s">
        <v>36</v>
      </c>
      <c r="C408" s="3">
        <v>400</v>
      </c>
      <c r="D408" s="3">
        <v>400</v>
      </c>
      <c r="E408" s="10">
        <v>25.6</v>
      </c>
      <c r="F408" s="16">
        <f t="shared" si="55"/>
        <v>0.19444444444444473</v>
      </c>
      <c r="G408" s="16">
        <f t="shared" si="48"/>
        <v>7.1111111111111116</v>
      </c>
      <c r="H408" s="20">
        <f t="shared" si="49"/>
        <v>543.07557637037087</v>
      </c>
      <c r="I408" s="16">
        <f>$G408*$H408</f>
        <v>3861.8707653004153</v>
      </c>
      <c r="J408" s="24">
        <f t="shared" si="50"/>
        <v>3861.8707653004153</v>
      </c>
      <c r="K408" s="16">
        <f t="shared" si="51"/>
        <v>0</v>
      </c>
      <c r="L408" s="16">
        <f>SUM($J$9:$J408)</f>
        <v>1329115.4389076428</v>
      </c>
      <c r="M408" s="16">
        <f>SUM($K$9:$K408)</f>
        <v>791384.12336260336</v>
      </c>
      <c r="N408" s="16">
        <f t="shared" si="52"/>
        <v>0.36919873302990081</v>
      </c>
      <c r="O408" s="16">
        <f t="shared" si="53"/>
        <v>0.21982892315627872</v>
      </c>
      <c r="P408" s="16">
        <f t="shared" si="54"/>
        <v>0.22151923981794047</v>
      </c>
    </row>
    <row r="409" spans="2:16" x14ac:dyDescent="0.25">
      <c r="B409" s="3" t="s">
        <v>36</v>
      </c>
      <c r="C409" s="3">
        <v>401</v>
      </c>
      <c r="D409" s="3">
        <v>401</v>
      </c>
      <c r="E409" s="10">
        <v>25.6</v>
      </c>
      <c r="F409" s="16">
        <f t="shared" si="55"/>
        <v>-9.7222222222222612E-2</v>
      </c>
      <c r="G409" s="16">
        <f t="shared" si="48"/>
        <v>7.1111111111111116</v>
      </c>
      <c r="H409" s="20">
        <f t="shared" si="49"/>
        <v>-21.882756962963725</v>
      </c>
      <c r="I409" s="16">
        <f>$G409*$H409</f>
        <v>-155.61071618107539</v>
      </c>
      <c r="J409" s="24">
        <f t="shared" si="50"/>
        <v>0</v>
      </c>
      <c r="K409" s="16">
        <f t="shared" si="51"/>
        <v>155.61071618107539</v>
      </c>
      <c r="L409" s="16">
        <f>SUM($J$9:$J409)</f>
        <v>1329115.4389076428</v>
      </c>
      <c r="M409" s="16">
        <f>SUM($K$9:$K409)</f>
        <v>791539.73407878447</v>
      </c>
      <c r="N409" s="16">
        <f t="shared" si="52"/>
        <v>0.36919873302990081</v>
      </c>
      <c r="O409" s="16">
        <f t="shared" si="53"/>
        <v>0.2198721483552179</v>
      </c>
      <c r="P409" s="16">
        <f t="shared" si="54"/>
        <v>0.22151923981794047</v>
      </c>
    </row>
    <row r="410" spans="2:16" x14ac:dyDescent="0.25">
      <c r="B410" s="3" t="s">
        <v>36</v>
      </c>
      <c r="C410" s="3">
        <v>402</v>
      </c>
      <c r="D410" s="3">
        <v>402</v>
      </c>
      <c r="E410" s="10">
        <v>24.9</v>
      </c>
      <c r="F410" s="16">
        <f t="shared" si="55"/>
        <v>-0.31944444444444453</v>
      </c>
      <c r="G410" s="16">
        <f t="shared" si="48"/>
        <v>6.9166666666666661</v>
      </c>
      <c r="H410" s="20">
        <f t="shared" si="49"/>
        <v>-453.31005619618065</v>
      </c>
      <c r="I410" s="16">
        <f>$G410*$H410</f>
        <v>-3135.394555356916</v>
      </c>
      <c r="J410" s="24">
        <f t="shared" si="50"/>
        <v>0</v>
      </c>
      <c r="K410" s="16">
        <f t="shared" si="51"/>
        <v>3135.394555356916</v>
      </c>
      <c r="L410" s="16">
        <f>SUM($J$9:$J410)</f>
        <v>1329115.4389076428</v>
      </c>
      <c r="M410" s="16">
        <f>SUM($K$9:$K410)</f>
        <v>794675.12863414141</v>
      </c>
      <c r="N410" s="16">
        <f t="shared" si="52"/>
        <v>0.36919873302990081</v>
      </c>
      <c r="O410" s="16">
        <f t="shared" si="53"/>
        <v>0.22074309128726149</v>
      </c>
      <c r="P410" s="16">
        <f t="shared" si="54"/>
        <v>0.22151923981794047</v>
      </c>
    </row>
    <row r="411" spans="2:16" x14ac:dyDescent="0.25">
      <c r="B411" s="3" t="s">
        <v>36</v>
      </c>
      <c r="C411" s="3">
        <v>403</v>
      </c>
      <c r="D411" s="3">
        <v>403</v>
      </c>
      <c r="E411" s="10">
        <v>23.3</v>
      </c>
      <c r="F411" s="16">
        <f t="shared" si="55"/>
        <v>-0.45833333333333293</v>
      </c>
      <c r="G411" s="16">
        <f t="shared" si="48"/>
        <v>6.4722222222222223</v>
      </c>
      <c r="H411" s="20">
        <f t="shared" si="49"/>
        <v>-724.48204221469825</v>
      </c>
      <c r="I411" s="16">
        <f>$G411*$H411</f>
        <v>-4689.0087732229085</v>
      </c>
      <c r="J411" s="24">
        <f t="shared" si="50"/>
        <v>0</v>
      </c>
      <c r="K411" s="16">
        <f t="shared" si="51"/>
        <v>4689.0087732229085</v>
      </c>
      <c r="L411" s="16">
        <f>SUM($J$9:$J411)</f>
        <v>1329115.4389076428</v>
      </c>
      <c r="M411" s="16">
        <f>SUM($K$9:$K411)</f>
        <v>799364.13740736432</v>
      </c>
      <c r="N411" s="16">
        <f t="shared" si="52"/>
        <v>0.36919873302990081</v>
      </c>
      <c r="O411" s="16">
        <f t="shared" si="53"/>
        <v>0.22204559372426788</v>
      </c>
      <c r="P411" s="16">
        <f t="shared" si="54"/>
        <v>0.22151923981794047</v>
      </c>
    </row>
    <row r="412" spans="2:16" x14ac:dyDescent="0.25">
      <c r="B412" s="3" t="s">
        <v>36</v>
      </c>
      <c r="C412" s="3">
        <v>404</v>
      </c>
      <c r="D412" s="3">
        <v>404</v>
      </c>
      <c r="E412" s="10">
        <v>21.6</v>
      </c>
      <c r="F412" s="16">
        <f t="shared" si="55"/>
        <v>-0.43055555555555575</v>
      </c>
      <c r="G412" s="16">
        <f t="shared" si="48"/>
        <v>6</v>
      </c>
      <c r="H412" s="20">
        <f t="shared" si="49"/>
        <v>-672.79873011111135</v>
      </c>
      <c r="I412" s="16">
        <f>$G412*$H412</f>
        <v>-4036.7923806666681</v>
      </c>
      <c r="J412" s="24">
        <f t="shared" si="50"/>
        <v>0</v>
      </c>
      <c r="K412" s="16">
        <f t="shared" si="51"/>
        <v>4036.7923806666681</v>
      </c>
      <c r="L412" s="16">
        <f>SUM($J$9:$J412)</f>
        <v>1329115.4389076428</v>
      </c>
      <c r="M412" s="16">
        <f>SUM($K$9:$K412)</f>
        <v>803400.92978803103</v>
      </c>
      <c r="N412" s="16">
        <f t="shared" si="52"/>
        <v>0.36919873302990081</v>
      </c>
      <c r="O412" s="16">
        <f t="shared" si="53"/>
        <v>0.22316692494111973</v>
      </c>
      <c r="P412" s="16">
        <f t="shared" si="54"/>
        <v>0.22151923981794047</v>
      </c>
    </row>
    <row r="413" spans="2:16" x14ac:dyDescent="0.25">
      <c r="B413" s="3" t="s">
        <v>36</v>
      </c>
      <c r="C413" s="3">
        <v>405</v>
      </c>
      <c r="D413" s="3">
        <v>405</v>
      </c>
      <c r="E413" s="10">
        <v>20.2</v>
      </c>
      <c r="F413" s="16">
        <f t="shared" si="55"/>
        <v>-0.40277777777777807</v>
      </c>
      <c r="G413" s="16">
        <f t="shared" si="48"/>
        <v>5.6111111111111107</v>
      </c>
      <c r="H413" s="20">
        <f t="shared" si="49"/>
        <v>-620.62023713657459</v>
      </c>
      <c r="I413" s="16">
        <f>$G413*$H413</f>
        <v>-3482.3691083774461</v>
      </c>
      <c r="J413" s="24">
        <f t="shared" si="50"/>
        <v>0</v>
      </c>
      <c r="K413" s="16">
        <f t="shared" si="51"/>
        <v>3482.3691083774461</v>
      </c>
      <c r="L413" s="16">
        <f>SUM($J$9:$J413)</f>
        <v>1329115.4389076428</v>
      </c>
      <c r="M413" s="16">
        <f>SUM($K$9:$K413)</f>
        <v>806883.29889640852</v>
      </c>
      <c r="N413" s="16">
        <f t="shared" si="52"/>
        <v>0.36919873302990081</v>
      </c>
      <c r="O413" s="16">
        <f t="shared" si="53"/>
        <v>0.22413424969344681</v>
      </c>
      <c r="P413" s="16">
        <f t="shared" si="54"/>
        <v>0.22151923981794047</v>
      </c>
    </row>
    <row r="414" spans="2:16" x14ac:dyDescent="0.25">
      <c r="B414" s="3" t="s">
        <v>36</v>
      </c>
      <c r="C414" s="3">
        <v>406</v>
      </c>
      <c r="D414" s="3">
        <v>406</v>
      </c>
      <c r="E414" s="10">
        <v>18.7</v>
      </c>
      <c r="F414" s="16">
        <f t="shared" si="55"/>
        <v>-0.44444444444444431</v>
      </c>
      <c r="G414" s="16">
        <f t="shared" si="48"/>
        <v>5.1944444444444438</v>
      </c>
      <c r="H414" s="20">
        <f t="shared" si="49"/>
        <v>-702.95090645080984</v>
      </c>
      <c r="I414" s="16">
        <f>$G414*$H414</f>
        <v>-3651.4394307305952</v>
      </c>
      <c r="J414" s="24">
        <f t="shared" si="50"/>
        <v>0</v>
      </c>
      <c r="K414" s="16">
        <f t="shared" si="51"/>
        <v>3651.4394307305952</v>
      </c>
      <c r="L414" s="16">
        <f>SUM($J$9:$J414)</f>
        <v>1329115.4389076428</v>
      </c>
      <c r="M414" s="16">
        <f>SUM($K$9:$K414)</f>
        <v>810534.73832713917</v>
      </c>
      <c r="N414" s="16">
        <f t="shared" si="52"/>
        <v>0.36919873302990081</v>
      </c>
      <c r="O414" s="16">
        <f t="shared" si="53"/>
        <v>0.22514853842420532</v>
      </c>
      <c r="P414" s="16">
        <f t="shared" si="54"/>
        <v>0.22151923981794047</v>
      </c>
    </row>
    <row r="415" spans="2:16" x14ac:dyDescent="0.25">
      <c r="B415" s="3" t="s">
        <v>36</v>
      </c>
      <c r="C415" s="3">
        <v>407</v>
      </c>
      <c r="D415" s="3">
        <v>407</v>
      </c>
      <c r="E415" s="10">
        <v>17</v>
      </c>
      <c r="F415" s="16">
        <f t="shared" si="55"/>
        <v>-0.47222222222222199</v>
      </c>
      <c r="G415" s="16">
        <f t="shared" si="48"/>
        <v>4.7222222222222223</v>
      </c>
      <c r="H415" s="20">
        <f t="shared" si="49"/>
        <v>-758.44385824768472</v>
      </c>
      <c r="I415" s="16">
        <f>$G415*$H415</f>
        <v>-3581.540441725178</v>
      </c>
      <c r="J415" s="24">
        <f t="shared" si="50"/>
        <v>0</v>
      </c>
      <c r="K415" s="16">
        <f t="shared" si="51"/>
        <v>3581.540441725178</v>
      </c>
      <c r="L415" s="16">
        <f>SUM($J$9:$J415)</f>
        <v>1329115.4389076428</v>
      </c>
      <c r="M415" s="16">
        <f>SUM($K$9:$K415)</f>
        <v>814116.27876886434</v>
      </c>
      <c r="N415" s="16">
        <f t="shared" si="52"/>
        <v>0.36919873302990081</v>
      </c>
      <c r="O415" s="16">
        <f t="shared" si="53"/>
        <v>0.22614341076912897</v>
      </c>
      <c r="P415" s="16">
        <f t="shared" si="54"/>
        <v>0.22151923981794047</v>
      </c>
    </row>
    <row r="416" spans="2:16" x14ac:dyDescent="0.25">
      <c r="B416" s="3" t="s">
        <v>36</v>
      </c>
      <c r="C416" s="3">
        <v>408</v>
      </c>
      <c r="D416" s="3">
        <v>408</v>
      </c>
      <c r="E416" s="10">
        <v>15.3</v>
      </c>
      <c r="F416" s="16">
        <f t="shared" si="55"/>
        <v>-0.38888888888888895</v>
      </c>
      <c r="G416" s="16">
        <f t="shared" si="48"/>
        <v>4.25</v>
      </c>
      <c r="H416" s="20">
        <f t="shared" si="49"/>
        <v>-598.55388341840296</v>
      </c>
      <c r="I416" s="16">
        <f>$G416*$H416</f>
        <v>-2543.8540045282125</v>
      </c>
      <c r="J416" s="24">
        <f t="shared" si="50"/>
        <v>0</v>
      </c>
      <c r="K416" s="16">
        <f t="shared" si="51"/>
        <v>2543.8540045282125</v>
      </c>
      <c r="L416" s="16">
        <f>SUM($J$9:$J416)</f>
        <v>1329115.4389076428</v>
      </c>
      <c r="M416" s="16">
        <f>SUM($K$9:$K416)</f>
        <v>816660.1327733926</v>
      </c>
      <c r="N416" s="16">
        <f t="shared" si="52"/>
        <v>0.36919873302990081</v>
      </c>
      <c r="O416" s="16">
        <f t="shared" si="53"/>
        <v>0.22685003688149794</v>
      </c>
      <c r="P416" s="16">
        <f t="shared" si="54"/>
        <v>0.22151923981794047</v>
      </c>
    </row>
    <row r="417" spans="2:16" x14ac:dyDescent="0.25">
      <c r="B417" s="3" t="s">
        <v>36</v>
      </c>
      <c r="C417" s="3">
        <v>409</v>
      </c>
      <c r="D417" s="3">
        <v>409</v>
      </c>
      <c r="E417" s="10">
        <v>14.2</v>
      </c>
      <c r="F417" s="16">
        <f t="shared" si="55"/>
        <v>-0.19444444444444448</v>
      </c>
      <c r="G417" s="16">
        <f t="shared" si="48"/>
        <v>3.9444444444444442</v>
      </c>
      <c r="H417" s="20">
        <f t="shared" si="49"/>
        <v>-222.81721908101864</v>
      </c>
      <c r="I417" s="16">
        <f>$G417*$H417</f>
        <v>-878.89014193068454</v>
      </c>
      <c r="J417" s="24">
        <f t="shared" si="50"/>
        <v>0</v>
      </c>
      <c r="K417" s="16">
        <f t="shared" si="51"/>
        <v>878.89014193068454</v>
      </c>
      <c r="L417" s="16">
        <f>SUM($J$9:$J417)</f>
        <v>1329115.4389076428</v>
      </c>
      <c r="M417" s="16">
        <f>SUM($K$9:$K417)</f>
        <v>817539.02291532326</v>
      </c>
      <c r="N417" s="16">
        <f t="shared" si="52"/>
        <v>0.36919873302990081</v>
      </c>
      <c r="O417" s="16">
        <f t="shared" si="53"/>
        <v>0.22709417303203425</v>
      </c>
      <c r="P417" s="16">
        <f t="shared" si="54"/>
        <v>0.22151923981794047</v>
      </c>
    </row>
    <row r="418" spans="2:16" x14ac:dyDescent="0.25">
      <c r="B418" s="3" t="s">
        <v>36</v>
      </c>
      <c r="C418" s="3">
        <v>410</v>
      </c>
      <c r="D418" s="3">
        <v>410</v>
      </c>
      <c r="E418" s="10">
        <v>13.9</v>
      </c>
      <c r="F418" s="16">
        <f t="shared" si="55"/>
        <v>-2.7777777777777679E-2</v>
      </c>
      <c r="G418" s="16">
        <f t="shared" si="48"/>
        <v>3.8611111111111112</v>
      </c>
      <c r="H418" s="20">
        <f t="shared" si="49"/>
        <v>99.781730493634441</v>
      </c>
      <c r="I418" s="16">
        <f>$G418*$H418</f>
        <v>385.26834829486631</v>
      </c>
      <c r="J418" s="24">
        <f t="shared" si="50"/>
        <v>385.26834829486631</v>
      </c>
      <c r="K418" s="16">
        <f t="shared" si="51"/>
        <v>0</v>
      </c>
      <c r="L418" s="16">
        <f>SUM($J$9:$J418)</f>
        <v>1329500.7072559376</v>
      </c>
      <c r="M418" s="16">
        <f>SUM($K$9:$K418)</f>
        <v>817539.02291532326</v>
      </c>
      <c r="N418" s="16">
        <f t="shared" si="52"/>
        <v>0.36930575201553822</v>
      </c>
      <c r="O418" s="16">
        <f t="shared" si="53"/>
        <v>0.22709417303203425</v>
      </c>
      <c r="P418" s="16">
        <f t="shared" si="54"/>
        <v>0.22158345120932293</v>
      </c>
    </row>
    <row r="419" spans="2:16" x14ac:dyDescent="0.25">
      <c r="B419" s="3" t="s">
        <v>36</v>
      </c>
      <c r="C419" s="3">
        <v>411</v>
      </c>
      <c r="D419" s="3">
        <v>411</v>
      </c>
      <c r="E419" s="10">
        <v>14</v>
      </c>
      <c r="F419" s="16">
        <f t="shared" si="55"/>
        <v>4.1666666666666519E-2</v>
      </c>
      <c r="G419" s="16">
        <f t="shared" si="48"/>
        <v>3.8888888888888888</v>
      </c>
      <c r="H419" s="20">
        <f t="shared" si="49"/>
        <v>234.3731912314812</v>
      </c>
      <c r="I419" s="16">
        <f>$G419*$H419</f>
        <v>911.45129923353795</v>
      </c>
      <c r="J419" s="24">
        <f t="shared" si="50"/>
        <v>911.45129923353795</v>
      </c>
      <c r="K419" s="16">
        <f t="shared" si="51"/>
        <v>0</v>
      </c>
      <c r="L419" s="16">
        <f>SUM($J$9:$J419)</f>
        <v>1330412.1585551712</v>
      </c>
      <c r="M419" s="16">
        <f>SUM($K$9:$K419)</f>
        <v>817539.02291532326</v>
      </c>
      <c r="N419" s="16">
        <f t="shared" si="52"/>
        <v>0.36955893293199199</v>
      </c>
      <c r="O419" s="16">
        <f t="shared" si="53"/>
        <v>0.22709417303203425</v>
      </c>
      <c r="P419" s="16">
        <f t="shared" si="54"/>
        <v>0.2217353597591952</v>
      </c>
    </row>
    <row r="420" spans="2:16" x14ac:dyDescent="0.25">
      <c r="B420" s="3" t="s">
        <v>36</v>
      </c>
      <c r="C420" s="3">
        <v>412</v>
      </c>
      <c r="D420" s="3">
        <v>412</v>
      </c>
      <c r="E420" s="10">
        <v>14.2</v>
      </c>
      <c r="F420" s="16">
        <f t="shared" si="55"/>
        <v>6.9444444444444448E-2</v>
      </c>
      <c r="G420" s="16">
        <f t="shared" si="48"/>
        <v>3.9444444444444442</v>
      </c>
      <c r="H420" s="20">
        <f t="shared" si="49"/>
        <v>288.33555869675922</v>
      </c>
      <c r="I420" s="16">
        <f>$G420*$H420</f>
        <v>1137.323592637217</v>
      </c>
      <c r="J420" s="24">
        <f t="shared" si="50"/>
        <v>1137.323592637217</v>
      </c>
      <c r="K420" s="16">
        <f t="shared" si="51"/>
        <v>0</v>
      </c>
      <c r="L420" s="16">
        <f>SUM($J$9:$J420)</f>
        <v>1331549.4821478084</v>
      </c>
      <c r="M420" s="16">
        <f>SUM($K$9:$K420)</f>
        <v>817539.02291532326</v>
      </c>
      <c r="N420" s="16">
        <f t="shared" si="52"/>
        <v>0.36987485615216903</v>
      </c>
      <c r="O420" s="16">
        <f t="shared" si="53"/>
        <v>0.22709417303203425</v>
      </c>
      <c r="P420" s="16">
        <f t="shared" si="54"/>
        <v>0.22192491369130141</v>
      </c>
    </row>
    <row r="421" spans="2:16" x14ac:dyDescent="0.25">
      <c r="B421" s="3" t="s">
        <v>36</v>
      </c>
      <c r="C421" s="3">
        <v>413</v>
      </c>
      <c r="D421" s="3">
        <v>413</v>
      </c>
      <c r="E421" s="10">
        <v>14.5</v>
      </c>
      <c r="F421" s="16">
        <f t="shared" si="55"/>
        <v>9.7222222222222363E-2</v>
      </c>
      <c r="G421" s="16">
        <f t="shared" si="48"/>
        <v>4.0277777777777777</v>
      </c>
      <c r="H421" s="20">
        <f t="shared" si="49"/>
        <v>342.38050264641231</v>
      </c>
      <c r="I421" s="16">
        <f>$G421*$H421</f>
        <v>1379.0325801036051</v>
      </c>
      <c r="J421" s="24">
        <f t="shared" si="50"/>
        <v>1379.0325801036051</v>
      </c>
      <c r="K421" s="16">
        <f t="shared" si="51"/>
        <v>0</v>
      </c>
      <c r="L421" s="16">
        <f>SUM($J$9:$J421)</f>
        <v>1332928.5147279119</v>
      </c>
      <c r="M421" s="16">
        <f>SUM($K$9:$K421)</f>
        <v>817539.02291532326</v>
      </c>
      <c r="N421" s="16">
        <f t="shared" si="52"/>
        <v>0.37025792075775332</v>
      </c>
      <c r="O421" s="16">
        <f t="shared" si="53"/>
        <v>0.22709417303203425</v>
      </c>
      <c r="P421" s="16">
        <f t="shared" si="54"/>
        <v>0.22215475245465199</v>
      </c>
    </row>
    <row r="422" spans="2:16" x14ac:dyDescent="0.25">
      <c r="B422" s="3" t="s">
        <v>36</v>
      </c>
      <c r="C422" s="3">
        <v>414</v>
      </c>
      <c r="D422" s="3">
        <v>414</v>
      </c>
      <c r="E422" s="10">
        <v>14.9</v>
      </c>
      <c r="F422" s="16">
        <f t="shared" si="55"/>
        <v>0.19444444444444448</v>
      </c>
      <c r="G422" s="16">
        <f t="shared" si="48"/>
        <v>4.1388888888888893</v>
      </c>
      <c r="H422" s="20">
        <f t="shared" si="49"/>
        <v>531.02691660474545</v>
      </c>
      <c r="I422" s="16">
        <f>$G422*$H422</f>
        <v>2197.8614048363079</v>
      </c>
      <c r="J422" s="24">
        <f t="shared" si="50"/>
        <v>2197.8614048363079</v>
      </c>
      <c r="K422" s="16">
        <f t="shared" si="51"/>
        <v>0</v>
      </c>
      <c r="L422" s="16">
        <f>SUM($J$9:$J422)</f>
        <v>1335126.3761327483</v>
      </c>
      <c r="M422" s="16">
        <f>SUM($K$9:$K422)</f>
        <v>817539.02291532326</v>
      </c>
      <c r="N422" s="16">
        <f t="shared" si="52"/>
        <v>0.37086843781465229</v>
      </c>
      <c r="O422" s="16">
        <f t="shared" si="53"/>
        <v>0.22709417303203425</v>
      </c>
      <c r="P422" s="16">
        <f t="shared" si="54"/>
        <v>0.22252106268879138</v>
      </c>
    </row>
    <row r="423" spans="2:16" x14ac:dyDescent="0.25">
      <c r="B423" s="3" t="s">
        <v>36</v>
      </c>
      <c r="C423" s="3">
        <v>415</v>
      </c>
      <c r="D423" s="3">
        <v>415</v>
      </c>
      <c r="E423" s="10">
        <v>15.9</v>
      </c>
      <c r="F423" s="16">
        <f t="shared" si="55"/>
        <v>0.34722222222222199</v>
      </c>
      <c r="G423" s="16">
        <f t="shared" si="48"/>
        <v>4.416666666666667</v>
      </c>
      <c r="H423" s="20">
        <f t="shared" si="49"/>
        <v>827.81382088715236</v>
      </c>
      <c r="I423" s="16">
        <f>$G423*$H423</f>
        <v>3656.1777089182565</v>
      </c>
      <c r="J423" s="24">
        <f t="shared" si="50"/>
        <v>3656.1777089182565</v>
      </c>
      <c r="K423" s="16">
        <f t="shared" si="51"/>
        <v>0</v>
      </c>
      <c r="L423" s="16">
        <f>SUM($J$9:$J423)</f>
        <v>1338782.5538416666</v>
      </c>
      <c r="M423" s="16">
        <f>SUM($K$9:$K423)</f>
        <v>817539.02291532326</v>
      </c>
      <c r="N423" s="16">
        <f t="shared" si="52"/>
        <v>0.37188404273379627</v>
      </c>
      <c r="O423" s="16">
        <f t="shared" si="53"/>
        <v>0.22709417303203425</v>
      </c>
      <c r="P423" s="16">
        <f t="shared" si="54"/>
        <v>0.22313042564027777</v>
      </c>
    </row>
    <row r="424" spans="2:16" x14ac:dyDescent="0.25">
      <c r="B424" s="3" t="s">
        <v>36</v>
      </c>
      <c r="C424" s="3">
        <v>416</v>
      </c>
      <c r="D424" s="3">
        <v>416</v>
      </c>
      <c r="E424" s="10">
        <v>17.399999999999999</v>
      </c>
      <c r="F424" s="16">
        <f t="shared" si="55"/>
        <v>0.38888888888888873</v>
      </c>
      <c r="G424" s="16">
        <f t="shared" si="48"/>
        <v>4.833333333333333</v>
      </c>
      <c r="H424" s="20">
        <f t="shared" si="49"/>
        <v>909.91094054861082</v>
      </c>
      <c r="I424" s="16">
        <f>$G424*$H424</f>
        <v>4397.9028793182852</v>
      </c>
      <c r="J424" s="24">
        <f t="shared" si="50"/>
        <v>4397.9028793182852</v>
      </c>
      <c r="K424" s="16">
        <f t="shared" si="51"/>
        <v>0</v>
      </c>
      <c r="L424" s="16">
        <f>SUM($J$9:$J424)</f>
        <v>1343180.4567209848</v>
      </c>
      <c r="M424" s="16">
        <f>SUM($K$9:$K424)</f>
        <v>817539.02291532326</v>
      </c>
      <c r="N424" s="16">
        <f t="shared" si="52"/>
        <v>0.37310568242249575</v>
      </c>
      <c r="O424" s="16">
        <f t="shared" si="53"/>
        <v>0.22709417303203425</v>
      </c>
      <c r="P424" s="16">
        <f t="shared" si="54"/>
        <v>0.22386340945349745</v>
      </c>
    </row>
    <row r="425" spans="2:16" x14ac:dyDescent="0.25">
      <c r="B425" s="3" t="s">
        <v>36</v>
      </c>
      <c r="C425" s="3">
        <v>417</v>
      </c>
      <c r="D425" s="3">
        <v>417</v>
      </c>
      <c r="E425" s="10">
        <v>18.7</v>
      </c>
      <c r="F425" s="16">
        <f t="shared" si="55"/>
        <v>0.23611111111111149</v>
      </c>
      <c r="G425" s="16">
        <f t="shared" si="48"/>
        <v>5.1944444444444438</v>
      </c>
      <c r="H425" s="20">
        <f t="shared" si="49"/>
        <v>615.2852046603017</v>
      </c>
      <c r="I425" s="16">
        <f>$G425*$H425</f>
        <v>3196.0648130965669</v>
      </c>
      <c r="J425" s="24">
        <f t="shared" si="50"/>
        <v>3196.0648130965669</v>
      </c>
      <c r="K425" s="16">
        <f t="shared" si="51"/>
        <v>0</v>
      </c>
      <c r="L425" s="16">
        <f>SUM($J$9:$J425)</f>
        <v>1346376.5215340813</v>
      </c>
      <c r="M425" s="16">
        <f>SUM($K$9:$K425)</f>
        <v>817539.02291532326</v>
      </c>
      <c r="N425" s="16">
        <f t="shared" si="52"/>
        <v>0.37399347820391149</v>
      </c>
      <c r="O425" s="16">
        <f t="shared" si="53"/>
        <v>0.22709417303203425</v>
      </c>
      <c r="P425" s="16">
        <f t="shared" si="54"/>
        <v>0.22439608692234689</v>
      </c>
    </row>
    <row r="426" spans="2:16" x14ac:dyDescent="0.25">
      <c r="B426" s="3" t="s">
        <v>36</v>
      </c>
      <c r="C426" s="3">
        <v>418</v>
      </c>
      <c r="D426" s="3">
        <v>418</v>
      </c>
      <c r="E426" s="10">
        <v>19.100000000000001</v>
      </c>
      <c r="F426" s="16">
        <f t="shared" si="55"/>
        <v>1.3888888888889086E-2</v>
      </c>
      <c r="G426" s="16">
        <f t="shared" si="48"/>
        <v>5.3055555555555562</v>
      </c>
      <c r="H426" s="20">
        <f t="shared" si="49"/>
        <v>185.26114959085686</v>
      </c>
      <c r="I426" s="16">
        <f>$G426*$H426</f>
        <v>982.9133214403796</v>
      </c>
      <c r="J426" s="24">
        <f t="shared" si="50"/>
        <v>982.9133214403796</v>
      </c>
      <c r="K426" s="16">
        <f t="shared" si="51"/>
        <v>0</v>
      </c>
      <c r="L426" s="16">
        <f>SUM($J$9:$J426)</f>
        <v>1347359.4348555217</v>
      </c>
      <c r="M426" s="16">
        <f>SUM($K$9:$K426)</f>
        <v>817539.02291532326</v>
      </c>
      <c r="N426" s="16">
        <f t="shared" si="52"/>
        <v>0.37426650968208935</v>
      </c>
      <c r="O426" s="16">
        <f t="shared" si="53"/>
        <v>0.22709417303203425</v>
      </c>
      <c r="P426" s="16">
        <f t="shared" si="54"/>
        <v>0.22455990580925361</v>
      </c>
    </row>
    <row r="427" spans="2:16" x14ac:dyDescent="0.25">
      <c r="B427" s="3" t="s">
        <v>36</v>
      </c>
      <c r="C427" s="3">
        <v>419</v>
      </c>
      <c r="D427" s="3">
        <v>419</v>
      </c>
      <c r="E427" s="10">
        <v>18.8</v>
      </c>
      <c r="F427" s="16">
        <f t="shared" si="55"/>
        <v>-0.20833333333333331</v>
      </c>
      <c r="G427" s="16">
        <f t="shared" si="48"/>
        <v>5.2222222222222223</v>
      </c>
      <c r="H427" s="20">
        <f t="shared" si="49"/>
        <v>-245.49942099074073</v>
      </c>
      <c r="I427" s="16">
        <f>$G427*$H427</f>
        <v>-1282.052531840535</v>
      </c>
      <c r="J427" s="24">
        <f t="shared" si="50"/>
        <v>0</v>
      </c>
      <c r="K427" s="16">
        <f t="shared" si="51"/>
        <v>1282.052531840535</v>
      </c>
      <c r="L427" s="16">
        <f>SUM($J$9:$J427)</f>
        <v>1347359.4348555217</v>
      </c>
      <c r="M427" s="16">
        <f>SUM($K$9:$K427)</f>
        <v>818821.07544716378</v>
      </c>
      <c r="N427" s="16">
        <f t="shared" si="52"/>
        <v>0.37426650968208935</v>
      </c>
      <c r="O427" s="16">
        <f t="shared" si="53"/>
        <v>0.22745029873532327</v>
      </c>
      <c r="P427" s="16">
        <f t="shared" si="54"/>
        <v>0.22455990580925361</v>
      </c>
    </row>
    <row r="428" spans="2:16" x14ac:dyDescent="0.25">
      <c r="B428" s="3" t="s">
        <v>36</v>
      </c>
      <c r="C428" s="3">
        <v>420</v>
      </c>
      <c r="D428" s="3">
        <v>420</v>
      </c>
      <c r="E428" s="10">
        <v>17.600000000000001</v>
      </c>
      <c r="F428" s="16">
        <f t="shared" si="55"/>
        <v>-0.30555555555555547</v>
      </c>
      <c r="G428" s="16">
        <f t="shared" si="48"/>
        <v>4.8888888888888893</v>
      </c>
      <c r="H428" s="20">
        <f t="shared" si="49"/>
        <v>-435.03332362962942</v>
      </c>
      <c r="I428" s="16">
        <f>$G428*$H428</f>
        <v>-2126.8295821892993</v>
      </c>
      <c r="J428" s="24">
        <f t="shared" si="50"/>
        <v>0</v>
      </c>
      <c r="K428" s="16">
        <f t="shared" si="51"/>
        <v>2126.8295821892993</v>
      </c>
      <c r="L428" s="16">
        <f>SUM($J$9:$J428)</f>
        <v>1347359.4348555217</v>
      </c>
      <c r="M428" s="16">
        <f>SUM($K$9:$K428)</f>
        <v>820947.9050293531</v>
      </c>
      <c r="N428" s="16">
        <f t="shared" si="52"/>
        <v>0.37426650968208935</v>
      </c>
      <c r="O428" s="16">
        <f t="shared" si="53"/>
        <v>0.22804108473037588</v>
      </c>
      <c r="P428" s="16">
        <f t="shared" si="54"/>
        <v>0.22455990580925361</v>
      </c>
    </row>
    <row r="429" spans="2:16" x14ac:dyDescent="0.25">
      <c r="B429" s="3" t="s">
        <v>36</v>
      </c>
      <c r="C429" s="3">
        <v>421</v>
      </c>
      <c r="D429" s="3">
        <v>421</v>
      </c>
      <c r="E429" s="10">
        <v>16.600000000000001</v>
      </c>
      <c r="F429" s="16">
        <f t="shared" si="55"/>
        <v>-0.19444444444444473</v>
      </c>
      <c r="G429" s="16">
        <f t="shared" si="48"/>
        <v>4.6111111111111116</v>
      </c>
      <c r="H429" s="20">
        <f t="shared" si="49"/>
        <v>-220.76198213657463</v>
      </c>
      <c r="I429" s="16">
        <f>$G429*$H429</f>
        <v>-1017.958028740872</v>
      </c>
      <c r="J429" s="24">
        <f t="shared" si="50"/>
        <v>0</v>
      </c>
      <c r="K429" s="16">
        <f t="shared" si="51"/>
        <v>1017.958028740872</v>
      </c>
      <c r="L429" s="16">
        <f>SUM($J$9:$J429)</f>
        <v>1347359.4348555217</v>
      </c>
      <c r="M429" s="16">
        <f>SUM($K$9:$K429)</f>
        <v>821965.86305809394</v>
      </c>
      <c r="N429" s="16">
        <f t="shared" si="52"/>
        <v>0.37426650968208935</v>
      </c>
      <c r="O429" s="16">
        <f t="shared" si="53"/>
        <v>0.22832385084947054</v>
      </c>
      <c r="P429" s="16">
        <f t="shared" si="54"/>
        <v>0.22455990580925361</v>
      </c>
    </row>
    <row r="430" spans="2:16" x14ac:dyDescent="0.25">
      <c r="B430" s="3" t="s">
        <v>36</v>
      </c>
      <c r="C430" s="3">
        <v>422</v>
      </c>
      <c r="D430" s="3">
        <v>422</v>
      </c>
      <c r="E430" s="10">
        <v>16.2</v>
      </c>
      <c r="F430" s="16">
        <f t="shared" si="55"/>
        <v>-2.7777777777778172E-2</v>
      </c>
      <c r="G430" s="16">
        <f t="shared" si="48"/>
        <v>4.5</v>
      </c>
      <c r="H430" s="20">
        <f t="shared" si="49"/>
        <v>101.70656888194367</v>
      </c>
      <c r="I430" s="16">
        <f>$G430*$H430</f>
        <v>457.6795599687465</v>
      </c>
      <c r="J430" s="24">
        <f t="shared" si="50"/>
        <v>457.6795599687465</v>
      </c>
      <c r="K430" s="16">
        <f t="shared" si="51"/>
        <v>0</v>
      </c>
      <c r="L430" s="16">
        <f>SUM($J$9:$J430)</f>
        <v>1347817.1144154903</v>
      </c>
      <c r="M430" s="16">
        <f>SUM($K$9:$K430)</f>
        <v>821965.86305809394</v>
      </c>
      <c r="N430" s="16">
        <f t="shared" si="52"/>
        <v>0.37439364289319177</v>
      </c>
      <c r="O430" s="16">
        <f t="shared" si="53"/>
        <v>0.22832385084947054</v>
      </c>
      <c r="P430" s="16">
        <f t="shared" si="54"/>
        <v>0.22463618573591507</v>
      </c>
    </row>
    <row r="431" spans="2:16" x14ac:dyDescent="0.25">
      <c r="B431" s="3" t="s">
        <v>36</v>
      </c>
      <c r="C431" s="3">
        <v>423</v>
      </c>
      <c r="D431" s="3">
        <v>423</v>
      </c>
      <c r="E431" s="10">
        <v>16.399999999999999</v>
      </c>
      <c r="F431" s="16">
        <f t="shared" si="55"/>
        <v>0.1388888888888889</v>
      </c>
      <c r="G431" s="16">
        <f t="shared" si="48"/>
        <v>4.5555555555555554</v>
      </c>
      <c r="H431" s="20">
        <f t="shared" si="49"/>
        <v>424.72118123148141</v>
      </c>
      <c r="I431" s="16">
        <f>$G431*$H431</f>
        <v>1934.840936721193</v>
      </c>
      <c r="J431" s="24">
        <f t="shared" si="50"/>
        <v>1934.840936721193</v>
      </c>
      <c r="K431" s="16">
        <f t="shared" si="51"/>
        <v>0</v>
      </c>
      <c r="L431" s="16">
        <f>SUM($J$9:$J431)</f>
        <v>1349751.9553522116</v>
      </c>
      <c r="M431" s="16">
        <f>SUM($K$9:$K431)</f>
        <v>821965.86305809394</v>
      </c>
      <c r="N431" s="16">
        <f t="shared" si="52"/>
        <v>0.37493109870894764</v>
      </c>
      <c r="O431" s="16">
        <f t="shared" si="53"/>
        <v>0.22832385084947054</v>
      </c>
      <c r="P431" s="16">
        <f t="shared" si="54"/>
        <v>0.22495865922536856</v>
      </c>
    </row>
    <row r="432" spans="2:16" x14ac:dyDescent="0.25">
      <c r="B432" s="3" t="s">
        <v>36</v>
      </c>
      <c r="C432" s="3">
        <v>424</v>
      </c>
      <c r="D432" s="3">
        <v>424</v>
      </c>
      <c r="E432" s="10">
        <v>17.2</v>
      </c>
      <c r="F432" s="16">
        <f t="shared" si="55"/>
        <v>0.37500000000000039</v>
      </c>
      <c r="G432" s="16">
        <f t="shared" si="48"/>
        <v>4.7777777777777777</v>
      </c>
      <c r="H432" s="20">
        <f t="shared" si="49"/>
        <v>882.81576234259342</v>
      </c>
      <c r="I432" s="16">
        <f>$G432*$H432</f>
        <v>4217.8975311923905</v>
      </c>
      <c r="J432" s="24">
        <f t="shared" si="50"/>
        <v>4217.8975311923905</v>
      </c>
      <c r="K432" s="16">
        <f t="shared" si="51"/>
        <v>0</v>
      </c>
      <c r="L432" s="16">
        <f>SUM($J$9:$J432)</f>
        <v>1353969.8528834039</v>
      </c>
      <c r="M432" s="16">
        <f>SUM($K$9:$K432)</f>
        <v>821965.86305809394</v>
      </c>
      <c r="N432" s="16">
        <f t="shared" si="52"/>
        <v>0.37610273691205665</v>
      </c>
      <c r="O432" s="16">
        <f t="shared" si="53"/>
        <v>0.22832385084947054</v>
      </c>
      <c r="P432" s="16">
        <f t="shared" si="54"/>
        <v>0.22566164214723397</v>
      </c>
    </row>
    <row r="433" spans="2:16" x14ac:dyDescent="0.25">
      <c r="B433" s="3" t="s">
        <v>36</v>
      </c>
      <c r="C433" s="3">
        <v>425</v>
      </c>
      <c r="D433" s="3">
        <v>425</v>
      </c>
      <c r="E433" s="10">
        <v>19.100000000000001</v>
      </c>
      <c r="F433" s="16">
        <f t="shared" si="55"/>
        <v>0.75000000000000022</v>
      </c>
      <c r="G433" s="16">
        <f t="shared" si="48"/>
        <v>5.3055555555555562</v>
      </c>
      <c r="H433" s="20">
        <f t="shared" si="49"/>
        <v>1611.108371813079</v>
      </c>
      <c r="I433" s="16">
        <f>$G433*$H433</f>
        <v>8547.8249726749473</v>
      </c>
      <c r="J433" s="24">
        <f t="shared" si="50"/>
        <v>8547.8249726749473</v>
      </c>
      <c r="K433" s="16">
        <f t="shared" si="51"/>
        <v>0</v>
      </c>
      <c r="L433" s="16">
        <f>SUM($J$9:$J433)</f>
        <v>1362517.6778560788</v>
      </c>
      <c r="M433" s="16">
        <f>SUM($K$9:$K433)</f>
        <v>821965.86305809394</v>
      </c>
      <c r="N433" s="16">
        <f t="shared" si="52"/>
        <v>0.3784771327377997</v>
      </c>
      <c r="O433" s="16">
        <f t="shared" si="53"/>
        <v>0.22832385084947054</v>
      </c>
      <c r="P433" s="16">
        <f t="shared" si="54"/>
        <v>0.2270862796426798</v>
      </c>
    </row>
    <row r="434" spans="2:16" x14ac:dyDescent="0.25">
      <c r="B434" s="3" t="s">
        <v>36</v>
      </c>
      <c r="C434" s="3">
        <v>426</v>
      </c>
      <c r="D434" s="3">
        <v>426</v>
      </c>
      <c r="E434" s="10">
        <v>22.6</v>
      </c>
      <c r="F434" s="16">
        <f t="shared" si="55"/>
        <v>1.1527777777777775</v>
      </c>
      <c r="G434" s="16">
        <f t="shared" si="48"/>
        <v>6.2777777777777777</v>
      </c>
      <c r="H434" s="20">
        <f t="shared" si="49"/>
        <v>2395.3468525856474</v>
      </c>
      <c r="I434" s="16">
        <f>$G434*$H434</f>
        <v>15037.455241232119</v>
      </c>
      <c r="J434" s="24">
        <f t="shared" si="50"/>
        <v>15037.455241232119</v>
      </c>
      <c r="K434" s="16">
        <f t="shared" si="51"/>
        <v>0</v>
      </c>
      <c r="L434" s="16">
        <f>SUM($J$9:$J434)</f>
        <v>1377555.133097311</v>
      </c>
      <c r="M434" s="16">
        <f>SUM($K$9:$K434)</f>
        <v>821965.86305809394</v>
      </c>
      <c r="N434" s="16">
        <f t="shared" si="52"/>
        <v>0.38265420363814195</v>
      </c>
      <c r="O434" s="16">
        <f t="shared" si="53"/>
        <v>0.22832385084947054</v>
      </c>
      <c r="P434" s="16">
        <f t="shared" si="54"/>
        <v>0.22959252218288517</v>
      </c>
    </row>
    <row r="435" spans="2:16" x14ac:dyDescent="0.25">
      <c r="B435" s="3" t="s">
        <v>36</v>
      </c>
      <c r="C435" s="3">
        <v>427</v>
      </c>
      <c r="D435" s="3">
        <v>427</v>
      </c>
      <c r="E435" s="10">
        <v>27.4</v>
      </c>
      <c r="F435" s="16">
        <f t="shared" si="55"/>
        <v>1.25</v>
      </c>
      <c r="G435" s="16">
        <f t="shared" si="48"/>
        <v>7.6111111111111107</v>
      </c>
      <c r="H435" s="20">
        <f t="shared" si="49"/>
        <v>2590.3391442523148</v>
      </c>
      <c r="I435" s="16">
        <f>$G435*$H435</f>
        <v>19715.359042364838</v>
      </c>
      <c r="J435" s="24">
        <f t="shared" si="50"/>
        <v>19715.359042364838</v>
      </c>
      <c r="K435" s="16">
        <f t="shared" si="51"/>
        <v>0</v>
      </c>
      <c r="L435" s="16">
        <f>SUM($J$9:$J435)</f>
        <v>1397270.4921396759</v>
      </c>
      <c r="M435" s="16">
        <f>SUM($K$9:$K435)</f>
        <v>821965.86305809394</v>
      </c>
      <c r="N435" s="16">
        <f t="shared" si="52"/>
        <v>0.38813069226102109</v>
      </c>
      <c r="O435" s="16">
        <f t="shared" si="53"/>
        <v>0.22832385084947054</v>
      </c>
      <c r="P435" s="16">
        <f t="shared" si="54"/>
        <v>0.23287841535661263</v>
      </c>
    </row>
    <row r="436" spans="2:16" x14ac:dyDescent="0.25">
      <c r="B436" s="3" t="s">
        <v>36</v>
      </c>
      <c r="C436" s="3">
        <v>428</v>
      </c>
      <c r="D436" s="3">
        <v>428</v>
      </c>
      <c r="E436" s="10">
        <v>31.6</v>
      </c>
      <c r="F436" s="16">
        <f t="shared" si="55"/>
        <v>0.83333333333333326</v>
      </c>
      <c r="G436" s="16">
        <f t="shared" si="48"/>
        <v>8.7777777777777786</v>
      </c>
      <c r="H436" s="20">
        <f t="shared" si="49"/>
        <v>1790.1455256759257</v>
      </c>
      <c r="I436" s="16">
        <f>$G436*$H436</f>
        <v>15713.49961426646</v>
      </c>
      <c r="J436" s="24">
        <f t="shared" si="50"/>
        <v>15713.49961426646</v>
      </c>
      <c r="K436" s="16">
        <f t="shared" si="51"/>
        <v>0</v>
      </c>
      <c r="L436" s="16">
        <f>SUM($J$9:$J436)</f>
        <v>1412983.9917539423</v>
      </c>
      <c r="M436" s="16">
        <f>SUM($K$9:$K436)</f>
        <v>821965.86305809394</v>
      </c>
      <c r="N436" s="16">
        <f t="shared" si="52"/>
        <v>0.39249555326498398</v>
      </c>
      <c r="O436" s="16">
        <f t="shared" si="53"/>
        <v>0.22832385084947054</v>
      </c>
      <c r="P436" s="16">
        <f t="shared" si="54"/>
        <v>0.23549733195899036</v>
      </c>
    </row>
    <row r="437" spans="2:16" x14ac:dyDescent="0.25">
      <c r="B437" s="3" t="s">
        <v>36</v>
      </c>
      <c r="C437" s="3">
        <v>429</v>
      </c>
      <c r="D437" s="3">
        <v>429</v>
      </c>
      <c r="E437" s="10">
        <v>33.4</v>
      </c>
      <c r="F437" s="16">
        <f t="shared" si="55"/>
        <v>0.26388888888888867</v>
      </c>
      <c r="G437" s="16">
        <f t="shared" si="48"/>
        <v>9.2777777777777768</v>
      </c>
      <c r="H437" s="20">
        <f t="shared" si="49"/>
        <v>690.38464980787001</v>
      </c>
      <c r="I437" s="16">
        <f>$G437*$H437</f>
        <v>6405.2353621063485</v>
      </c>
      <c r="J437" s="24">
        <f t="shared" si="50"/>
        <v>6405.2353621063485</v>
      </c>
      <c r="K437" s="16">
        <f t="shared" si="51"/>
        <v>0</v>
      </c>
      <c r="L437" s="16">
        <f>SUM($J$9:$J437)</f>
        <v>1419389.2271160486</v>
      </c>
      <c r="M437" s="16">
        <f>SUM($K$9:$K437)</f>
        <v>821965.86305809394</v>
      </c>
      <c r="N437" s="16">
        <f t="shared" si="52"/>
        <v>0.39427478531001348</v>
      </c>
      <c r="O437" s="16">
        <f t="shared" si="53"/>
        <v>0.22832385084947054</v>
      </c>
      <c r="P437" s="16">
        <f t="shared" si="54"/>
        <v>0.23656487118600808</v>
      </c>
    </row>
    <row r="438" spans="2:16" x14ac:dyDescent="0.25">
      <c r="B438" s="3" t="s">
        <v>36</v>
      </c>
      <c r="C438" s="3">
        <v>430</v>
      </c>
      <c r="D438" s="3">
        <v>430</v>
      </c>
      <c r="E438" s="10">
        <v>33.5</v>
      </c>
      <c r="F438" s="16">
        <f t="shared" si="55"/>
        <v>-8.3333333333333523E-2</v>
      </c>
      <c r="G438" s="16">
        <f t="shared" si="48"/>
        <v>9.3055555555555554</v>
      </c>
      <c r="H438" s="20">
        <f t="shared" si="49"/>
        <v>18.001210979744997</v>
      </c>
      <c r="I438" s="16">
        <f>$G438*$H438</f>
        <v>167.51126883929371</v>
      </c>
      <c r="J438" s="24">
        <f t="shared" si="50"/>
        <v>167.51126883929371</v>
      </c>
      <c r="K438" s="16">
        <f t="shared" si="51"/>
        <v>0</v>
      </c>
      <c r="L438" s="16">
        <f>SUM($J$9:$J438)</f>
        <v>1419556.7383848878</v>
      </c>
      <c r="M438" s="16">
        <f>SUM($K$9:$K438)</f>
        <v>821965.86305809394</v>
      </c>
      <c r="N438" s="16">
        <f t="shared" si="52"/>
        <v>0.39432131621802441</v>
      </c>
      <c r="O438" s="16">
        <f t="shared" si="53"/>
        <v>0.22832385084947054</v>
      </c>
      <c r="P438" s="16">
        <f t="shared" si="54"/>
        <v>0.23659278973081463</v>
      </c>
    </row>
    <row r="439" spans="2:16" x14ac:dyDescent="0.25">
      <c r="B439" s="3" t="s">
        <v>36</v>
      </c>
      <c r="C439" s="3">
        <v>431</v>
      </c>
      <c r="D439" s="3">
        <v>431</v>
      </c>
      <c r="E439" s="10">
        <v>32.799999999999997</v>
      </c>
      <c r="F439" s="16">
        <f t="shared" si="55"/>
        <v>-0.2222222222222224</v>
      </c>
      <c r="G439" s="16">
        <f t="shared" si="48"/>
        <v>9.1111111111111107</v>
      </c>
      <c r="H439" s="20">
        <f t="shared" si="49"/>
        <v>-252.31692862962998</v>
      </c>
      <c r="I439" s="16">
        <f>$G439*$H439</f>
        <v>-2298.8875719588509</v>
      </c>
      <c r="J439" s="24">
        <f t="shared" si="50"/>
        <v>0</v>
      </c>
      <c r="K439" s="16">
        <f t="shared" si="51"/>
        <v>2298.8875719588509</v>
      </c>
      <c r="L439" s="16">
        <f>SUM($J$9:$J439)</f>
        <v>1419556.7383848878</v>
      </c>
      <c r="M439" s="16">
        <f>SUM($K$9:$K439)</f>
        <v>824264.75063005276</v>
      </c>
      <c r="N439" s="16">
        <f t="shared" si="52"/>
        <v>0.39432131621802441</v>
      </c>
      <c r="O439" s="16">
        <f t="shared" si="53"/>
        <v>0.22896243073057021</v>
      </c>
      <c r="P439" s="16">
        <f t="shared" si="54"/>
        <v>0.23659278973081463</v>
      </c>
    </row>
    <row r="440" spans="2:16" x14ac:dyDescent="0.25">
      <c r="B440" s="3" t="s">
        <v>36</v>
      </c>
      <c r="C440" s="3">
        <v>432</v>
      </c>
      <c r="D440" s="3">
        <v>432</v>
      </c>
      <c r="E440" s="10">
        <v>31.9</v>
      </c>
      <c r="F440" s="16">
        <f t="shared" si="55"/>
        <v>-0.20833333333333284</v>
      </c>
      <c r="G440" s="16">
        <f t="shared" si="48"/>
        <v>8.8611111111111107</v>
      </c>
      <c r="H440" s="20">
        <f t="shared" si="49"/>
        <v>-227.03315040914256</v>
      </c>
      <c r="I440" s="16">
        <f>$G440*$H440</f>
        <v>-2011.7659716810133</v>
      </c>
      <c r="J440" s="24">
        <f t="shared" si="50"/>
        <v>0</v>
      </c>
      <c r="K440" s="16">
        <f t="shared" si="51"/>
        <v>2011.7659716810133</v>
      </c>
      <c r="L440" s="16">
        <f>SUM($J$9:$J440)</f>
        <v>1419556.7383848878</v>
      </c>
      <c r="M440" s="16">
        <f>SUM($K$9:$K440)</f>
        <v>826276.51660173375</v>
      </c>
      <c r="N440" s="16">
        <f t="shared" si="52"/>
        <v>0.39432131621802441</v>
      </c>
      <c r="O440" s="16">
        <f t="shared" si="53"/>
        <v>0.2295212546115927</v>
      </c>
      <c r="P440" s="16">
        <f t="shared" si="54"/>
        <v>0.23659278973081463</v>
      </c>
    </row>
    <row r="441" spans="2:16" x14ac:dyDescent="0.25">
      <c r="B441" s="3" t="s">
        <v>36</v>
      </c>
      <c r="C441" s="3">
        <v>433</v>
      </c>
      <c r="D441" s="3">
        <v>433</v>
      </c>
      <c r="E441" s="10">
        <v>31.3</v>
      </c>
      <c r="F441" s="16">
        <f t="shared" si="55"/>
        <v>-0.11111111111111072</v>
      </c>
      <c r="G441" s="16">
        <f t="shared" si="48"/>
        <v>8.6944444444444446</v>
      </c>
      <c r="H441" s="20">
        <f t="shared" si="49"/>
        <v>-39.768015825809442</v>
      </c>
      <c r="I441" s="16">
        <f>$G441*$H441</f>
        <v>-345.76080426328764</v>
      </c>
      <c r="J441" s="24">
        <f t="shared" si="50"/>
        <v>0</v>
      </c>
      <c r="K441" s="16">
        <f t="shared" si="51"/>
        <v>345.76080426328764</v>
      </c>
      <c r="L441" s="16">
        <f>SUM($J$9:$J441)</f>
        <v>1419556.7383848878</v>
      </c>
      <c r="M441" s="16">
        <f>SUM($K$9:$K441)</f>
        <v>826622.27740599704</v>
      </c>
      <c r="N441" s="16">
        <f t="shared" si="52"/>
        <v>0.39432131621802441</v>
      </c>
      <c r="O441" s="16">
        <f t="shared" si="53"/>
        <v>0.22961729927944363</v>
      </c>
      <c r="P441" s="16">
        <f t="shared" si="54"/>
        <v>0.23659278973081463</v>
      </c>
    </row>
    <row r="442" spans="2:16" x14ac:dyDescent="0.25">
      <c r="B442" s="3" t="s">
        <v>36</v>
      </c>
      <c r="C442" s="3">
        <v>434</v>
      </c>
      <c r="D442" s="3">
        <v>434</v>
      </c>
      <c r="E442" s="10">
        <v>31.1</v>
      </c>
      <c r="F442" s="16">
        <f t="shared" si="55"/>
        <v>-9.7222222222222127E-2</v>
      </c>
      <c r="G442" s="16">
        <f t="shared" si="48"/>
        <v>8.6388888888888893</v>
      </c>
      <c r="H442" s="20">
        <f t="shared" si="49"/>
        <v>-13.212226103587767</v>
      </c>
      <c r="I442" s="16">
        <f>$G442*$H442</f>
        <v>-114.13895328377211</v>
      </c>
      <c r="J442" s="24">
        <f t="shared" si="50"/>
        <v>0</v>
      </c>
      <c r="K442" s="16">
        <f t="shared" si="51"/>
        <v>114.13895328377211</v>
      </c>
      <c r="L442" s="16">
        <f>SUM($J$9:$J442)</f>
        <v>1419556.7383848878</v>
      </c>
      <c r="M442" s="16">
        <f>SUM($K$9:$K442)</f>
        <v>826736.41635928082</v>
      </c>
      <c r="N442" s="16">
        <f t="shared" si="52"/>
        <v>0.39432131621802441</v>
      </c>
      <c r="O442" s="16">
        <f t="shared" si="53"/>
        <v>0.22964900454424467</v>
      </c>
      <c r="P442" s="16">
        <f t="shared" si="54"/>
        <v>0.23659278973081463</v>
      </c>
    </row>
    <row r="443" spans="2:16" x14ac:dyDescent="0.25">
      <c r="B443" s="3" t="s">
        <v>36</v>
      </c>
      <c r="C443" s="3">
        <v>435</v>
      </c>
      <c r="D443" s="3">
        <v>435</v>
      </c>
      <c r="E443" s="10">
        <v>30.6</v>
      </c>
      <c r="F443" s="16">
        <f t="shared" si="55"/>
        <v>-0.26388888888888917</v>
      </c>
      <c r="G443" s="16">
        <f t="shared" si="48"/>
        <v>8.5</v>
      </c>
      <c r="H443" s="20">
        <f t="shared" si="49"/>
        <v>-336.9032983402783</v>
      </c>
      <c r="I443" s="16">
        <f>$G443*$H443</f>
        <v>-2863.6780358923656</v>
      </c>
      <c r="J443" s="24">
        <f t="shared" si="50"/>
        <v>0</v>
      </c>
      <c r="K443" s="16">
        <f t="shared" si="51"/>
        <v>2863.6780358923656</v>
      </c>
      <c r="L443" s="16">
        <f>SUM($J$9:$J443)</f>
        <v>1419556.7383848878</v>
      </c>
      <c r="M443" s="16">
        <f>SUM($K$9:$K443)</f>
        <v>829600.09439517313</v>
      </c>
      <c r="N443" s="16">
        <f t="shared" si="52"/>
        <v>0.39432131621802441</v>
      </c>
      <c r="O443" s="16">
        <f t="shared" si="53"/>
        <v>0.23044447066532586</v>
      </c>
      <c r="P443" s="16">
        <f t="shared" si="54"/>
        <v>0.23659278973081463</v>
      </c>
    </row>
    <row r="444" spans="2:16" x14ac:dyDescent="0.25">
      <c r="B444" s="3" t="s">
        <v>36</v>
      </c>
      <c r="C444" s="3">
        <v>436</v>
      </c>
      <c r="D444" s="3">
        <v>436</v>
      </c>
      <c r="E444" s="10">
        <v>29.2</v>
      </c>
      <c r="F444" s="16">
        <f t="shared" si="55"/>
        <v>-0.54166666666666696</v>
      </c>
      <c r="G444" s="16">
        <f t="shared" si="48"/>
        <v>8.1111111111111107</v>
      </c>
      <c r="H444" s="20">
        <f t="shared" si="49"/>
        <v>-877.28656543518571</v>
      </c>
      <c r="I444" s="16">
        <f>$G444*$H444</f>
        <v>-7115.7688085298396</v>
      </c>
      <c r="J444" s="24">
        <f t="shared" si="50"/>
        <v>0</v>
      </c>
      <c r="K444" s="16">
        <f t="shared" si="51"/>
        <v>7115.7688085298396</v>
      </c>
      <c r="L444" s="16">
        <f>SUM($J$9:$J444)</f>
        <v>1419556.7383848878</v>
      </c>
      <c r="M444" s="16">
        <f>SUM($K$9:$K444)</f>
        <v>836715.86320370296</v>
      </c>
      <c r="N444" s="16">
        <f t="shared" si="52"/>
        <v>0.39432131621802441</v>
      </c>
      <c r="O444" s="16">
        <f t="shared" si="53"/>
        <v>0.23242107311213972</v>
      </c>
      <c r="P444" s="16">
        <f t="shared" si="54"/>
        <v>0.23659278973081463</v>
      </c>
    </row>
    <row r="445" spans="2:16" x14ac:dyDescent="0.25">
      <c r="B445" s="3" t="s">
        <v>36</v>
      </c>
      <c r="C445" s="3">
        <v>437</v>
      </c>
      <c r="D445" s="3">
        <v>437</v>
      </c>
      <c r="E445" s="10">
        <v>26.7</v>
      </c>
      <c r="F445" s="16">
        <f t="shared" si="55"/>
        <v>-0.86111111111111094</v>
      </c>
      <c r="G445" s="16">
        <f t="shared" si="48"/>
        <v>7.4166666666666661</v>
      </c>
      <c r="H445" s="20">
        <f t="shared" si="49"/>
        <v>-1499.9359976545138</v>
      </c>
      <c r="I445" s="16">
        <f>$G445*$H445</f>
        <v>-11124.525315937643</v>
      </c>
      <c r="J445" s="24">
        <f t="shared" si="50"/>
        <v>0</v>
      </c>
      <c r="K445" s="16">
        <f t="shared" si="51"/>
        <v>11124.525315937643</v>
      </c>
      <c r="L445" s="16">
        <f>SUM($J$9:$J445)</f>
        <v>1419556.7383848878</v>
      </c>
      <c r="M445" s="16">
        <f>SUM($K$9:$K445)</f>
        <v>847840.38851964055</v>
      </c>
      <c r="N445" s="16">
        <f t="shared" si="52"/>
        <v>0.39432131621802441</v>
      </c>
      <c r="O445" s="16">
        <f t="shared" si="53"/>
        <v>0.23551121903323349</v>
      </c>
      <c r="P445" s="16">
        <f t="shared" si="54"/>
        <v>0.23659278973081463</v>
      </c>
    </row>
    <row r="446" spans="2:16" x14ac:dyDescent="0.25">
      <c r="B446" s="3" t="s">
        <v>36</v>
      </c>
      <c r="C446" s="3">
        <v>438</v>
      </c>
      <c r="D446" s="3">
        <v>438</v>
      </c>
      <c r="E446" s="10">
        <v>23</v>
      </c>
      <c r="F446" s="16">
        <f t="shared" si="55"/>
        <v>-1.1805555555555556</v>
      </c>
      <c r="G446" s="16">
        <f t="shared" si="48"/>
        <v>6.3888888888888884</v>
      </c>
      <c r="H446" s="20">
        <f t="shared" si="49"/>
        <v>-2123.8126776921299</v>
      </c>
      <c r="I446" s="16">
        <f>$G446*$H446</f>
        <v>-13568.803218588606</v>
      </c>
      <c r="J446" s="24">
        <f t="shared" si="50"/>
        <v>0</v>
      </c>
      <c r="K446" s="16">
        <f t="shared" si="51"/>
        <v>13568.803218588606</v>
      </c>
      <c r="L446" s="16">
        <f>SUM($J$9:$J446)</f>
        <v>1419556.7383848878</v>
      </c>
      <c r="M446" s="16">
        <f>SUM($K$9:$K446)</f>
        <v>861409.19173822913</v>
      </c>
      <c r="N446" s="16">
        <f t="shared" si="52"/>
        <v>0.39432131621802441</v>
      </c>
      <c r="O446" s="16">
        <f t="shared" si="53"/>
        <v>0.23928033103839699</v>
      </c>
      <c r="P446" s="16">
        <f t="shared" si="54"/>
        <v>0.23659278973081463</v>
      </c>
    </row>
    <row r="447" spans="2:16" x14ac:dyDescent="0.25">
      <c r="B447" s="3" t="s">
        <v>36</v>
      </c>
      <c r="C447" s="3">
        <v>439</v>
      </c>
      <c r="D447" s="3">
        <v>439</v>
      </c>
      <c r="E447" s="10">
        <v>18.2</v>
      </c>
      <c r="F447" s="16">
        <f t="shared" si="55"/>
        <v>-1.4027777777777777</v>
      </c>
      <c r="G447" s="16">
        <f t="shared" si="48"/>
        <v>5.0555555555555554</v>
      </c>
      <c r="H447" s="20">
        <f t="shared" si="49"/>
        <v>-2559.7555482476851</v>
      </c>
      <c r="I447" s="16">
        <f>$G447*$H447</f>
        <v>-12940.986382807741</v>
      </c>
      <c r="J447" s="24">
        <f t="shared" si="50"/>
        <v>0</v>
      </c>
      <c r="K447" s="16">
        <f t="shared" si="51"/>
        <v>12940.986382807741</v>
      </c>
      <c r="L447" s="16">
        <f>SUM($J$9:$J447)</f>
        <v>1419556.7383848878</v>
      </c>
      <c r="M447" s="16">
        <f>SUM($K$9:$K447)</f>
        <v>874350.17812103685</v>
      </c>
      <c r="N447" s="16">
        <f t="shared" si="52"/>
        <v>0.39432131621802441</v>
      </c>
      <c r="O447" s="16">
        <f t="shared" si="53"/>
        <v>0.24287504947806579</v>
      </c>
      <c r="P447" s="16">
        <f t="shared" si="54"/>
        <v>0.23659278973081463</v>
      </c>
    </row>
    <row r="448" spans="2:16" x14ac:dyDescent="0.25">
      <c r="B448" s="3" t="s">
        <v>36</v>
      </c>
      <c r="C448" s="3">
        <v>440</v>
      </c>
      <c r="D448" s="3">
        <v>440</v>
      </c>
      <c r="E448" s="10">
        <v>12.9</v>
      </c>
      <c r="F448" s="16">
        <f t="shared" si="55"/>
        <v>-1.4583333333333333</v>
      </c>
      <c r="G448" s="16">
        <f t="shared" si="48"/>
        <v>3.5833333333333335</v>
      </c>
      <c r="H448" s="20">
        <f t="shared" si="49"/>
        <v>-2671.9495152239583</v>
      </c>
      <c r="I448" s="16">
        <f>$G448*$H448</f>
        <v>-9574.4857628858517</v>
      </c>
      <c r="J448" s="24">
        <f t="shared" si="50"/>
        <v>0</v>
      </c>
      <c r="K448" s="16">
        <f t="shared" si="51"/>
        <v>9574.4857628858517</v>
      </c>
      <c r="L448" s="16">
        <f>SUM($J$9:$J448)</f>
        <v>1419556.7383848878</v>
      </c>
      <c r="M448" s="16">
        <f>SUM($K$9:$K448)</f>
        <v>883924.66388392274</v>
      </c>
      <c r="N448" s="16">
        <f t="shared" si="52"/>
        <v>0.39432131621802441</v>
      </c>
      <c r="O448" s="16">
        <f t="shared" si="53"/>
        <v>0.2455346288566452</v>
      </c>
      <c r="P448" s="16">
        <f t="shared" si="54"/>
        <v>0.23659278973081463</v>
      </c>
    </row>
    <row r="449" spans="2:16" x14ac:dyDescent="0.25">
      <c r="B449" s="3" t="s">
        <v>36</v>
      </c>
      <c r="C449" s="3">
        <v>441</v>
      </c>
      <c r="D449" s="3">
        <v>441</v>
      </c>
      <c r="E449" s="10">
        <v>7.7</v>
      </c>
      <c r="F449" s="16">
        <f t="shared" si="55"/>
        <v>-1.2638888888888891</v>
      </c>
      <c r="G449" s="16">
        <f t="shared" si="48"/>
        <v>2.1388888888888888</v>
      </c>
      <c r="H449" s="20">
        <f t="shared" si="49"/>
        <v>-2298.2889404785888</v>
      </c>
      <c r="I449" s="16">
        <f>$G449*$H449</f>
        <v>-4915.7846782458701</v>
      </c>
      <c r="J449" s="24">
        <f t="shared" si="50"/>
        <v>0</v>
      </c>
      <c r="K449" s="16">
        <f t="shared" si="51"/>
        <v>4915.7846782458701</v>
      </c>
      <c r="L449" s="16">
        <f>SUM($J$9:$J449)</f>
        <v>1419556.7383848878</v>
      </c>
      <c r="M449" s="16">
        <f>SUM($K$9:$K449)</f>
        <v>888840.44856216863</v>
      </c>
      <c r="N449" s="16">
        <f t="shared" si="52"/>
        <v>0.39432131621802441</v>
      </c>
      <c r="O449" s="16">
        <f t="shared" si="53"/>
        <v>0.2469001246006024</v>
      </c>
      <c r="P449" s="16">
        <f t="shared" si="54"/>
        <v>0.23659278973081463</v>
      </c>
    </row>
    <row r="450" spans="2:16" x14ac:dyDescent="0.25">
      <c r="B450" s="3" t="s">
        <v>36</v>
      </c>
      <c r="C450" s="3">
        <v>442</v>
      </c>
      <c r="D450" s="3">
        <v>442</v>
      </c>
      <c r="E450" s="10">
        <v>3.8</v>
      </c>
      <c r="F450" s="16">
        <f t="shared" si="55"/>
        <v>-0.88888888888888895</v>
      </c>
      <c r="G450" s="16">
        <f t="shared" si="48"/>
        <v>1.0555555555555556</v>
      </c>
      <c r="H450" s="20">
        <f t="shared" si="49"/>
        <v>-1573.1609288032409</v>
      </c>
      <c r="I450" s="16">
        <f>$G450*$H450</f>
        <v>-1660.5587581811988</v>
      </c>
      <c r="J450" s="24">
        <f t="shared" si="50"/>
        <v>0</v>
      </c>
      <c r="K450" s="16">
        <f t="shared" si="51"/>
        <v>1660.5587581811988</v>
      </c>
      <c r="L450" s="16">
        <f>SUM($J$9:$J450)</f>
        <v>1419556.7383848878</v>
      </c>
      <c r="M450" s="16">
        <f>SUM($K$9:$K450)</f>
        <v>890501.0073203498</v>
      </c>
      <c r="N450" s="16">
        <f t="shared" si="52"/>
        <v>0.39432131621802441</v>
      </c>
      <c r="O450" s="16">
        <f t="shared" si="53"/>
        <v>0.2473613909223194</v>
      </c>
      <c r="P450" s="16">
        <f t="shared" si="54"/>
        <v>0.23659278973081463</v>
      </c>
    </row>
    <row r="451" spans="2:16" x14ac:dyDescent="0.25">
      <c r="B451" s="3" t="s">
        <v>36</v>
      </c>
      <c r="C451" s="3">
        <v>443</v>
      </c>
      <c r="D451" s="3">
        <v>443</v>
      </c>
      <c r="E451" s="10">
        <v>1.3</v>
      </c>
      <c r="F451" s="16">
        <f t="shared" si="55"/>
        <v>-0.49999999999999994</v>
      </c>
      <c r="G451" s="16">
        <f t="shared" si="48"/>
        <v>0.3611111111111111</v>
      </c>
      <c r="H451" s="20">
        <f t="shared" si="49"/>
        <v>-820.23764603414338</v>
      </c>
      <c r="I451" s="16">
        <f>$G451*$H451</f>
        <v>-296.19692773455176</v>
      </c>
      <c r="J451" s="24">
        <f t="shared" si="50"/>
        <v>0</v>
      </c>
      <c r="K451" s="16">
        <f t="shared" si="51"/>
        <v>296.19692773455176</v>
      </c>
      <c r="L451" s="16">
        <f>SUM($J$9:$J451)</f>
        <v>1419556.7383848878</v>
      </c>
      <c r="M451" s="16">
        <f>SUM($K$9:$K451)</f>
        <v>890797.20424808434</v>
      </c>
      <c r="N451" s="16">
        <f t="shared" si="52"/>
        <v>0.39432131621802441</v>
      </c>
      <c r="O451" s="16">
        <f t="shared" si="53"/>
        <v>0.24744366784669009</v>
      </c>
      <c r="P451" s="16">
        <f t="shared" si="54"/>
        <v>0.23659278973081463</v>
      </c>
    </row>
    <row r="452" spans="2:16" x14ac:dyDescent="0.25">
      <c r="B452" s="3" t="s">
        <v>36</v>
      </c>
      <c r="C452" s="3">
        <v>444</v>
      </c>
      <c r="D452" s="3">
        <v>444</v>
      </c>
      <c r="E452" s="10">
        <v>0.2</v>
      </c>
      <c r="F452" s="16">
        <f t="shared" si="55"/>
        <v>-0.18055555555555555</v>
      </c>
      <c r="G452" s="16">
        <f t="shared" si="48"/>
        <v>5.5555555555555559E-2</v>
      </c>
      <c r="H452" s="20">
        <f t="shared" si="49"/>
        <v>-201.51963296990741</v>
      </c>
      <c r="I452" s="16">
        <f>$G452*$H452</f>
        <v>-11.195535164994856</v>
      </c>
      <c r="J452" s="24">
        <f t="shared" si="50"/>
        <v>0</v>
      </c>
      <c r="K452" s="16">
        <f t="shared" si="51"/>
        <v>11.195535164994856</v>
      </c>
      <c r="L452" s="16">
        <f>SUM($J$9:$J452)</f>
        <v>1419556.7383848878</v>
      </c>
      <c r="M452" s="16">
        <f>SUM($K$9:$K452)</f>
        <v>890808.39978324936</v>
      </c>
      <c r="N452" s="16">
        <f t="shared" si="52"/>
        <v>0.39432131621802441</v>
      </c>
      <c r="O452" s="16">
        <f t="shared" si="53"/>
        <v>0.24744677771756926</v>
      </c>
      <c r="P452" s="16">
        <f t="shared" si="54"/>
        <v>0.23659278973081463</v>
      </c>
    </row>
    <row r="453" spans="2:16" x14ac:dyDescent="0.25">
      <c r="B453" s="3" t="s">
        <v>36</v>
      </c>
      <c r="C453" s="3">
        <v>445</v>
      </c>
      <c r="D453" s="3">
        <v>445</v>
      </c>
      <c r="E453" s="10">
        <v>0</v>
      </c>
      <c r="F453" s="16">
        <f t="shared" si="55"/>
        <v>-2.777777777777778E-2</v>
      </c>
      <c r="G453" s="16">
        <f t="shared" si="48"/>
        <v>0</v>
      </c>
      <c r="H453" s="20">
        <f t="shared" si="49"/>
        <v>94.409810444444432</v>
      </c>
      <c r="I453" s="16">
        <f>$G453*$H453</f>
        <v>0</v>
      </c>
      <c r="J453" s="24">
        <f t="shared" si="50"/>
        <v>0</v>
      </c>
      <c r="K453" s="16">
        <f t="shared" si="51"/>
        <v>0</v>
      </c>
      <c r="L453" s="16">
        <f>SUM($J$9:$J453)</f>
        <v>1419556.7383848878</v>
      </c>
      <c r="M453" s="16">
        <f>SUM($K$9:$K453)</f>
        <v>890808.39978324936</v>
      </c>
      <c r="N453" s="16">
        <f t="shared" si="52"/>
        <v>0.39432131621802441</v>
      </c>
      <c r="O453" s="16">
        <f t="shared" si="53"/>
        <v>0.24744677771756926</v>
      </c>
      <c r="P453" s="16">
        <f t="shared" si="54"/>
        <v>0.23659278973081463</v>
      </c>
    </row>
    <row r="454" spans="2:16" x14ac:dyDescent="0.25">
      <c r="B454" s="3" t="s">
        <v>36</v>
      </c>
      <c r="C454" s="3">
        <v>446</v>
      </c>
      <c r="D454" s="3">
        <v>446</v>
      </c>
      <c r="E454" s="10">
        <v>0</v>
      </c>
      <c r="F454" s="16">
        <f t="shared" si="55"/>
        <v>0</v>
      </c>
      <c r="G454" s="16">
        <f t="shared" si="48"/>
        <v>0</v>
      </c>
      <c r="H454" s="20">
        <f t="shared" si="49"/>
        <v>148.21536599999999</v>
      </c>
      <c r="I454" s="16">
        <f>$G454*$H454</f>
        <v>0</v>
      </c>
      <c r="J454" s="24">
        <f t="shared" si="50"/>
        <v>0</v>
      </c>
      <c r="K454" s="16">
        <f t="shared" si="51"/>
        <v>0</v>
      </c>
      <c r="L454" s="16">
        <f>SUM($J$9:$J454)</f>
        <v>1419556.7383848878</v>
      </c>
      <c r="M454" s="16">
        <f>SUM($K$9:$K454)</f>
        <v>890808.39978324936</v>
      </c>
      <c r="N454" s="16">
        <f t="shared" si="52"/>
        <v>0.39432131621802441</v>
      </c>
      <c r="O454" s="16">
        <f t="shared" si="53"/>
        <v>0.24744677771756926</v>
      </c>
      <c r="P454" s="16">
        <f t="shared" si="54"/>
        <v>0.23659278973081463</v>
      </c>
    </row>
    <row r="455" spans="2:16" x14ac:dyDescent="0.25">
      <c r="B455" s="3" t="s">
        <v>36</v>
      </c>
      <c r="C455" s="3">
        <v>447</v>
      </c>
      <c r="D455" s="3">
        <v>447</v>
      </c>
      <c r="E455" s="10">
        <v>0</v>
      </c>
      <c r="F455" s="16">
        <f t="shared" si="55"/>
        <v>0</v>
      </c>
      <c r="G455" s="16">
        <f t="shared" si="48"/>
        <v>0</v>
      </c>
      <c r="H455" s="20">
        <f t="shared" si="49"/>
        <v>148.21536599999999</v>
      </c>
      <c r="I455" s="16">
        <f>$G455*$H455</f>
        <v>0</v>
      </c>
      <c r="J455" s="24">
        <f t="shared" si="50"/>
        <v>0</v>
      </c>
      <c r="K455" s="16">
        <f t="shared" si="51"/>
        <v>0</v>
      </c>
      <c r="L455" s="16">
        <f>SUM($J$9:$J455)</f>
        <v>1419556.7383848878</v>
      </c>
      <c r="M455" s="16">
        <f>SUM($K$9:$K455)</f>
        <v>890808.39978324936</v>
      </c>
      <c r="N455" s="16">
        <f t="shared" si="52"/>
        <v>0.39432131621802441</v>
      </c>
      <c r="O455" s="16">
        <f t="shared" si="53"/>
        <v>0.24744677771756926</v>
      </c>
      <c r="P455" s="16">
        <f t="shared" si="54"/>
        <v>0.23659278973081463</v>
      </c>
    </row>
    <row r="456" spans="2:16" x14ac:dyDescent="0.25">
      <c r="B456" s="3" t="s">
        <v>36</v>
      </c>
      <c r="C456" s="3">
        <v>448</v>
      </c>
      <c r="D456" s="3">
        <v>448</v>
      </c>
      <c r="E456" s="10">
        <v>0</v>
      </c>
      <c r="F456" s="16">
        <f t="shared" si="55"/>
        <v>0</v>
      </c>
      <c r="G456" s="16">
        <f t="shared" si="48"/>
        <v>0</v>
      </c>
      <c r="H456" s="20">
        <f t="shared" si="49"/>
        <v>148.21536599999999</v>
      </c>
      <c r="I456" s="16">
        <f>$G456*$H456</f>
        <v>0</v>
      </c>
      <c r="J456" s="24">
        <f t="shared" si="50"/>
        <v>0</v>
      </c>
      <c r="K456" s="16">
        <f t="shared" si="51"/>
        <v>0</v>
      </c>
      <c r="L456" s="16">
        <f>SUM($J$9:$J456)</f>
        <v>1419556.7383848878</v>
      </c>
      <c r="M456" s="16">
        <f>SUM($K$9:$K456)</f>
        <v>890808.39978324936</v>
      </c>
      <c r="N456" s="16">
        <f t="shared" si="52"/>
        <v>0.39432131621802441</v>
      </c>
      <c r="O456" s="16">
        <f t="shared" si="53"/>
        <v>0.24744677771756926</v>
      </c>
      <c r="P456" s="16">
        <f t="shared" si="54"/>
        <v>0.23659278973081463</v>
      </c>
    </row>
    <row r="457" spans="2:16" x14ac:dyDescent="0.25">
      <c r="B457" s="3" t="s">
        <v>36</v>
      </c>
      <c r="C457" s="3">
        <v>449</v>
      </c>
      <c r="D457" s="3">
        <v>449</v>
      </c>
      <c r="E457" s="10">
        <v>0</v>
      </c>
      <c r="F457" s="16">
        <f t="shared" si="55"/>
        <v>0</v>
      </c>
      <c r="G457" s="16">
        <f t="shared" ref="G457:G520" si="56">E457/3.6</f>
        <v>0</v>
      </c>
      <c r="H457" s="20">
        <f t="shared" ref="H457:H520" si="57">($L$3*$F457)+(0.5*$J$3*$M$3*$H$3*($G457^2))+($I$3*$L$3*$K$3)</f>
        <v>148.21536599999999</v>
      </c>
      <c r="I457" s="16">
        <f>$G457*$H457</f>
        <v>0</v>
      </c>
      <c r="J457" s="24">
        <f t="shared" ref="J457:J520" si="58">IF($I457&gt;=0,$I457,0)</f>
        <v>0</v>
      </c>
      <c r="K457" s="16">
        <f t="shared" ref="K457:K520" si="59">IF($I457&lt;=0,$I457+(-2*$I457),0)</f>
        <v>0</v>
      </c>
      <c r="L457" s="16">
        <f>SUM($J$9:$J457)</f>
        <v>1419556.7383848878</v>
      </c>
      <c r="M457" s="16">
        <f>SUM($K$9:$K457)</f>
        <v>890808.39978324936</v>
      </c>
      <c r="N457" s="16">
        <f t="shared" ref="N457:N520" si="60">$L457/3600000</f>
        <v>0.39432131621802441</v>
      </c>
      <c r="O457" s="16">
        <f t="shared" ref="O457:O520" si="61">$M457/3600000</f>
        <v>0.24744677771756926</v>
      </c>
      <c r="P457" s="16">
        <f t="shared" ref="P457:P520" si="62">$N457*0.6</f>
        <v>0.23659278973081463</v>
      </c>
    </row>
    <row r="458" spans="2:16" x14ac:dyDescent="0.25">
      <c r="B458" s="3" t="s">
        <v>36</v>
      </c>
      <c r="C458" s="3">
        <v>450</v>
      </c>
      <c r="D458" s="3">
        <v>450</v>
      </c>
      <c r="E458" s="10">
        <v>0</v>
      </c>
      <c r="F458" s="16">
        <f t="shared" ref="F458:F521" si="63">($E459-$E457)/2/3.6</f>
        <v>0</v>
      </c>
      <c r="G458" s="16">
        <f t="shared" si="56"/>
        <v>0</v>
      </c>
      <c r="H458" s="20">
        <f t="shared" si="57"/>
        <v>148.21536599999999</v>
      </c>
      <c r="I458" s="16">
        <f>$G458*$H458</f>
        <v>0</v>
      </c>
      <c r="J458" s="24">
        <f t="shared" si="58"/>
        <v>0</v>
      </c>
      <c r="K458" s="16">
        <f t="shared" si="59"/>
        <v>0</v>
      </c>
      <c r="L458" s="16">
        <f>SUM($J$9:$J458)</f>
        <v>1419556.7383848878</v>
      </c>
      <c r="M458" s="16">
        <f>SUM($K$9:$K458)</f>
        <v>890808.39978324936</v>
      </c>
      <c r="N458" s="16">
        <f t="shared" si="60"/>
        <v>0.39432131621802441</v>
      </c>
      <c r="O458" s="16">
        <f t="shared" si="61"/>
        <v>0.24744677771756926</v>
      </c>
      <c r="P458" s="16">
        <f t="shared" si="62"/>
        <v>0.23659278973081463</v>
      </c>
    </row>
    <row r="459" spans="2:16" x14ac:dyDescent="0.25">
      <c r="B459" s="3" t="s">
        <v>36</v>
      </c>
      <c r="C459" s="3">
        <v>451</v>
      </c>
      <c r="D459" s="3">
        <v>451</v>
      </c>
      <c r="E459" s="10">
        <v>0</v>
      </c>
      <c r="F459" s="16">
        <f t="shared" si="63"/>
        <v>0</v>
      </c>
      <c r="G459" s="16">
        <f t="shared" si="56"/>
        <v>0</v>
      </c>
      <c r="H459" s="20">
        <f t="shared" si="57"/>
        <v>148.21536599999999</v>
      </c>
      <c r="I459" s="16">
        <f>$G459*$H459</f>
        <v>0</v>
      </c>
      <c r="J459" s="24">
        <f t="shared" si="58"/>
        <v>0</v>
      </c>
      <c r="K459" s="16">
        <f t="shared" si="59"/>
        <v>0</v>
      </c>
      <c r="L459" s="16">
        <f>SUM($J$9:$J459)</f>
        <v>1419556.7383848878</v>
      </c>
      <c r="M459" s="16">
        <f>SUM($K$9:$K459)</f>
        <v>890808.39978324936</v>
      </c>
      <c r="N459" s="16">
        <f t="shared" si="60"/>
        <v>0.39432131621802441</v>
      </c>
      <c r="O459" s="16">
        <f t="shared" si="61"/>
        <v>0.24744677771756926</v>
      </c>
      <c r="P459" s="16">
        <f t="shared" si="62"/>
        <v>0.23659278973081463</v>
      </c>
    </row>
    <row r="460" spans="2:16" x14ac:dyDescent="0.25">
      <c r="B460" s="3" t="s">
        <v>36</v>
      </c>
      <c r="C460" s="3">
        <v>452</v>
      </c>
      <c r="D460" s="3">
        <v>452</v>
      </c>
      <c r="E460" s="10">
        <v>0</v>
      </c>
      <c r="F460" s="16">
        <f t="shared" si="63"/>
        <v>0</v>
      </c>
      <c r="G460" s="16">
        <f t="shared" si="56"/>
        <v>0</v>
      </c>
      <c r="H460" s="20">
        <f t="shared" si="57"/>
        <v>148.21536599999999</v>
      </c>
      <c r="I460" s="16">
        <f>$G460*$H460</f>
        <v>0</v>
      </c>
      <c r="J460" s="24">
        <f t="shared" si="58"/>
        <v>0</v>
      </c>
      <c r="K460" s="16">
        <f t="shared" si="59"/>
        <v>0</v>
      </c>
      <c r="L460" s="16">
        <f>SUM($J$9:$J460)</f>
        <v>1419556.7383848878</v>
      </c>
      <c r="M460" s="16">
        <f>SUM($K$9:$K460)</f>
        <v>890808.39978324936</v>
      </c>
      <c r="N460" s="16">
        <f t="shared" si="60"/>
        <v>0.39432131621802441</v>
      </c>
      <c r="O460" s="16">
        <f t="shared" si="61"/>
        <v>0.24744677771756926</v>
      </c>
      <c r="P460" s="16">
        <f t="shared" si="62"/>
        <v>0.23659278973081463</v>
      </c>
    </row>
    <row r="461" spans="2:16" x14ac:dyDescent="0.25">
      <c r="B461" s="3" t="s">
        <v>36</v>
      </c>
      <c r="C461" s="3">
        <v>453</v>
      </c>
      <c r="D461" s="3">
        <v>453</v>
      </c>
      <c r="E461" s="10">
        <v>0</v>
      </c>
      <c r="F461" s="16">
        <f t="shared" si="63"/>
        <v>0</v>
      </c>
      <c r="G461" s="16">
        <f t="shared" si="56"/>
        <v>0</v>
      </c>
      <c r="H461" s="20">
        <f t="shared" si="57"/>
        <v>148.21536599999999</v>
      </c>
      <c r="I461" s="16">
        <f>$G461*$H461</f>
        <v>0</v>
      </c>
      <c r="J461" s="24">
        <f t="shared" si="58"/>
        <v>0</v>
      </c>
      <c r="K461" s="16">
        <f t="shared" si="59"/>
        <v>0</v>
      </c>
      <c r="L461" s="16">
        <f>SUM($J$9:$J461)</f>
        <v>1419556.7383848878</v>
      </c>
      <c r="M461" s="16">
        <f>SUM($K$9:$K461)</f>
        <v>890808.39978324936</v>
      </c>
      <c r="N461" s="16">
        <f t="shared" si="60"/>
        <v>0.39432131621802441</v>
      </c>
      <c r="O461" s="16">
        <f t="shared" si="61"/>
        <v>0.24744677771756926</v>
      </c>
      <c r="P461" s="16">
        <f t="shared" si="62"/>
        <v>0.23659278973081463</v>
      </c>
    </row>
    <row r="462" spans="2:16" x14ac:dyDescent="0.25">
      <c r="B462" s="3" t="s">
        <v>36</v>
      </c>
      <c r="C462" s="3">
        <v>454</v>
      </c>
      <c r="D462" s="3">
        <v>454</v>
      </c>
      <c r="E462" s="10">
        <v>0</v>
      </c>
      <c r="F462" s="16">
        <f t="shared" si="63"/>
        <v>0</v>
      </c>
      <c r="G462" s="16">
        <f t="shared" si="56"/>
        <v>0</v>
      </c>
      <c r="H462" s="20">
        <f t="shared" si="57"/>
        <v>148.21536599999999</v>
      </c>
      <c r="I462" s="16">
        <f>$G462*$H462</f>
        <v>0</v>
      </c>
      <c r="J462" s="24">
        <f t="shared" si="58"/>
        <v>0</v>
      </c>
      <c r="K462" s="16">
        <f t="shared" si="59"/>
        <v>0</v>
      </c>
      <c r="L462" s="16">
        <f>SUM($J$9:$J462)</f>
        <v>1419556.7383848878</v>
      </c>
      <c r="M462" s="16">
        <f>SUM($K$9:$K462)</f>
        <v>890808.39978324936</v>
      </c>
      <c r="N462" s="16">
        <f t="shared" si="60"/>
        <v>0.39432131621802441</v>
      </c>
      <c r="O462" s="16">
        <f t="shared" si="61"/>
        <v>0.24744677771756926</v>
      </c>
      <c r="P462" s="16">
        <f t="shared" si="62"/>
        <v>0.23659278973081463</v>
      </c>
    </row>
    <row r="463" spans="2:16" x14ac:dyDescent="0.25">
      <c r="B463" s="3" t="s">
        <v>36</v>
      </c>
      <c r="C463" s="3">
        <v>455</v>
      </c>
      <c r="D463" s="3">
        <v>455</v>
      </c>
      <c r="E463" s="10">
        <v>0</v>
      </c>
      <c r="F463" s="16">
        <f t="shared" si="63"/>
        <v>0</v>
      </c>
      <c r="G463" s="16">
        <f t="shared" si="56"/>
        <v>0</v>
      </c>
      <c r="H463" s="20">
        <f t="shared" si="57"/>
        <v>148.21536599999999</v>
      </c>
      <c r="I463" s="16">
        <f>$G463*$H463</f>
        <v>0</v>
      </c>
      <c r="J463" s="24">
        <f t="shared" si="58"/>
        <v>0</v>
      </c>
      <c r="K463" s="16">
        <f t="shared" si="59"/>
        <v>0</v>
      </c>
      <c r="L463" s="16">
        <f>SUM($J$9:$J463)</f>
        <v>1419556.7383848878</v>
      </c>
      <c r="M463" s="16">
        <f>SUM($K$9:$K463)</f>
        <v>890808.39978324936</v>
      </c>
      <c r="N463" s="16">
        <f t="shared" si="60"/>
        <v>0.39432131621802441</v>
      </c>
      <c r="O463" s="16">
        <f t="shared" si="61"/>
        <v>0.24744677771756926</v>
      </c>
      <c r="P463" s="16">
        <f t="shared" si="62"/>
        <v>0.23659278973081463</v>
      </c>
    </row>
    <row r="464" spans="2:16" x14ac:dyDescent="0.25">
      <c r="B464" s="3" t="s">
        <v>36</v>
      </c>
      <c r="C464" s="3">
        <v>456</v>
      </c>
      <c r="D464" s="3">
        <v>456</v>
      </c>
      <c r="E464" s="10">
        <v>0</v>
      </c>
      <c r="F464" s="16">
        <f t="shared" si="63"/>
        <v>0</v>
      </c>
      <c r="G464" s="16">
        <f t="shared" si="56"/>
        <v>0</v>
      </c>
      <c r="H464" s="20">
        <f t="shared" si="57"/>
        <v>148.21536599999999</v>
      </c>
      <c r="I464" s="16">
        <f>$G464*$H464</f>
        <v>0</v>
      </c>
      <c r="J464" s="24">
        <f t="shared" si="58"/>
        <v>0</v>
      </c>
      <c r="K464" s="16">
        <f t="shared" si="59"/>
        <v>0</v>
      </c>
      <c r="L464" s="16">
        <f>SUM($J$9:$J464)</f>
        <v>1419556.7383848878</v>
      </c>
      <c r="M464" s="16">
        <f>SUM($K$9:$K464)</f>
        <v>890808.39978324936</v>
      </c>
      <c r="N464" s="16">
        <f t="shared" si="60"/>
        <v>0.39432131621802441</v>
      </c>
      <c r="O464" s="16">
        <f t="shared" si="61"/>
        <v>0.24744677771756926</v>
      </c>
      <c r="P464" s="16">
        <f t="shared" si="62"/>
        <v>0.23659278973081463</v>
      </c>
    </row>
    <row r="465" spans="2:16" x14ac:dyDescent="0.25">
      <c r="B465" s="3" t="s">
        <v>36</v>
      </c>
      <c r="C465" s="3">
        <v>457</v>
      </c>
      <c r="D465" s="3">
        <v>457</v>
      </c>
      <c r="E465" s="10">
        <v>0</v>
      </c>
      <c r="F465" s="16">
        <f t="shared" si="63"/>
        <v>0</v>
      </c>
      <c r="G465" s="16">
        <f t="shared" si="56"/>
        <v>0</v>
      </c>
      <c r="H465" s="20">
        <f t="shared" si="57"/>
        <v>148.21536599999999</v>
      </c>
      <c r="I465" s="16">
        <f>$G465*$H465</f>
        <v>0</v>
      </c>
      <c r="J465" s="24">
        <f t="shared" si="58"/>
        <v>0</v>
      </c>
      <c r="K465" s="16">
        <f t="shared" si="59"/>
        <v>0</v>
      </c>
      <c r="L465" s="16">
        <f>SUM($J$9:$J465)</f>
        <v>1419556.7383848878</v>
      </c>
      <c r="M465" s="16">
        <f>SUM($K$9:$K465)</f>
        <v>890808.39978324936</v>
      </c>
      <c r="N465" s="16">
        <f t="shared" si="60"/>
        <v>0.39432131621802441</v>
      </c>
      <c r="O465" s="16">
        <f t="shared" si="61"/>
        <v>0.24744677771756926</v>
      </c>
      <c r="P465" s="16">
        <f t="shared" si="62"/>
        <v>0.23659278973081463</v>
      </c>
    </row>
    <row r="466" spans="2:16" x14ac:dyDescent="0.25">
      <c r="B466" s="3" t="s">
        <v>36</v>
      </c>
      <c r="C466" s="3">
        <v>458</v>
      </c>
      <c r="D466" s="3">
        <v>458</v>
      </c>
      <c r="E466" s="10">
        <v>0</v>
      </c>
      <c r="F466" s="16">
        <f t="shared" si="63"/>
        <v>0</v>
      </c>
      <c r="G466" s="16">
        <f t="shared" si="56"/>
        <v>0</v>
      </c>
      <c r="H466" s="20">
        <f t="shared" si="57"/>
        <v>148.21536599999999</v>
      </c>
      <c r="I466" s="16">
        <f>$G466*$H466</f>
        <v>0</v>
      </c>
      <c r="J466" s="24">
        <f t="shared" si="58"/>
        <v>0</v>
      </c>
      <c r="K466" s="16">
        <f t="shared" si="59"/>
        <v>0</v>
      </c>
      <c r="L466" s="16">
        <f>SUM($J$9:$J466)</f>
        <v>1419556.7383848878</v>
      </c>
      <c r="M466" s="16">
        <f>SUM($K$9:$K466)</f>
        <v>890808.39978324936</v>
      </c>
      <c r="N466" s="16">
        <f t="shared" si="60"/>
        <v>0.39432131621802441</v>
      </c>
      <c r="O466" s="16">
        <f t="shared" si="61"/>
        <v>0.24744677771756926</v>
      </c>
      <c r="P466" s="16">
        <f t="shared" si="62"/>
        <v>0.23659278973081463</v>
      </c>
    </row>
    <row r="467" spans="2:16" x14ac:dyDescent="0.25">
      <c r="B467" s="3" t="s">
        <v>36</v>
      </c>
      <c r="C467" s="3">
        <v>459</v>
      </c>
      <c r="D467" s="3">
        <v>459</v>
      </c>
      <c r="E467" s="10">
        <v>0</v>
      </c>
      <c r="F467" s="16">
        <f t="shared" si="63"/>
        <v>0</v>
      </c>
      <c r="G467" s="16">
        <f t="shared" si="56"/>
        <v>0</v>
      </c>
      <c r="H467" s="20">
        <f t="shared" si="57"/>
        <v>148.21536599999999</v>
      </c>
      <c r="I467" s="16">
        <f>$G467*$H467</f>
        <v>0</v>
      </c>
      <c r="J467" s="24">
        <f t="shared" si="58"/>
        <v>0</v>
      </c>
      <c r="K467" s="16">
        <f t="shared" si="59"/>
        <v>0</v>
      </c>
      <c r="L467" s="16">
        <f>SUM($J$9:$J467)</f>
        <v>1419556.7383848878</v>
      </c>
      <c r="M467" s="16">
        <f>SUM($K$9:$K467)</f>
        <v>890808.39978324936</v>
      </c>
      <c r="N467" s="16">
        <f t="shared" si="60"/>
        <v>0.39432131621802441</v>
      </c>
      <c r="O467" s="16">
        <f t="shared" si="61"/>
        <v>0.24744677771756926</v>
      </c>
      <c r="P467" s="16">
        <f t="shared" si="62"/>
        <v>0.23659278973081463</v>
      </c>
    </row>
    <row r="468" spans="2:16" x14ac:dyDescent="0.25">
      <c r="B468" s="3" t="s">
        <v>36</v>
      </c>
      <c r="C468" s="3">
        <v>460</v>
      </c>
      <c r="D468" s="3">
        <v>460</v>
      </c>
      <c r="E468" s="10">
        <v>0</v>
      </c>
      <c r="F468" s="16">
        <f t="shared" si="63"/>
        <v>0</v>
      </c>
      <c r="G468" s="16">
        <f t="shared" si="56"/>
        <v>0</v>
      </c>
      <c r="H468" s="20">
        <f t="shared" si="57"/>
        <v>148.21536599999999</v>
      </c>
      <c r="I468" s="16">
        <f>$G468*$H468</f>
        <v>0</v>
      </c>
      <c r="J468" s="24">
        <f t="shared" si="58"/>
        <v>0</v>
      </c>
      <c r="K468" s="16">
        <f t="shared" si="59"/>
        <v>0</v>
      </c>
      <c r="L468" s="16">
        <f>SUM($J$9:$J468)</f>
        <v>1419556.7383848878</v>
      </c>
      <c r="M468" s="16">
        <f>SUM($K$9:$K468)</f>
        <v>890808.39978324936</v>
      </c>
      <c r="N468" s="16">
        <f t="shared" si="60"/>
        <v>0.39432131621802441</v>
      </c>
      <c r="O468" s="16">
        <f t="shared" si="61"/>
        <v>0.24744677771756926</v>
      </c>
      <c r="P468" s="16">
        <f t="shared" si="62"/>
        <v>0.23659278973081463</v>
      </c>
    </row>
    <row r="469" spans="2:16" x14ac:dyDescent="0.25">
      <c r="B469" s="3" t="s">
        <v>36</v>
      </c>
      <c r="C469" s="3">
        <v>461</v>
      </c>
      <c r="D469" s="3">
        <v>461</v>
      </c>
      <c r="E469" s="10">
        <v>0</v>
      </c>
      <c r="F469" s="16">
        <f t="shared" si="63"/>
        <v>0</v>
      </c>
      <c r="G469" s="16">
        <f t="shared" si="56"/>
        <v>0</v>
      </c>
      <c r="H469" s="20">
        <f t="shared" si="57"/>
        <v>148.21536599999999</v>
      </c>
      <c r="I469" s="16">
        <f>$G469*$H469</f>
        <v>0</v>
      </c>
      <c r="J469" s="24">
        <f t="shared" si="58"/>
        <v>0</v>
      </c>
      <c r="K469" s="16">
        <f t="shared" si="59"/>
        <v>0</v>
      </c>
      <c r="L469" s="16">
        <f>SUM($J$9:$J469)</f>
        <v>1419556.7383848878</v>
      </c>
      <c r="M469" s="16">
        <f>SUM($K$9:$K469)</f>
        <v>890808.39978324936</v>
      </c>
      <c r="N469" s="16">
        <f t="shared" si="60"/>
        <v>0.39432131621802441</v>
      </c>
      <c r="O469" s="16">
        <f t="shared" si="61"/>
        <v>0.24744677771756926</v>
      </c>
      <c r="P469" s="16">
        <f t="shared" si="62"/>
        <v>0.23659278973081463</v>
      </c>
    </row>
    <row r="470" spans="2:16" x14ac:dyDescent="0.25">
      <c r="B470" s="3" t="s">
        <v>36</v>
      </c>
      <c r="C470" s="3">
        <v>462</v>
      </c>
      <c r="D470" s="3">
        <v>462</v>
      </c>
      <c r="E470" s="10">
        <v>0</v>
      </c>
      <c r="F470" s="16">
        <f t="shared" si="63"/>
        <v>0</v>
      </c>
      <c r="G470" s="16">
        <f t="shared" si="56"/>
        <v>0</v>
      </c>
      <c r="H470" s="20">
        <f t="shared" si="57"/>
        <v>148.21536599999999</v>
      </c>
      <c r="I470" s="16">
        <f>$G470*$H470</f>
        <v>0</v>
      </c>
      <c r="J470" s="24">
        <f t="shared" si="58"/>
        <v>0</v>
      </c>
      <c r="K470" s="16">
        <f t="shared" si="59"/>
        <v>0</v>
      </c>
      <c r="L470" s="16">
        <f>SUM($J$9:$J470)</f>
        <v>1419556.7383848878</v>
      </c>
      <c r="M470" s="16">
        <f>SUM($K$9:$K470)</f>
        <v>890808.39978324936</v>
      </c>
      <c r="N470" s="16">
        <f t="shared" si="60"/>
        <v>0.39432131621802441</v>
      </c>
      <c r="O470" s="16">
        <f t="shared" si="61"/>
        <v>0.24744677771756926</v>
      </c>
      <c r="P470" s="16">
        <f t="shared" si="62"/>
        <v>0.23659278973081463</v>
      </c>
    </row>
    <row r="471" spans="2:16" x14ac:dyDescent="0.25">
      <c r="B471" s="3" t="s">
        <v>36</v>
      </c>
      <c r="C471" s="3">
        <v>463</v>
      </c>
      <c r="D471" s="3">
        <v>463</v>
      </c>
      <c r="E471" s="10">
        <v>0</v>
      </c>
      <c r="F471" s="16">
        <f t="shared" si="63"/>
        <v>0</v>
      </c>
      <c r="G471" s="16">
        <f t="shared" si="56"/>
        <v>0</v>
      </c>
      <c r="H471" s="20">
        <f t="shared" si="57"/>
        <v>148.21536599999999</v>
      </c>
      <c r="I471" s="16">
        <f>$G471*$H471</f>
        <v>0</v>
      </c>
      <c r="J471" s="24">
        <f t="shared" si="58"/>
        <v>0</v>
      </c>
      <c r="K471" s="16">
        <f t="shared" si="59"/>
        <v>0</v>
      </c>
      <c r="L471" s="16">
        <f>SUM($J$9:$J471)</f>
        <v>1419556.7383848878</v>
      </c>
      <c r="M471" s="16">
        <f>SUM($K$9:$K471)</f>
        <v>890808.39978324936</v>
      </c>
      <c r="N471" s="16">
        <f t="shared" si="60"/>
        <v>0.39432131621802441</v>
      </c>
      <c r="O471" s="16">
        <f t="shared" si="61"/>
        <v>0.24744677771756926</v>
      </c>
      <c r="P471" s="16">
        <f t="shared" si="62"/>
        <v>0.23659278973081463</v>
      </c>
    </row>
    <row r="472" spans="2:16" x14ac:dyDescent="0.25">
      <c r="B472" s="3" t="s">
        <v>36</v>
      </c>
      <c r="C472" s="3">
        <v>464</v>
      </c>
      <c r="D472" s="3">
        <v>464</v>
      </c>
      <c r="E472" s="10">
        <v>0</v>
      </c>
      <c r="F472" s="16">
        <f t="shared" si="63"/>
        <v>0</v>
      </c>
      <c r="G472" s="16">
        <f t="shared" si="56"/>
        <v>0</v>
      </c>
      <c r="H472" s="20">
        <f t="shared" si="57"/>
        <v>148.21536599999999</v>
      </c>
      <c r="I472" s="16">
        <f>$G472*$H472</f>
        <v>0</v>
      </c>
      <c r="J472" s="24">
        <f t="shared" si="58"/>
        <v>0</v>
      </c>
      <c r="K472" s="16">
        <f t="shared" si="59"/>
        <v>0</v>
      </c>
      <c r="L472" s="16">
        <f>SUM($J$9:$J472)</f>
        <v>1419556.7383848878</v>
      </c>
      <c r="M472" s="16">
        <f>SUM($K$9:$K472)</f>
        <v>890808.39978324936</v>
      </c>
      <c r="N472" s="16">
        <f t="shared" si="60"/>
        <v>0.39432131621802441</v>
      </c>
      <c r="O472" s="16">
        <f t="shared" si="61"/>
        <v>0.24744677771756926</v>
      </c>
      <c r="P472" s="16">
        <f t="shared" si="62"/>
        <v>0.23659278973081463</v>
      </c>
    </row>
    <row r="473" spans="2:16" x14ac:dyDescent="0.25">
      <c r="B473" s="3" t="s">
        <v>36</v>
      </c>
      <c r="C473" s="3">
        <v>465</v>
      </c>
      <c r="D473" s="3">
        <v>465</v>
      </c>
      <c r="E473" s="10">
        <v>0</v>
      </c>
      <c r="F473" s="16">
        <f t="shared" si="63"/>
        <v>0</v>
      </c>
      <c r="G473" s="16">
        <f t="shared" si="56"/>
        <v>0</v>
      </c>
      <c r="H473" s="20">
        <f t="shared" si="57"/>
        <v>148.21536599999999</v>
      </c>
      <c r="I473" s="16">
        <f>$G473*$H473</f>
        <v>0</v>
      </c>
      <c r="J473" s="24">
        <f t="shared" si="58"/>
        <v>0</v>
      </c>
      <c r="K473" s="16">
        <f t="shared" si="59"/>
        <v>0</v>
      </c>
      <c r="L473" s="16">
        <f>SUM($J$9:$J473)</f>
        <v>1419556.7383848878</v>
      </c>
      <c r="M473" s="16">
        <f>SUM($K$9:$K473)</f>
        <v>890808.39978324936</v>
      </c>
      <c r="N473" s="16">
        <f t="shared" si="60"/>
        <v>0.39432131621802441</v>
      </c>
      <c r="O473" s="16">
        <f t="shared" si="61"/>
        <v>0.24744677771756926</v>
      </c>
      <c r="P473" s="16">
        <f t="shared" si="62"/>
        <v>0.23659278973081463</v>
      </c>
    </row>
    <row r="474" spans="2:16" x14ac:dyDescent="0.25">
      <c r="B474" s="3" t="s">
        <v>36</v>
      </c>
      <c r="C474" s="3">
        <v>466</v>
      </c>
      <c r="D474" s="3">
        <v>466</v>
      </c>
      <c r="E474" s="10">
        <v>0</v>
      </c>
      <c r="F474" s="16">
        <f t="shared" si="63"/>
        <v>0</v>
      </c>
      <c r="G474" s="16">
        <f t="shared" si="56"/>
        <v>0</v>
      </c>
      <c r="H474" s="20">
        <f t="shared" si="57"/>
        <v>148.21536599999999</v>
      </c>
      <c r="I474" s="16">
        <f>$G474*$H474</f>
        <v>0</v>
      </c>
      <c r="J474" s="24">
        <f t="shared" si="58"/>
        <v>0</v>
      </c>
      <c r="K474" s="16">
        <f t="shared" si="59"/>
        <v>0</v>
      </c>
      <c r="L474" s="16">
        <f>SUM($J$9:$J474)</f>
        <v>1419556.7383848878</v>
      </c>
      <c r="M474" s="16">
        <f>SUM($K$9:$K474)</f>
        <v>890808.39978324936</v>
      </c>
      <c r="N474" s="16">
        <f t="shared" si="60"/>
        <v>0.39432131621802441</v>
      </c>
      <c r="O474" s="16">
        <f t="shared" si="61"/>
        <v>0.24744677771756926</v>
      </c>
      <c r="P474" s="16">
        <f t="shared" si="62"/>
        <v>0.23659278973081463</v>
      </c>
    </row>
    <row r="475" spans="2:16" x14ac:dyDescent="0.25">
      <c r="B475" s="3" t="s">
        <v>36</v>
      </c>
      <c r="C475" s="3">
        <v>467</v>
      </c>
      <c r="D475" s="3">
        <v>467</v>
      </c>
      <c r="E475" s="10">
        <v>0</v>
      </c>
      <c r="F475" s="16">
        <f t="shared" si="63"/>
        <v>0</v>
      </c>
      <c r="G475" s="16">
        <f t="shared" si="56"/>
        <v>0</v>
      </c>
      <c r="H475" s="20">
        <f t="shared" si="57"/>
        <v>148.21536599999999</v>
      </c>
      <c r="I475" s="16">
        <f>$G475*$H475</f>
        <v>0</v>
      </c>
      <c r="J475" s="24">
        <f t="shared" si="58"/>
        <v>0</v>
      </c>
      <c r="K475" s="16">
        <f t="shared" si="59"/>
        <v>0</v>
      </c>
      <c r="L475" s="16">
        <f>SUM($J$9:$J475)</f>
        <v>1419556.7383848878</v>
      </c>
      <c r="M475" s="16">
        <f>SUM($K$9:$K475)</f>
        <v>890808.39978324936</v>
      </c>
      <c r="N475" s="16">
        <f t="shared" si="60"/>
        <v>0.39432131621802441</v>
      </c>
      <c r="O475" s="16">
        <f t="shared" si="61"/>
        <v>0.24744677771756926</v>
      </c>
      <c r="P475" s="16">
        <f t="shared" si="62"/>
        <v>0.23659278973081463</v>
      </c>
    </row>
    <row r="476" spans="2:16" x14ac:dyDescent="0.25">
      <c r="B476" s="3" t="s">
        <v>36</v>
      </c>
      <c r="C476" s="3">
        <v>468</v>
      </c>
      <c r="D476" s="3">
        <v>468</v>
      </c>
      <c r="E476" s="10">
        <v>0</v>
      </c>
      <c r="F476" s="16">
        <f t="shared" si="63"/>
        <v>0</v>
      </c>
      <c r="G476" s="16">
        <f t="shared" si="56"/>
        <v>0</v>
      </c>
      <c r="H476" s="20">
        <f t="shared" si="57"/>
        <v>148.21536599999999</v>
      </c>
      <c r="I476" s="16">
        <f>$G476*$H476</f>
        <v>0</v>
      </c>
      <c r="J476" s="24">
        <f t="shared" si="58"/>
        <v>0</v>
      </c>
      <c r="K476" s="16">
        <f t="shared" si="59"/>
        <v>0</v>
      </c>
      <c r="L476" s="16">
        <f>SUM($J$9:$J476)</f>
        <v>1419556.7383848878</v>
      </c>
      <c r="M476" s="16">
        <f>SUM($K$9:$K476)</f>
        <v>890808.39978324936</v>
      </c>
      <c r="N476" s="16">
        <f t="shared" si="60"/>
        <v>0.39432131621802441</v>
      </c>
      <c r="O476" s="16">
        <f t="shared" si="61"/>
        <v>0.24744677771756926</v>
      </c>
      <c r="P476" s="16">
        <f t="shared" si="62"/>
        <v>0.23659278973081463</v>
      </c>
    </row>
    <row r="477" spans="2:16" x14ac:dyDescent="0.25">
      <c r="B477" s="3" t="s">
        <v>36</v>
      </c>
      <c r="C477" s="3">
        <v>469</v>
      </c>
      <c r="D477" s="3">
        <v>469</v>
      </c>
      <c r="E477" s="10">
        <v>0</v>
      </c>
      <c r="F477" s="16">
        <f t="shared" si="63"/>
        <v>0</v>
      </c>
      <c r="G477" s="16">
        <f t="shared" si="56"/>
        <v>0</v>
      </c>
      <c r="H477" s="20">
        <f t="shared" si="57"/>
        <v>148.21536599999999</v>
      </c>
      <c r="I477" s="16">
        <f>$G477*$H477</f>
        <v>0</v>
      </c>
      <c r="J477" s="24">
        <f t="shared" si="58"/>
        <v>0</v>
      </c>
      <c r="K477" s="16">
        <f t="shared" si="59"/>
        <v>0</v>
      </c>
      <c r="L477" s="16">
        <f>SUM($J$9:$J477)</f>
        <v>1419556.7383848878</v>
      </c>
      <c r="M477" s="16">
        <f>SUM($K$9:$K477)</f>
        <v>890808.39978324936</v>
      </c>
      <c r="N477" s="16">
        <f t="shared" si="60"/>
        <v>0.39432131621802441</v>
      </c>
      <c r="O477" s="16">
        <f t="shared" si="61"/>
        <v>0.24744677771756926</v>
      </c>
      <c r="P477" s="16">
        <f t="shared" si="62"/>
        <v>0.23659278973081463</v>
      </c>
    </row>
    <row r="478" spans="2:16" x14ac:dyDescent="0.25">
      <c r="B478" s="3" t="s">
        <v>36</v>
      </c>
      <c r="C478" s="3">
        <v>470</v>
      </c>
      <c r="D478" s="3">
        <v>470</v>
      </c>
      <c r="E478" s="10">
        <v>0</v>
      </c>
      <c r="F478" s="16">
        <f t="shared" si="63"/>
        <v>0</v>
      </c>
      <c r="G478" s="16">
        <f t="shared" si="56"/>
        <v>0</v>
      </c>
      <c r="H478" s="20">
        <f t="shared" si="57"/>
        <v>148.21536599999999</v>
      </c>
      <c r="I478" s="16">
        <f>$G478*$H478</f>
        <v>0</v>
      </c>
      <c r="J478" s="24">
        <f t="shared" si="58"/>
        <v>0</v>
      </c>
      <c r="K478" s="16">
        <f t="shared" si="59"/>
        <v>0</v>
      </c>
      <c r="L478" s="16">
        <f>SUM($J$9:$J478)</f>
        <v>1419556.7383848878</v>
      </c>
      <c r="M478" s="16">
        <f>SUM($K$9:$K478)</f>
        <v>890808.39978324936</v>
      </c>
      <c r="N478" s="16">
        <f t="shared" si="60"/>
        <v>0.39432131621802441</v>
      </c>
      <c r="O478" s="16">
        <f t="shared" si="61"/>
        <v>0.24744677771756926</v>
      </c>
      <c r="P478" s="16">
        <f t="shared" si="62"/>
        <v>0.23659278973081463</v>
      </c>
    </row>
    <row r="479" spans="2:16" x14ac:dyDescent="0.25">
      <c r="B479" s="3" t="s">
        <v>36</v>
      </c>
      <c r="C479" s="3">
        <v>471</v>
      </c>
      <c r="D479" s="3">
        <v>471</v>
      </c>
      <c r="E479" s="10">
        <v>0</v>
      </c>
      <c r="F479" s="16">
        <f t="shared" si="63"/>
        <v>0</v>
      </c>
      <c r="G479" s="16">
        <f t="shared" si="56"/>
        <v>0</v>
      </c>
      <c r="H479" s="20">
        <f t="shared" si="57"/>
        <v>148.21536599999999</v>
      </c>
      <c r="I479" s="16">
        <f>$G479*$H479</f>
        <v>0</v>
      </c>
      <c r="J479" s="24">
        <f t="shared" si="58"/>
        <v>0</v>
      </c>
      <c r="K479" s="16">
        <f t="shared" si="59"/>
        <v>0</v>
      </c>
      <c r="L479" s="16">
        <f>SUM($J$9:$J479)</f>
        <v>1419556.7383848878</v>
      </c>
      <c r="M479" s="16">
        <f>SUM($K$9:$K479)</f>
        <v>890808.39978324936</v>
      </c>
      <c r="N479" s="16">
        <f t="shared" si="60"/>
        <v>0.39432131621802441</v>
      </c>
      <c r="O479" s="16">
        <f t="shared" si="61"/>
        <v>0.24744677771756926</v>
      </c>
      <c r="P479" s="16">
        <f t="shared" si="62"/>
        <v>0.23659278973081463</v>
      </c>
    </row>
    <row r="480" spans="2:16" x14ac:dyDescent="0.25">
      <c r="B480" s="3" t="s">
        <v>36</v>
      </c>
      <c r="C480" s="3">
        <v>472</v>
      </c>
      <c r="D480" s="3">
        <v>472</v>
      </c>
      <c r="E480" s="10">
        <v>0</v>
      </c>
      <c r="F480" s="16">
        <f t="shared" si="63"/>
        <v>0</v>
      </c>
      <c r="G480" s="16">
        <f t="shared" si="56"/>
        <v>0</v>
      </c>
      <c r="H480" s="20">
        <f t="shared" si="57"/>
        <v>148.21536599999999</v>
      </c>
      <c r="I480" s="16">
        <f>$G480*$H480</f>
        <v>0</v>
      </c>
      <c r="J480" s="24">
        <f t="shared" si="58"/>
        <v>0</v>
      </c>
      <c r="K480" s="16">
        <f t="shared" si="59"/>
        <v>0</v>
      </c>
      <c r="L480" s="16">
        <f>SUM($J$9:$J480)</f>
        <v>1419556.7383848878</v>
      </c>
      <c r="M480" s="16">
        <f>SUM($K$9:$K480)</f>
        <v>890808.39978324936</v>
      </c>
      <c r="N480" s="16">
        <f t="shared" si="60"/>
        <v>0.39432131621802441</v>
      </c>
      <c r="O480" s="16">
        <f t="shared" si="61"/>
        <v>0.24744677771756926</v>
      </c>
      <c r="P480" s="16">
        <f t="shared" si="62"/>
        <v>0.23659278973081463</v>
      </c>
    </row>
    <row r="481" spans="2:16" x14ac:dyDescent="0.25">
      <c r="B481" s="3" t="s">
        <v>36</v>
      </c>
      <c r="C481" s="3">
        <v>473</v>
      </c>
      <c r="D481" s="3">
        <v>473</v>
      </c>
      <c r="E481" s="10">
        <v>0</v>
      </c>
      <c r="F481" s="16">
        <f t="shared" si="63"/>
        <v>0</v>
      </c>
      <c r="G481" s="16">
        <f t="shared" si="56"/>
        <v>0</v>
      </c>
      <c r="H481" s="20">
        <f t="shared" si="57"/>
        <v>148.21536599999999</v>
      </c>
      <c r="I481" s="16">
        <f>$G481*$H481</f>
        <v>0</v>
      </c>
      <c r="J481" s="24">
        <f t="shared" si="58"/>
        <v>0</v>
      </c>
      <c r="K481" s="16">
        <f t="shared" si="59"/>
        <v>0</v>
      </c>
      <c r="L481" s="16">
        <f>SUM($J$9:$J481)</f>
        <v>1419556.7383848878</v>
      </c>
      <c r="M481" s="16">
        <f>SUM($K$9:$K481)</f>
        <v>890808.39978324936</v>
      </c>
      <c r="N481" s="16">
        <f t="shared" si="60"/>
        <v>0.39432131621802441</v>
      </c>
      <c r="O481" s="16">
        <f t="shared" si="61"/>
        <v>0.24744677771756926</v>
      </c>
      <c r="P481" s="16">
        <f t="shared" si="62"/>
        <v>0.23659278973081463</v>
      </c>
    </row>
    <row r="482" spans="2:16" x14ac:dyDescent="0.25">
      <c r="B482" s="3" t="s">
        <v>36</v>
      </c>
      <c r="C482" s="3">
        <v>474</v>
      </c>
      <c r="D482" s="3">
        <v>474</v>
      </c>
      <c r="E482" s="10">
        <v>0</v>
      </c>
      <c r="F482" s="16">
        <f t="shared" si="63"/>
        <v>0</v>
      </c>
      <c r="G482" s="16">
        <f t="shared" si="56"/>
        <v>0</v>
      </c>
      <c r="H482" s="20">
        <f t="shared" si="57"/>
        <v>148.21536599999999</v>
      </c>
      <c r="I482" s="16">
        <f>$G482*$H482</f>
        <v>0</v>
      </c>
      <c r="J482" s="24">
        <f t="shared" si="58"/>
        <v>0</v>
      </c>
      <c r="K482" s="16">
        <f t="shared" si="59"/>
        <v>0</v>
      </c>
      <c r="L482" s="16">
        <f>SUM($J$9:$J482)</f>
        <v>1419556.7383848878</v>
      </c>
      <c r="M482" s="16">
        <f>SUM($K$9:$K482)</f>
        <v>890808.39978324936</v>
      </c>
      <c r="N482" s="16">
        <f t="shared" si="60"/>
        <v>0.39432131621802441</v>
      </c>
      <c r="O482" s="16">
        <f t="shared" si="61"/>
        <v>0.24744677771756926</v>
      </c>
      <c r="P482" s="16">
        <f t="shared" si="62"/>
        <v>0.23659278973081463</v>
      </c>
    </row>
    <row r="483" spans="2:16" x14ac:dyDescent="0.25">
      <c r="B483" s="3" t="s">
        <v>36</v>
      </c>
      <c r="C483" s="3">
        <v>475</v>
      </c>
      <c r="D483" s="3">
        <v>475</v>
      </c>
      <c r="E483" s="10">
        <v>0</v>
      </c>
      <c r="F483" s="16">
        <f t="shared" si="63"/>
        <v>0</v>
      </c>
      <c r="G483" s="16">
        <f t="shared" si="56"/>
        <v>0</v>
      </c>
      <c r="H483" s="20">
        <f t="shared" si="57"/>
        <v>148.21536599999999</v>
      </c>
      <c r="I483" s="16">
        <f>$G483*$H483</f>
        <v>0</v>
      </c>
      <c r="J483" s="24">
        <f t="shared" si="58"/>
        <v>0</v>
      </c>
      <c r="K483" s="16">
        <f t="shared" si="59"/>
        <v>0</v>
      </c>
      <c r="L483" s="16">
        <f>SUM($J$9:$J483)</f>
        <v>1419556.7383848878</v>
      </c>
      <c r="M483" s="16">
        <f>SUM($K$9:$K483)</f>
        <v>890808.39978324936</v>
      </c>
      <c r="N483" s="16">
        <f t="shared" si="60"/>
        <v>0.39432131621802441</v>
      </c>
      <c r="O483" s="16">
        <f t="shared" si="61"/>
        <v>0.24744677771756926</v>
      </c>
      <c r="P483" s="16">
        <f t="shared" si="62"/>
        <v>0.23659278973081463</v>
      </c>
    </row>
    <row r="484" spans="2:16" x14ac:dyDescent="0.25">
      <c r="B484" s="3" t="s">
        <v>36</v>
      </c>
      <c r="C484" s="3">
        <v>476</v>
      </c>
      <c r="D484" s="3">
        <v>476</v>
      </c>
      <c r="E484" s="10">
        <v>0</v>
      </c>
      <c r="F484" s="16">
        <f t="shared" si="63"/>
        <v>0</v>
      </c>
      <c r="G484" s="16">
        <f t="shared" si="56"/>
        <v>0</v>
      </c>
      <c r="H484" s="20">
        <f t="shared" si="57"/>
        <v>148.21536599999999</v>
      </c>
      <c r="I484" s="16">
        <f>$G484*$H484</f>
        <v>0</v>
      </c>
      <c r="J484" s="24">
        <f t="shared" si="58"/>
        <v>0</v>
      </c>
      <c r="K484" s="16">
        <f t="shared" si="59"/>
        <v>0</v>
      </c>
      <c r="L484" s="16">
        <f>SUM($J$9:$J484)</f>
        <v>1419556.7383848878</v>
      </c>
      <c r="M484" s="16">
        <f>SUM($K$9:$K484)</f>
        <v>890808.39978324936</v>
      </c>
      <c r="N484" s="16">
        <f t="shared" si="60"/>
        <v>0.39432131621802441</v>
      </c>
      <c r="O484" s="16">
        <f t="shared" si="61"/>
        <v>0.24744677771756926</v>
      </c>
      <c r="P484" s="16">
        <f t="shared" si="62"/>
        <v>0.23659278973081463</v>
      </c>
    </row>
    <row r="485" spans="2:16" x14ac:dyDescent="0.25">
      <c r="B485" s="3" t="s">
        <v>36</v>
      </c>
      <c r="C485" s="3">
        <v>477</v>
      </c>
      <c r="D485" s="3">
        <v>477</v>
      </c>
      <c r="E485" s="10">
        <v>0</v>
      </c>
      <c r="F485" s="16">
        <f t="shared" si="63"/>
        <v>0</v>
      </c>
      <c r="G485" s="16">
        <f t="shared" si="56"/>
        <v>0</v>
      </c>
      <c r="H485" s="20">
        <f t="shared" si="57"/>
        <v>148.21536599999999</v>
      </c>
      <c r="I485" s="16">
        <f>$G485*$H485</f>
        <v>0</v>
      </c>
      <c r="J485" s="24">
        <f t="shared" si="58"/>
        <v>0</v>
      </c>
      <c r="K485" s="16">
        <f t="shared" si="59"/>
        <v>0</v>
      </c>
      <c r="L485" s="16">
        <f>SUM($J$9:$J485)</f>
        <v>1419556.7383848878</v>
      </c>
      <c r="M485" s="16">
        <f>SUM($K$9:$K485)</f>
        <v>890808.39978324936</v>
      </c>
      <c r="N485" s="16">
        <f t="shared" si="60"/>
        <v>0.39432131621802441</v>
      </c>
      <c r="O485" s="16">
        <f t="shared" si="61"/>
        <v>0.24744677771756926</v>
      </c>
      <c r="P485" s="16">
        <f t="shared" si="62"/>
        <v>0.23659278973081463</v>
      </c>
    </row>
    <row r="486" spans="2:16" x14ac:dyDescent="0.25">
      <c r="B486" s="3" t="s">
        <v>36</v>
      </c>
      <c r="C486" s="3">
        <v>478</v>
      </c>
      <c r="D486" s="3">
        <v>478</v>
      </c>
      <c r="E486" s="10">
        <v>0</v>
      </c>
      <c r="F486" s="16">
        <f t="shared" si="63"/>
        <v>0</v>
      </c>
      <c r="G486" s="16">
        <f t="shared" si="56"/>
        <v>0</v>
      </c>
      <c r="H486" s="20">
        <f t="shared" si="57"/>
        <v>148.21536599999999</v>
      </c>
      <c r="I486" s="16">
        <f>$G486*$H486</f>
        <v>0</v>
      </c>
      <c r="J486" s="24">
        <f t="shared" si="58"/>
        <v>0</v>
      </c>
      <c r="K486" s="16">
        <f t="shared" si="59"/>
        <v>0</v>
      </c>
      <c r="L486" s="16">
        <f>SUM($J$9:$J486)</f>
        <v>1419556.7383848878</v>
      </c>
      <c r="M486" s="16">
        <f>SUM($K$9:$K486)</f>
        <v>890808.39978324936</v>
      </c>
      <c r="N486" s="16">
        <f t="shared" si="60"/>
        <v>0.39432131621802441</v>
      </c>
      <c r="O486" s="16">
        <f t="shared" si="61"/>
        <v>0.24744677771756926</v>
      </c>
      <c r="P486" s="16">
        <f t="shared" si="62"/>
        <v>0.23659278973081463</v>
      </c>
    </row>
    <row r="487" spans="2:16" x14ac:dyDescent="0.25">
      <c r="B487" s="3" t="s">
        <v>36</v>
      </c>
      <c r="C487" s="3">
        <v>479</v>
      </c>
      <c r="D487" s="3">
        <v>479</v>
      </c>
      <c r="E487" s="10">
        <v>0</v>
      </c>
      <c r="F487" s="16">
        <f t="shared" si="63"/>
        <v>0</v>
      </c>
      <c r="G487" s="16">
        <f t="shared" si="56"/>
        <v>0</v>
      </c>
      <c r="H487" s="20">
        <f t="shared" si="57"/>
        <v>148.21536599999999</v>
      </c>
      <c r="I487" s="16">
        <f>$G487*$H487</f>
        <v>0</v>
      </c>
      <c r="J487" s="24">
        <f t="shared" si="58"/>
        <v>0</v>
      </c>
      <c r="K487" s="16">
        <f t="shared" si="59"/>
        <v>0</v>
      </c>
      <c r="L487" s="16">
        <f>SUM($J$9:$J487)</f>
        <v>1419556.7383848878</v>
      </c>
      <c r="M487" s="16">
        <f>SUM($K$9:$K487)</f>
        <v>890808.39978324936</v>
      </c>
      <c r="N487" s="16">
        <f t="shared" si="60"/>
        <v>0.39432131621802441</v>
      </c>
      <c r="O487" s="16">
        <f t="shared" si="61"/>
        <v>0.24744677771756926</v>
      </c>
      <c r="P487" s="16">
        <f t="shared" si="62"/>
        <v>0.23659278973081463</v>
      </c>
    </row>
    <row r="488" spans="2:16" x14ac:dyDescent="0.25">
      <c r="B488" s="3" t="s">
        <v>36</v>
      </c>
      <c r="C488" s="3">
        <v>480</v>
      </c>
      <c r="D488" s="3">
        <v>480</v>
      </c>
      <c r="E488" s="10">
        <v>0</v>
      </c>
      <c r="F488" s="16">
        <f t="shared" si="63"/>
        <v>0</v>
      </c>
      <c r="G488" s="16">
        <f t="shared" si="56"/>
        <v>0</v>
      </c>
      <c r="H488" s="20">
        <f t="shared" si="57"/>
        <v>148.21536599999999</v>
      </c>
      <c r="I488" s="16">
        <f>$G488*$H488</f>
        <v>0</v>
      </c>
      <c r="J488" s="24">
        <f t="shared" si="58"/>
        <v>0</v>
      </c>
      <c r="K488" s="16">
        <f t="shared" si="59"/>
        <v>0</v>
      </c>
      <c r="L488" s="16">
        <f>SUM($J$9:$J488)</f>
        <v>1419556.7383848878</v>
      </c>
      <c r="M488" s="16">
        <f>SUM($K$9:$K488)</f>
        <v>890808.39978324936</v>
      </c>
      <c r="N488" s="16">
        <f t="shared" si="60"/>
        <v>0.39432131621802441</v>
      </c>
      <c r="O488" s="16">
        <f t="shared" si="61"/>
        <v>0.24744677771756926</v>
      </c>
      <c r="P488" s="16">
        <f t="shared" si="62"/>
        <v>0.23659278973081463</v>
      </c>
    </row>
    <row r="489" spans="2:16" x14ac:dyDescent="0.25">
      <c r="B489" s="3" t="s">
        <v>36</v>
      </c>
      <c r="C489" s="3">
        <v>481</v>
      </c>
      <c r="D489" s="3">
        <v>481</v>
      </c>
      <c r="E489" s="10">
        <v>0</v>
      </c>
      <c r="F489" s="16">
        <f t="shared" si="63"/>
        <v>0</v>
      </c>
      <c r="G489" s="16">
        <f t="shared" si="56"/>
        <v>0</v>
      </c>
      <c r="H489" s="20">
        <f t="shared" si="57"/>
        <v>148.21536599999999</v>
      </c>
      <c r="I489" s="16">
        <f>$G489*$H489</f>
        <v>0</v>
      </c>
      <c r="J489" s="24">
        <f t="shared" si="58"/>
        <v>0</v>
      </c>
      <c r="K489" s="16">
        <f t="shared" si="59"/>
        <v>0</v>
      </c>
      <c r="L489" s="16">
        <f>SUM($J$9:$J489)</f>
        <v>1419556.7383848878</v>
      </c>
      <c r="M489" s="16">
        <f>SUM($K$9:$K489)</f>
        <v>890808.39978324936</v>
      </c>
      <c r="N489" s="16">
        <f t="shared" si="60"/>
        <v>0.39432131621802441</v>
      </c>
      <c r="O489" s="16">
        <f t="shared" si="61"/>
        <v>0.24744677771756926</v>
      </c>
      <c r="P489" s="16">
        <f t="shared" si="62"/>
        <v>0.23659278973081463</v>
      </c>
    </row>
    <row r="490" spans="2:16" x14ac:dyDescent="0.25">
      <c r="B490" s="3" t="s">
        <v>36</v>
      </c>
      <c r="C490" s="3">
        <v>482</v>
      </c>
      <c r="D490" s="3">
        <v>482</v>
      </c>
      <c r="E490" s="10">
        <v>0</v>
      </c>
      <c r="F490" s="16">
        <f t="shared" si="63"/>
        <v>0</v>
      </c>
      <c r="G490" s="16">
        <f t="shared" si="56"/>
        <v>0</v>
      </c>
      <c r="H490" s="20">
        <f t="shared" si="57"/>
        <v>148.21536599999999</v>
      </c>
      <c r="I490" s="16">
        <f>$G490*$H490</f>
        <v>0</v>
      </c>
      <c r="J490" s="24">
        <f t="shared" si="58"/>
        <v>0</v>
      </c>
      <c r="K490" s="16">
        <f t="shared" si="59"/>
        <v>0</v>
      </c>
      <c r="L490" s="16">
        <f>SUM($J$9:$J490)</f>
        <v>1419556.7383848878</v>
      </c>
      <c r="M490" s="16">
        <f>SUM($K$9:$K490)</f>
        <v>890808.39978324936</v>
      </c>
      <c r="N490" s="16">
        <f t="shared" si="60"/>
        <v>0.39432131621802441</v>
      </c>
      <c r="O490" s="16">
        <f t="shared" si="61"/>
        <v>0.24744677771756926</v>
      </c>
      <c r="P490" s="16">
        <f t="shared" si="62"/>
        <v>0.23659278973081463</v>
      </c>
    </row>
    <row r="491" spans="2:16" x14ac:dyDescent="0.25">
      <c r="B491" s="3" t="s">
        <v>36</v>
      </c>
      <c r="C491" s="3">
        <v>483</v>
      </c>
      <c r="D491" s="3">
        <v>483</v>
      </c>
      <c r="E491" s="10">
        <v>0</v>
      </c>
      <c r="F491" s="16">
        <f t="shared" si="63"/>
        <v>0</v>
      </c>
      <c r="G491" s="16">
        <f t="shared" si="56"/>
        <v>0</v>
      </c>
      <c r="H491" s="20">
        <f t="shared" si="57"/>
        <v>148.21536599999999</v>
      </c>
      <c r="I491" s="16">
        <f>$G491*$H491</f>
        <v>0</v>
      </c>
      <c r="J491" s="24">
        <f t="shared" si="58"/>
        <v>0</v>
      </c>
      <c r="K491" s="16">
        <f t="shared" si="59"/>
        <v>0</v>
      </c>
      <c r="L491" s="16">
        <f>SUM($J$9:$J491)</f>
        <v>1419556.7383848878</v>
      </c>
      <c r="M491" s="16">
        <f>SUM($K$9:$K491)</f>
        <v>890808.39978324936</v>
      </c>
      <c r="N491" s="16">
        <f t="shared" si="60"/>
        <v>0.39432131621802441</v>
      </c>
      <c r="O491" s="16">
        <f t="shared" si="61"/>
        <v>0.24744677771756926</v>
      </c>
      <c r="P491" s="16">
        <f t="shared" si="62"/>
        <v>0.23659278973081463</v>
      </c>
    </row>
    <row r="492" spans="2:16" x14ac:dyDescent="0.25">
      <c r="B492" s="3" t="s">
        <v>36</v>
      </c>
      <c r="C492" s="3">
        <v>484</v>
      </c>
      <c r="D492" s="3">
        <v>484</v>
      </c>
      <c r="E492" s="10">
        <v>0</v>
      </c>
      <c r="F492" s="16">
        <f t="shared" si="63"/>
        <v>0</v>
      </c>
      <c r="G492" s="16">
        <f t="shared" si="56"/>
        <v>0</v>
      </c>
      <c r="H492" s="20">
        <f t="shared" si="57"/>
        <v>148.21536599999999</v>
      </c>
      <c r="I492" s="16">
        <f>$G492*$H492</f>
        <v>0</v>
      </c>
      <c r="J492" s="24">
        <f t="shared" si="58"/>
        <v>0</v>
      </c>
      <c r="K492" s="16">
        <f t="shared" si="59"/>
        <v>0</v>
      </c>
      <c r="L492" s="16">
        <f>SUM($J$9:$J492)</f>
        <v>1419556.7383848878</v>
      </c>
      <c r="M492" s="16">
        <f>SUM($K$9:$K492)</f>
        <v>890808.39978324936</v>
      </c>
      <c r="N492" s="16">
        <f t="shared" si="60"/>
        <v>0.39432131621802441</v>
      </c>
      <c r="O492" s="16">
        <f t="shared" si="61"/>
        <v>0.24744677771756926</v>
      </c>
      <c r="P492" s="16">
        <f t="shared" si="62"/>
        <v>0.23659278973081463</v>
      </c>
    </row>
    <row r="493" spans="2:16" x14ac:dyDescent="0.25">
      <c r="B493" s="3" t="s">
        <v>36</v>
      </c>
      <c r="C493" s="3">
        <v>485</v>
      </c>
      <c r="D493" s="3">
        <v>485</v>
      </c>
      <c r="E493" s="10">
        <v>0</v>
      </c>
      <c r="F493" s="16">
        <f t="shared" si="63"/>
        <v>0</v>
      </c>
      <c r="G493" s="16">
        <f t="shared" si="56"/>
        <v>0</v>
      </c>
      <c r="H493" s="20">
        <f t="shared" si="57"/>
        <v>148.21536599999999</v>
      </c>
      <c r="I493" s="16">
        <f>$G493*$H493</f>
        <v>0</v>
      </c>
      <c r="J493" s="24">
        <f t="shared" si="58"/>
        <v>0</v>
      </c>
      <c r="K493" s="16">
        <f t="shared" si="59"/>
        <v>0</v>
      </c>
      <c r="L493" s="16">
        <f>SUM($J$9:$J493)</f>
        <v>1419556.7383848878</v>
      </c>
      <c r="M493" s="16">
        <f>SUM($K$9:$K493)</f>
        <v>890808.39978324936</v>
      </c>
      <c r="N493" s="16">
        <f t="shared" si="60"/>
        <v>0.39432131621802441</v>
      </c>
      <c r="O493" s="16">
        <f t="shared" si="61"/>
        <v>0.24744677771756926</v>
      </c>
      <c r="P493" s="16">
        <f t="shared" si="62"/>
        <v>0.23659278973081463</v>
      </c>
    </row>
    <row r="494" spans="2:16" x14ac:dyDescent="0.25">
      <c r="B494" s="3" t="s">
        <v>36</v>
      </c>
      <c r="C494" s="3">
        <v>486</v>
      </c>
      <c r="D494" s="3">
        <v>486</v>
      </c>
      <c r="E494" s="10">
        <v>0</v>
      </c>
      <c r="F494" s="16">
        <f t="shared" si="63"/>
        <v>0</v>
      </c>
      <c r="G494" s="16">
        <f t="shared" si="56"/>
        <v>0</v>
      </c>
      <c r="H494" s="20">
        <f t="shared" si="57"/>
        <v>148.21536599999999</v>
      </c>
      <c r="I494" s="16">
        <f>$G494*$H494</f>
        <v>0</v>
      </c>
      <c r="J494" s="24">
        <f t="shared" si="58"/>
        <v>0</v>
      </c>
      <c r="K494" s="16">
        <f t="shared" si="59"/>
        <v>0</v>
      </c>
      <c r="L494" s="16">
        <f>SUM($J$9:$J494)</f>
        <v>1419556.7383848878</v>
      </c>
      <c r="M494" s="16">
        <f>SUM($K$9:$K494)</f>
        <v>890808.39978324936</v>
      </c>
      <c r="N494" s="16">
        <f t="shared" si="60"/>
        <v>0.39432131621802441</v>
      </c>
      <c r="O494" s="16">
        <f t="shared" si="61"/>
        <v>0.24744677771756926</v>
      </c>
      <c r="P494" s="16">
        <f t="shared" si="62"/>
        <v>0.23659278973081463</v>
      </c>
    </row>
    <row r="495" spans="2:16" x14ac:dyDescent="0.25">
      <c r="B495" s="3" t="s">
        <v>36</v>
      </c>
      <c r="C495" s="3">
        <v>487</v>
      </c>
      <c r="D495" s="3">
        <v>487</v>
      </c>
      <c r="E495" s="10">
        <v>0</v>
      </c>
      <c r="F495" s="16">
        <f t="shared" si="63"/>
        <v>0</v>
      </c>
      <c r="G495" s="16">
        <f t="shared" si="56"/>
        <v>0</v>
      </c>
      <c r="H495" s="20">
        <f t="shared" si="57"/>
        <v>148.21536599999999</v>
      </c>
      <c r="I495" s="16">
        <f>$G495*$H495</f>
        <v>0</v>
      </c>
      <c r="J495" s="24">
        <f t="shared" si="58"/>
        <v>0</v>
      </c>
      <c r="K495" s="16">
        <f t="shared" si="59"/>
        <v>0</v>
      </c>
      <c r="L495" s="16">
        <f>SUM($J$9:$J495)</f>
        <v>1419556.7383848878</v>
      </c>
      <c r="M495" s="16">
        <f>SUM($K$9:$K495)</f>
        <v>890808.39978324936</v>
      </c>
      <c r="N495" s="16">
        <f t="shared" si="60"/>
        <v>0.39432131621802441</v>
      </c>
      <c r="O495" s="16">
        <f t="shared" si="61"/>
        <v>0.24744677771756926</v>
      </c>
      <c r="P495" s="16">
        <f t="shared" si="62"/>
        <v>0.23659278973081463</v>
      </c>
    </row>
    <row r="496" spans="2:16" x14ac:dyDescent="0.25">
      <c r="B496" s="3" t="s">
        <v>36</v>
      </c>
      <c r="C496" s="3">
        <v>488</v>
      </c>
      <c r="D496" s="3">
        <v>488</v>
      </c>
      <c r="E496" s="10">
        <v>0</v>
      </c>
      <c r="F496" s="16">
        <f t="shared" si="63"/>
        <v>0</v>
      </c>
      <c r="G496" s="16">
        <f t="shared" si="56"/>
        <v>0</v>
      </c>
      <c r="H496" s="20">
        <f t="shared" si="57"/>
        <v>148.21536599999999</v>
      </c>
      <c r="I496" s="16">
        <f>$G496*$H496</f>
        <v>0</v>
      </c>
      <c r="J496" s="24">
        <f t="shared" si="58"/>
        <v>0</v>
      </c>
      <c r="K496" s="16">
        <f t="shared" si="59"/>
        <v>0</v>
      </c>
      <c r="L496" s="16">
        <f>SUM($J$9:$J496)</f>
        <v>1419556.7383848878</v>
      </c>
      <c r="M496" s="16">
        <f>SUM($K$9:$K496)</f>
        <v>890808.39978324936</v>
      </c>
      <c r="N496" s="16">
        <f t="shared" si="60"/>
        <v>0.39432131621802441</v>
      </c>
      <c r="O496" s="16">
        <f t="shared" si="61"/>
        <v>0.24744677771756926</v>
      </c>
      <c r="P496" s="16">
        <f t="shared" si="62"/>
        <v>0.23659278973081463</v>
      </c>
    </row>
    <row r="497" spans="2:16" x14ac:dyDescent="0.25">
      <c r="B497" s="3" t="s">
        <v>36</v>
      </c>
      <c r="C497" s="3">
        <v>489</v>
      </c>
      <c r="D497" s="3">
        <v>489</v>
      </c>
      <c r="E497" s="10">
        <v>0</v>
      </c>
      <c r="F497" s="16">
        <f t="shared" si="63"/>
        <v>0</v>
      </c>
      <c r="G497" s="16">
        <f t="shared" si="56"/>
        <v>0</v>
      </c>
      <c r="H497" s="20">
        <f t="shared" si="57"/>
        <v>148.21536599999999</v>
      </c>
      <c r="I497" s="16">
        <f>$G497*$H497</f>
        <v>0</v>
      </c>
      <c r="J497" s="24">
        <f t="shared" si="58"/>
        <v>0</v>
      </c>
      <c r="K497" s="16">
        <f t="shared" si="59"/>
        <v>0</v>
      </c>
      <c r="L497" s="16">
        <f>SUM($J$9:$J497)</f>
        <v>1419556.7383848878</v>
      </c>
      <c r="M497" s="16">
        <f>SUM($K$9:$K497)</f>
        <v>890808.39978324936</v>
      </c>
      <c r="N497" s="16">
        <f t="shared" si="60"/>
        <v>0.39432131621802441</v>
      </c>
      <c r="O497" s="16">
        <f t="shared" si="61"/>
        <v>0.24744677771756926</v>
      </c>
      <c r="P497" s="16">
        <f t="shared" si="62"/>
        <v>0.23659278973081463</v>
      </c>
    </row>
    <row r="498" spans="2:16" x14ac:dyDescent="0.25">
      <c r="B498" s="3" t="s">
        <v>36</v>
      </c>
      <c r="C498" s="3">
        <v>490</v>
      </c>
      <c r="D498" s="3">
        <v>490</v>
      </c>
      <c r="E498" s="10">
        <v>0</v>
      </c>
      <c r="F498" s="16">
        <f t="shared" si="63"/>
        <v>0</v>
      </c>
      <c r="G498" s="16">
        <f t="shared" si="56"/>
        <v>0</v>
      </c>
      <c r="H498" s="20">
        <f t="shared" si="57"/>
        <v>148.21536599999999</v>
      </c>
      <c r="I498" s="16">
        <f>$G498*$H498</f>
        <v>0</v>
      </c>
      <c r="J498" s="24">
        <f t="shared" si="58"/>
        <v>0</v>
      </c>
      <c r="K498" s="16">
        <f t="shared" si="59"/>
        <v>0</v>
      </c>
      <c r="L498" s="16">
        <f>SUM($J$9:$J498)</f>
        <v>1419556.7383848878</v>
      </c>
      <c r="M498" s="16">
        <f>SUM($K$9:$K498)</f>
        <v>890808.39978324936</v>
      </c>
      <c r="N498" s="16">
        <f t="shared" si="60"/>
        <v>0.39432131621802441</v>
      </c>
      <c r="O498" s="16">
        <f t="shared" si="61"/>
        <v>0.24744677771756926</v>
      </c>
      <c r="P498" s="16">
        <f t="shared" si="62"/>
        <v>0.23659278973081463</v>
      </c>
    </row>
    <row r="499" spans="2:16" x14ac:dyDescent="0.25">
      <c r="B499" s="3" t="s">
        <v>36</v>
      </c>
      <c r="C499" s="3">
        <v>491</v>
      </c>
      <c r="D499" s="3">
        <v>491</v>
      </c>
      <c r="E499" s="10">
        <v>0</v>
      </c>
      <c r="F499" s="16">
        <f t="shared" si="63"/>
        <v>0</v>
      </c>
      <c r="G499" s="16">
        <f t="shared" si="56"/>
        <v>0</v>
      </c>
      <c r="H499" s="20">
        <f t="shared" si="57"/>
        <v>148.21536599999999</v>
      </c>
      <c r="I499" s="16">
        <f>$G499*$H499</f>
        <v>0</v>
      </c>
      <c r="J499" s="24">
        <f t="shared" si="58"/>
        <v>0</v>
      </c>
      <c r="K499" s="16">
        <f t="shared" si="59"/>
        <v>0</v>
      </c>
      <c r="L499" s="16">
        <f>SUM($J$9:$J499)</f>
        <v>1419556.7383848878</v>
      </c>
      <c r="M499" s="16">
        <f>SUM($K$9:$K499)</f>
        <v>890808.39978324936</v>
      </c>
      <c r="N499" s="16">
        <f t="shared" si="60"/>
        <v>0.39432131621802441</v>
      </c>
      <c r="O499" s="16">
        <f t="shared" si="61"/>
        <v>0.24744677771756926</v>
      </c>
      <c r="P499" s="16">
        <f t="shared" si="62"/>
        <v>0.23659278973081463</v>
      </c>
    </row>
    <row r="500" spans="2:16" x14ac:dyDescent="0.25">
      <c r="B500" s="3" t="s">
        <v>36</v>
      </c>
      <c r="C500" s="3">
        <v>492</v>
      </c>
      <c r="D500" s="3">
        <v>492</v>
      </c>
      <c r="E500" s="10">
        <v>0</v>
      </c>
      <c r="F500" s="16">
        <f t="shared" si="63"/>
        <v>0</v>
      </c>
      <c r="G500" s="16">
        <f t="shared" si="56"/>
        <v>0</v>
      </c>
      <c r="H500" s="20">
        <f t="shared" si="57"/>
        <v>148.21536599999999</v>
      </c>
      <c r="I500" s="16">
        <f>$G500*$H500</f>
        <v>0</v>
      </c>
      <c r="J500" s="24">
        <f t="shared" si="58"/>
        <v>0</v>
      </c>
      <c r="K500" s="16">
        <f t="shared" si="59"/>
        <v>0</v>
      </c>
      <c r="L500" s="16">
        <f>SUM($J$9:$J500)</f>
        <v>1419556.7383848878</v>
      </c>
      <c r="M500" s="16">
        <f>SUM($K$9:$K500)</f>
        <v>890808.39978324936</v>
      </c>
      <c r="N500" s="16">
        <f t="shared" si="60"/>
        <v>0.39432131621802441</v>
      </c>
      <c r="O500" s="16">
        <f t="shared" si="61"/>
        <v>0.24744677771756926</v>
      </c>
      <c r="P500" s="16">
        <f t="shared" si="62"/>
        <v>0.23659278973081463</v>
      </c>
    </row>
    <row r="501" spans="2:16" x14ac:dyDescent="0.25">
      <c r="B501" s="3" t="s">
        <v>36</v>
      </c>
      <c r="C501" s="3">
        <v>493</v>
      </c>
      <c r="D501" s="3">
        <v>493</v>
      </c>
      <c r="E501" s="10">
        <v>0</v>
      </c>
      <c r="F501" s="16">
        <f t="shared" si="63"/>
        <v>0</v>
      </c>
      <c r="G501" s="16">
        <f t="shared" si="56"/>
        <v>0</v>
      </c>
      <c r="H501" s="20">
        <f t="shared" si="57"/>
        <v>148.21536599999999</v>
      </c>
      <c r="I501" s="16">
        <f>$G501*$H501</f>
        <v>0</v>
      </c>
      <c r="J501" s="24">
        <f t="shared" si="58"/>
        <v>0</v>
      </c>
      <c r="K501" s="16">
        <f t="shared" si="59"/>
        <v>0</v>
      </c>
      <c r="L501" s="16">
        <f>SUM($J$9:$J501)</f>
        <v>1419556.7383848878</v>
      </c>
      <c r="M501" s="16">
        <f>SUM($K$9:$K501)</f>
        <v>890808.39978324936</v>
      </c>
      <c r="N501" s="16">
        <f t="shared" si="60"/>
        <v>0.39432131621802441</v>
      </c>
      <c r="O501" s="16">
        <f t="shared" si="61"/>
        <v>0.24744677771756926</v>
      </c>
      <c r="P501" s="16">
        <f t="shared" si="62"/>
        <v>0.23659278973081463</v>
      </c>
    </row>
    <row r="502" spans="2:16" x14ac:dyDescent="0.25">
      <c r="B502" s="3" t="s">
        <v>36</v>
      </c>
      <c r="C502" s="3">
        <v>494</v>
      </c>
      <c r="D502" s="3">
        <v>494</v>
      </c>
      <c r="E502" s="10">
        <v>0</v>
      </c>
      <c r="F502" s="16">
        <f t="shared" si="63"/>
        <v>0</v>
      </c>
      <c r="G502" s="16">
        <f t="shared" si="56"/>
        <v>0</v>
      </c>
      <c r="H502" s="20">
        <f t="shared" si="57"/>
        <v>148.21536599999999</v>
      </c>
      <c r="I502" s="16">
        <f>$G502*$H502</f>
        <v>0</v>
      </c>
      <c r="J502" s="24">
        <f t="shared" si="58"/>
        <v>0</v>
      </c>
      <c r="K502" s="16">
        <f t="shared" si="59"/>
        <v>0</v>
      </c>
      <c r="L502" s="16">
        <f>SUM($J$9:$J502)</f>
        <v>1419556.7383848878</v>
      </c>
      <c r="M502" s="16">
        <f>SUM($K$9:$K502)</f>
        <v>890808.39978324936</v>
      </c>
      <c r="N502" s="16">
        <f t="shared" si="60"/>
        <v>0.39432131621802441</v>
      </c>
      <c r="O502" s="16">
        <f t="shared" si="61"/>
        <v>0.24744677771756926</v>
      </c>
      <c r="P502" s="16">
        <f t="shared" si="62"/>
        <v>0.23659278973081463</v>
      </c>
    </row>
    <row r="503" spans="2:16" x14ac:dyDescent="0.25">
      <c r="B503" s="3" t="s">
        <v>36</v>
      </c>
      <c r="C503" s="3">
        <v>495</v>
      </c>
      <c r="D503" s="3">
        <v>495</v>
      </c>
      <c r="E503" s="10">
        <v>0</v>
      </c>
      <c r="F503" s="16">
        <f t="shared" si="63"/>
        <v>0</v>
      </c>
      <c r="G503" s="16">
        <f t="shared" si="56"/>
        <v>0</v>
      </c>
      <c r="H503" s="20">
        <f t="shared" si="57"/>
        <v>148.21536599999999</v>
      </c>
      <c r="I503" s="16">
        <f>$G503*$H503</f>
        <v>0</v>
      </c>
      <c r="J503" s="24">
        <f t="shared" si="58"/>
        <v>0</v>
      </c>
      <c r="K503" s="16">
        <f t="shared" si="59"/>
        <v>0</v>
      </c>
      <c r="L503" s="16">
        <f>SUM($J$9:$J503)</f>
        <v>1419556.7383848878</v>
      </c>
      <c r="M503" s="16">
        <f>SUM($K$9:$K503)</f>
        <v>890808.39978324936</v>
      </c>
      <c r="N503" s="16">
        <f t="shared" si="60"/>
        <v>0.39432131621802441</v>
      </c>
      <c r="O503" s="16">
        <f t="shared" si="61"/>
        <v>0.24744677771756926</v>
      </c>
      <c r="P503" s="16">
        <f t="shared" si="62"/>
        <v>0.23659278973081463</v>
      </c>
    </row>
    <row r="504" spans="2:16" x14ac:dyDescent="0.25">
      <c r="B504" s="3" t="s">
        <v>36</v>
      </c>
      <c r="C504" s="3">
        <v>496</v>
      </c>
      <c r="D504" s="3">
        <v>496</v>
      </c>
      <c r="E504" s="10">
        <v>0</v>
      </c>
      <c r="F504" s="16">
        <f t="shared" si="63"/>
        <v>0</v>
      </c>
      <c r="G504" s="16">
        <f t="shared" si="56"/>
        <v>0</v>
      </c>
      <c r="H504" s="20">
        <f t="shared" si="57"/>
        <v>148.21536599999999</v>
      </c>
      <c r="I504" s="16">
        <f>$G504*$H504</f>
        <v>0</v>
      </c>
      <c r="J504" s="24">
        <f t="shared" si="58"/>
        <v>0</v>
      </c>
      <c r="K504" s="16">
        <f t="shared" si="59"/>
        <v>0</v>
      </c>
      <c r="L504" s="16">
        <f>SUM($J$9:$J504)</f>
        <v>1419556.7383848878</v>
      </c>
      <c r="M504" s="16">
        <f>SUM($K$9:$K504)</f>
        <v>890808.39978324936</v>
      </c>
      <c r="N504" s="16">
        <f t="shared" si="60"/>
        <v>0.39432131621802441</v>
      </c>
      <c r="O504" s="16">
        <f t="shared" si="61"/>
        <v>0.24744677771756926</v>
      </c>
      <c r="P504" s="16">
        <f t="shared" si="62"/>
        <v>0.23659278973081463</v>
      </c>
    </row>
    <row r="505" spans="2:16" x14ac:dyDescent="0.25">
      <c r="B505" s="3" t="s">
        <v>36</v>
      </c>
      <c r="C505" s="3">
        <v>497</v>
      </c>
      <c r="D505" s="3">
        <v>497</v>
      </c>
      <c r="E505" s="10">
        <v>0</v>
      </c>
      <c r="F505" s="16">
        <f t="shared" si="63"/>
        <v>0</v>
      </c>
      <c r="G505" s="16">
        <f t="shared" si="56"/>
        <v>0</v>
      </c>
      <c r="H505" s="20">
        <f t="shared" si="57"/>
        <v>148.21536599999999</v>
      </c>
      <c r="I505" s="16">
        <f>$G505*$H505</f>
        <v>0</v>
      </c>
      <c r="J505" s="24">
        <f t="shared" si="58"/>
        <v>0</v>
      </c>
      <c r="K505" s="16">
        <f t="shared" si="59"/>
        <v>0</v>
      </c>
      <c r="L505" s="16">
        <f>SUM($J$9:$J505)</f>
        <v>1419556.7383848878</v>
      </c>
      <c r="M505" s="16">
        <f>SUM($K$9:$K505)</f>
        <v>890808.39978324936</v>
      </c>
      <c r="N505" s="16">
        <f t="shared" si="60"/>
        <v>0.39432131621802441</v>
      </c>
      <c r="O505" s="16">
        <f t="shared" si="61"/>
        <v>0.24744677771756926</v>
      </c>
      <c r="P505" s="16">
        <f t="shared" si="62"/>
        <v>0.23659278973081463</v>
      </c>
    </row>
    <row r="506" spans="2:16" x14ac:dyDescent="0.25">
      <c r="B506" s="3" t="s">
        <v>36</v>
      </c>
      <c r="C506" s="3">
        <v>498</v>
      </c>
      <c r="D506" s="3">
        <v>498</v>
      </c>
      <c r="E506" s="10">
        <v>0</v>
      </c>
      <c r="F506" s="16">
        <f t="shared" si="63"/>
        <v>0</v>
      </c>
      <c r="G506" s="16">
        <f t="shared" si="56"/>
        <v>0</v>
      </c>
      <c r="H506" s="20">
        <f t="shared" si="57"/>
        <v>148.21536599999999</v>
      </c>
      <c r="I506" s="16">
        <f>$G506*$H506</f>
        <v>0</v>
      </c>
      <c r="J506" s="24">
        <f t="shared" si="58"/>
        <v>0</v>
      </c>
      <c r="K506" s="16">
        <f t="shared" si="59"/>
        <v>0</v>
      </c>
      <c r="L506" s="16">
        <f>SUM($J$9:$J506)</f>
        <v>1419556.7383848878</v>
      </c>
      <c r="M506" s="16">
        <f>SUM($K$9:$K506)</f>
        <v>890808.39978324936</v>
      </c>
      <c r="N506" s="16">
        <f t="shared" si="60"/>
        <v>0.39432131621802441</v>
      </c>
      <c r="O506" s="16">
        <f t="shared" si="61"/>
        <v>0.24744677771756926</v>
      </c>
      <c r="P506" s="16">
        <f t="shared" si="62"/>
        <v>0.23659278973081463</v>
      </c>
    </row>
    <row r="507" spans="2:16" x14ac:dyDescent="0.25">
      <c r="B507" s="3" t="s">
        <v>36</v>
      </c>
      <c r="C507" s="3">
        <v>499</v>
      </c>
      <c r="D507" s="3">
        <v>499</v>
      </c>
      <c r="E507" s="10">
        <v>0</v>
      </c>
      <c r="F507" s="16">
        <f t="shared" si="63"/>
        <v>0</v>
      </c>
      <c r="G507" s="16">
        <f t="shared" si="56"/>
        <v>0</v>
      </c>
      <c r="H507" s="20">
        <f t="shared" si="57"/>
        <v>148.21536599999999</v>
      </c>
      <c r="I507" s="16">
        <f>$G507*$H507</f>
        <v>0</v>
      </c>
      <c r="J507" s="24">
        <f t="shared" si="58"/>
        <v>0</v>
      </c>
      <c r="K507" s="16">
        <f t="shared" si="59"/>
        <v>0</v>
      </c>
      <c r="L507" s="16">
        <f>SUM($J$9:$J507)</f>
        <v>1419556.7383848878</v>
      </c>
      <c r="M507" s="16">
        <f>SUM($K$9:$K507)</f>
        <v>890808.39978324936</v>
      </c>
      <c r="N507" s="16">
        <f t="shared" si="60"/>
        <v>0.39432131621802441</v>
      </c>
      <c r="O507" s="16">
        <f t="shared" si="61"/>
        <v>0.24744677771756926</v>
      </c>
      <c r="P507" s="16">
        <f t="shared" si="62"/>
        <v>0.23659278973081463</v>
      </c>
    </row>
    <row r="508" spans="2:16" x14ac:dyDescent="0.25">
      <c r="B508" s="3" t="s">
        <v>36</v>
      </c>
      <c r="C508" s="3">
        <v>500</v>
      </c>
      <c r="D508" s="3">
        <v>500</v>
      </c>
      <c r="E508" s="10">
        <v>0</v>
      </c>
      <c r="F508" s="16">
        <f t="shared" si="63"/>
        <v>0</v>
      </c>
      <c r="G508" s="16">
        <f t="shared" si="56"/>
        <v>0</v>
      </c>
      <c r="H508" s="20">
        <f t="shared" si="57"/>
        <v>148.21536599999999</v>
      </c>
      <c r="I508" s="16">
        <f>$G508*$H508</f>
        <v>0</v>
      </c>
      <c r="J508" s="24">
        <f t="shared" si="58"/>
        <v>0</v>
      </c>
      <c r="K508" s="16">
        <f t="shared" si="59"/>
        <v>0</v>
      </c>
      <c r="L508" s="16">
        <f>SUM($J$9:$J508)</f>
        <v>1419556.7383848878</v>
      </c>
      <c r="M508" s="16">
        <f>SUM($K$9:$K508)</f>
        <v>890808.39978324936</v>
      </c>
      <c r="N508" s="16">
        <f t="shared" si="60"/>
        <v>0.39432131621802441</v>
      </c>
      <c r="O508" s="16">
        <f t="shared" si="61"/>
        <v>0.24744677771756926</v>
      </c>
      <c r="P508" s="16">
        <f t="shared" si="62"/>
        <v>0.23659278973081463</v>
      </c>
    </row>
    <row r="509" spans="2:16" x14ac:dyDescent="0.25">
      <c r="B509" s="3" t="s">
        <v>36</v>
      </c>
      <c r="C509" s="3">
        <v>501</v>
      </c>
      <c r="D509" s="3">
        <v>501</v>
      </c>
      <c r="E509" s="10">
        <v>0</v>
      </c>
      <c r="F509" s="16">
        <f t="shared" si="63"/>
        <v>0</v>
      </c>
      <c r="G509" s="16">
        <f t="shared" si="56"/>
        <v>0</v>
      </c>
      <c r="H509" s="20">
        <f t="shared" si="57"/>
        <v>148.21536599999999</v>
      </c>
      <c r="I509" s="16">
        <f>$G509*$H509</f>
        <v>0</v>
      </c>
      <c r="J509" s="24">
        <f t="shared" si="58"/>
        <v>0</v>
      </c>
      <c r="K509" s="16">
        <f t="shared" si="59"/>
        <v>0</v>
      </c>
      <c r="L509" s="16">
        <f>SUM($J$9:$J509)</f>
        <v>1419556.7383848878</v>
      </c>
      <c r="M509" s="16">
        <f>SUM($K$9:$K509)</f>
        <v>890808.39978324936</v>
      </c>
      <c r="N509" s="16">
        <f t="shared" si="60"/>
        <v>0.39432131621802441</v>
      </c>
      <c r="O509" s="16">
        <f t="shared" si="61"/>
        <v>0.24744677771756926</v>
      </c>
      <c r="P509" s="16">
        <f t="shared" si="62"/>
        <v>0.23659278973081463</v>
      </c>
    </row>
    <row r="510" spans="2:16" x14ac:dyDescent="0.25">
      <c r="B510" s="3" t="s">
        <v>36</v>
      </c>
      <c r="C510" s="3">
        <v>502</v>
      </c>
      <c r="D510" s="3">
        <v>502</v>
      </c>
      <c r="E510" s="10">
        <v>0</v>
      </c>
      <c r="F510" s="16">
        <f t="shared" si="63"/>
        <v>0</v>
      </c>
      <c r="G510" s="16">
        <f t="shared" si="56"/>
        <v>0</v>
      </c>
      <c r="H510" s="20">
        <f t="shared" si="57"/>
        <v>148.21536599999999</v>
      </c>
      <c r="I510" s="16">
        <f>$G510*$H510</f>
        <v>0</v>
      </c>
      <c r="J510" s="24">
        <f t="shared" si="58"/>
        <v>0</v>
      </c>
      <c r="K510" s="16">
        <f t="shared" si="59"/>
        <v>0</v>
      </c>
      <c r="L510" s="16">
        <f>SUM($J$9:$J510)</f>
        <v>1419556.7383848878</v>
      </c>
      <c r="M510" s="16">
        <f>SUM($K$9:$K510)</f>
        <v>890808.39978324936</v>
      </c>
      <c r="N510" s="16">
        <f t="shared" si="60"/>
        <v>0.39432131621802441</v>
      </c>
      <c r="O510" s="16">
        <f t="shared" si="61"/>
        <v>0.24744677771756926</v>
      </c>
      <c r="P510" s="16">
        <f t="shared" si="62"/>
        <v>0.23659278973081463</v>
      </c>
    </row>
    <row r="511" spans="2:16" x14ac:dyDescent="0.25">
      <c r="B511" s="3" t="s">
        <v>36</v>
      </c>
      <c r="C511" s="3">
        <v>503</v>
      </c>
      <c r="D511" s="3">
        <v>503</v>
      </c>
      <c r="E511" s="10">
        <v>0</v>
      </c>
      <c r="F511" s="16">
        <f t="shared" si="63"/>
        <v>0</v>
      </c>
      <c r="G511" s="16">
        <f t="shared" si="56"/>
        <v>0</v>
      </c>
      <c r="H511" s="20">
        <f t="shared" si="57"/>
        <v>148.21536599999999</v>
      </c>
      <c r="I511" s="16">
        <f>$G511*$H511</f>
        <v>0</v>
      </c>
      <c r="J511" s="24">
        <f t="shared" si="58"/>
        <v>0</v>
      </c>
      <c r="K511" s="16">
        <f t="shared" si="59"/>
        <v>0</v>
      </c>
      <c r="L511" s="16">
        <f>SUM($J$9:$J511)</f>
        <v>1419556.7383848878</v>
      </c>
      <c r="M511" s="16">
        <f>SUM($K$9:$K511)</f>
        <v>890808.39978324936</v>
      </c>
      <c r="N511" s="16">
        <f t="shared" si="60"/>
        <v>0.39432131621802441</v>
      </c>
      <c r="O511" s="16">
        <f t="shared" si="61"/>
        <v>0.24744677771756926</v>
      </c>
      <c r="P511" s="16">
        <f t="shared" si="62"/>
        <v>0.23659278973081463</v>
      </c>
    </row>
    <row r="512" spans="2:16" x14ac:dyDescent="0.25">
      <c r="B512" s="3" t="s">
        <v>36</v>
      </c>
      <c r="C512" s="3">
        <v>504</v>
      </c>
      <c r="D512" s="3">
        <v>504</v>
      </c>
      <c r="E512" s="10">
        <v>0</v>
      </c>
      <c r="F512" s="16">
        <f t="shared" si="63"/>
        <v>0</v>
      </c>
      <c r="G512" s="16">
        <f t="shared" si="56"/>
        <v>0</v>
      </c>
      <c r="H512" s="20">
        <f t="shared" si="57"/>
        <v>148.21536599999999</v>
      </c>
      <c r="I512" s="16">
        <f>$G512*$H512</f>
        <v>0</v>
      </c>
      <c r="J512" s="24">
        <f t="shared" si="58"/>
        <v>0</v>
      </c>
      <c r="K512" s="16">
        <f t="shared" si="59"/>
        <v>0</v>
      </c>
      <c r="L512" s="16">
        <f>SUM($J$9:$J512)</f>
        <v>1419556.7383848878</v>
      </c>
      <c r="M512" s="16">
        <f>SUM($K$9:$K512)</f>
        <v>890808.39978324936</v>
      </c>
      <c r="N512" s="16">
        <f t="shared" si="60"/>
        <v>0.39432131621802441</v>
      </c>
      <c r="O512" s="16">
        <f t="shared" si="61"/>
        <v>0.24744677771756926</v>
      </c>
      <c r="P512" s="16">
        <f t="shared" si="62"/>
        <v>0.23659278973081463</v>
      </c>
    </row>
    <row r="513" spans="2:16" x14ac:dyDescent="0.25">
      <c r="B513" s="3" t="s">
        <v>36</v>
      </c>
      <c r="C513" s="3">
        <v>505</v>
      </c>
      <c r="D513" s="3">
        <v>505</v>
      </c>
      <c r="E513" s="10">
        <v>0</v>
      </c>
      <c r="F513" s="16">
        <f t="shared" si="63"/>
        <v>0</v>
      </c>
      <c r="G513" s="16">
        <f t="shared" si="56"/>
        <v>0</v>
      </c>
      <c r="H513" s="20">
        <f t="shared" si="57"/>
        <v>148.21536599999999</v>
      </c>
      <c r="I513" s="16">
        <f>$G513*$H513</f>
        <v>0</v>
      </c>
      <c r="J513" s="24">
        <f t="shared" si="58"/>
        <v>0</v>
      </c>
      <c r="K513" s="16">
        <f t="shared" si="59"/>
        <v>0</v>
      </c>
      <c r="L513" s="16">
        <f>SUM($J$9:$J513)</f>
        <v>1419556.7383848878</v>
      </c>
      <c r="M513" s="16">
        <f>SUM($K$9:$K513)</f>
        <v>890808.39978324936</v>
      </c>
      <c r="N513" s="16">
        <f t="shared" si="60"/>
        <v>0.39432131621802441</v>
      </c>
      <c r="O513" s="16">
        <f t="shared" si="61"/>
        <v>0.24744677771756926</v>
      </c>
      <c r="P513" s="16">
        <f t="shared" si="62"/>
        <v>0.23659278973081463</v>
      </c>
    </row>
    <row r="514" spans="2:16" x14ac:dyDescent="0.25">
      <c r="B514" s="3" t="s">
        <v>36</v>
      </c>
      <c r="C514" s="3">
        <v>506</v>
      </c>
      <c r="D514" s="3">
        <v>506</v>
      </c>
      <c r="E514" s="10">
        <v>0</v>
      </c>
      <c r="F514" s="16">
        <f t="shared" si="63"/>
        <v>0</v>
      </c>
      <c r="G514" s="16">
        <f t="shared" si="56"/>
        <v>0</v>
      </c>
      <c r="H514" s="20">
        <f t="shared" si="57"/>
        <v>148.21536599999999</v>
      </c>
      <c r="I514" s="16">
        <f>$G514*$H514</f>
        <v>0</v>
      </c>
      <c r="J514" s="24">
        <f t="shared" si="58"/>
        <v>0</v>
      </c>
      <c r="K514" s="16">
        <f t="shared" si="59"/>
        <v>0</v>
      </c>
      <c r="L514" s="16">
        <f>SUM($J$9:$J514)</f>
        <v>1419556.7383848878</v>
      </c>
      <c r="M514" s="16">
        <f>SUM($K$9:$K514)</f>
        <v>890808.39978324936</v>
      </c>
      <c r="N514" s="16">
        <f t="shared" si="60"/>
        <v>0.39432131621802441</v>
      </c>
      <c r="O514" s="16">
        <f t="shared" si="61"/>
        <v>0.24744677771756926</v>
      </c>
      <c r="P514" s="16">
        <f t="shared" si="62"/>
        <v>0.23659278973081463</v>
      </c>
    </row>
    <row r="515" spans="2:16" x14ac:dyDescent="0.25">
      <c r="B515" s="3" t="s">
        <v>36</v>
      </c>
      <c r="C515" s="3">
        <v>507</v>
      </c>
      <c r="D515" s="3">
        <v>507</v>
      </c>
      <c r="E515" s="10">
        <v>0</v>
      </c>
      <c r="F515" s="16">
        <f t="shared" si="63"/>
        <v>0</v>
      </c>
      <c r="G515" s="16">
        <f t="shared" si="56"/>
        <v>0</v>
      </c>
      <c r="H515" s="20">
        <f t="shared" si="57"/>
        <v>148.21536599999999</v>
      </c>
      <c r="I515" s="16">
        <f>$G515*$H515</f>
        <v>0</v>
      </c>
      <c r="J515" s="24">
        <f t="shared" si="58"/>
        <v>0</v>
      </c>
      <c r="K515" s="16">
        <f t="shared" si="59"/>
        <v>0</v>
      </c>
      <c r="L515" s="16">
        <f>SUM($J$9:$J515)</f>
        <v>1419556.7383848878</v>
      </c>
      <c r="M515" s="16">
        <f>SUM($K$9:$K515)</f>
        <v>890808.39978324936</v>
      </c>
      <c r="N515" s="16">
        <f t="shared" si="60"/>
        <v>0.39432131621802441</v>
      </c>
      <c r="O515" s="16">
        <f t="shared" si="61"/>
        <v>0.24744677771756926</v>
      </c>
      <c r="P515" s="16">
        <f t="shared" si="62"/>
        <v>0.23659278973081463</v>
      </c>
    </row>
    <row r="516" spans="2:16" x14ac:dyDescent="0.25">
      <c r="B516" s="3" t="s">
        <v>36</v>
      </c>
      <c r="C516" s="3">
        <v>508</v>
      </c>
      <c r="D516" s="3">
        <v>508</v>
      </c>
      <c r="E516" s="10">
        <v>0</v>
      </c>
      <c r="F516" s="16">
        <f t="shared" si="63"/>
        <v>0</v>
      </c>
      <c r="G516" s="16">
        <f t="shared" si="56"/>
        <v>0</v>
      </c>
      <c r="H516" s="20">
        <f t="shared" si="57"/>
        <v>148.21536599999999</v>
      </c>
      <c r="I516" s="16">
        <f>$G516*$H516</f>
        <v>0</v>
      </c>
      <c r="J516" s="24">
        <f t="shared" si="58"/>
        <v>0</v>
      </c>
      <c r="K516" s="16">
        <f t="shared" si="59"/>
        <v>0</v>
      </c>
      <c r="L516" s="16">
        <f>SUM($J$9:$J516)</f>
        <v>1419556.7383848878</v>
      </c>
      <c r="M516" s="16">
        <f>SUM($K$9:$K516)</f>
        <v>890808.39978324936</v>
      </c>
      <c r="N516" s="16">
        <f t="shared" si="60"/>
        <v>0.39432131621802441</v>
      </c>
      <c r="O516" s="16">
        <f t="shared" si="61"/>
        <v>0.24744677771756926</v>
      </c>
      <c r="P516" s="16">
        <f t="shared" si="62"/>
        <v>0.23659278973081463</v>
      </c>
    </row>
    <row r="517" spans="2:16" x14ac:dyDescent="0.25">
      <c r="B517" s="3" t="s">
        <v>36</v>
      </c>
      <c r="C517" s="3">
        <v>509</v>
      </c>
      <c r="D517" s="3">
        <v>509</v>
      </c>
      <c r="E517" s="10">
        <v>0</v>
      </c>
      <c r="F517" s="16">
        <f t="shared" si="63"/>
        <v>0</v>
      </c>
      <c r="G517" s="16">
        <f t="shared" si="56"/>
        <v>0</v>
      </c>
      <c r="H517" s="20">
        <f t="shared" si="57"/>
        <v>148.21536599999999</v>
      </c>
      <c r="I517" s="16">
        <f>$G517*$H517</f>
        <v>0</v>
      </c>
      <c r="J517" s="24">
        <f t="shared" si="58"/>
        <v>0</v>
      </c>
      <c r="K517" s="16">
        <f t="shared" si="59"/>
        <v>0</v>
      </c>
      <c r="L517" s="16">
        <f>SUM($J$9:$J517)</f>
        <v>1419556.7383848878</v>
      </c>
      <c r="M517" s="16">
        <f>SUM($K$9:$K517)</f>
        <v>890808.39978324936</v>
      </c>
      <c r="N517" s="16">
        <f t="shared" si="60"/>
        <v>0.39432131621802441</v>
      </c>
      <c r="O517" s="16">
        <f t="shared" si="61"/>
        <v>0.24744677771756926</v>
      </c>
      <c r="P517" s="16">
        <f t="shared" si="62"/>
        <v>0.23659278973081463</v>
      </c>
    </row>
    <row r="518" spans="2:16" x14ac:dyDescent="0.25">
      <c r="B518" s="3" t="s">
        <v>36</v>
      </c>
      <c r="C518" s="3">
        <v>510</v>
      </c>
      <c r="D518" s="3">
        <v>510</v>
      </c>
      <c r="E518" s="10">
        <v>0</v>
      </c>
      <c r="F518" s="16">
        <f t="shared" si="63"/>
        <v>0</v>
      </c>
      <c r="G518" s="16">
        <f t="shared" si="56"/>
        <v>0</v>
      </c>
      <c r="H518" s="20">
        <f t="shared" si="57"/>
        <v>148.21536599999999</v>
      </c>
      <c r="I518" s="16">
        <f>$G518*$H518</f>
        <v>0</v>
      </c>
      <c r="J518" s="24">
        <f t="shared" si="58"/>
        <v>0</v>
      </c>
      <c r="K518" s="16">
        <f t="shared" si="59"/>
        <v>0</v>
      </c>
      <c r="L518" s="16">
        <f>SUM($J$9:$J518)</f>
        <v>1419556.7383848878</v>
      </c>
      <c r="M518" s="16">
        <f>SUM($K$9:$K518)</f>
        <v>890808.39978324936</v>
      </c>
      <c r="N518" s="16">
        <f t="shared" si="60"/>
        <v>0.39432131621802441</v>
      </c>
      <c r="O518" s="16">
        <f t="shared" si="61"/>
        <v>0.24744677771756926</v>
      </c>
      <c r="P518" s="16">
        <f t="shared" si="62"/>
        <v>0.23659278973081463</v>
      </c>
    </row>
    <row r="519" spans="2:16" x14ac:dyDescent="0.25">
      <c r="B519" s="3" t="s">
        <v>36</v>
      </c>
      <c r="C519" s="3">
        <v>511</v>
      </c>
      <c r="D519" s="3">
        <v>511</v>
      </c>
      <c r="E519" s="10">
        <v>0</v>
      </c>
      <c r="F519" s="16">
        <f t="shared" si="63"/>
        <v>6.9444444444444448E-2</v>
      </c>
      <c r="G519" s="16">
        <f t="shared" si="56"/>
        <v>0</v>
      </c>
      <c r="H519" s="20">
        <f t="shared" si="57"/>
        <v>282.72925488888887</v>
      </c>
      <c r="I519" s="16">
        <f>$G519*$H519</f>
        <v>0</v>
      </c>
      <c r="J519" s="24">
        <f t="shared" si="58"/>
        <v>0</v>
      </c>
      <c r="K519" s="16">
        <f t="shared" si="59"/>
        <v>0</v>
      </c>
      <c r="L519" s="16">
        <f>SUM($J$9:$J519)</f>
        <v>1419556.7383848878</v>
      </c>
      <c r="M519" s="16">
        <f>SUM($K$9:$K519)</f>
        <v>890808.39978324936</v>
      </c>
      <c r="N519" s="16">
        <f t="shared" si="60"/>
        <v>0.39432131621802441</v>
      </c>
      <c r="O519" s="16">
        <f t="shared" si="61"/>
        <v>0.24744677771756926</v>
      </c>
      <c r="P519" s="16">
        <f t="shared" si="62"/>
        <v>0.23659278973081463</v>
      </c>
    </row>
    <row r="520" spans="2:16" x14ac:dyDescent="0.25">
      <c r="B520" s="3" t="s">
        <v>36</v>
      </c>
      <c r="C520" s="3">
        <v>512</v>
      </c>
      <c r="D520" s="3">
        <v>512</v>
      </c>
      <c r="E520" s="10">
        <v>0.5</v>
      </c>
      <c r="F520" s="16">
        <f t="shared" si="63"/>
        <v>0.34722222222222221</v>
      </c>
      <c r="G520" s="16">
        <f t="shared" si="56"/>
        <v>0.1388888888888889</v>
      </c>
      <c r="H520" s="20">
        <f t="shared" si="57"/>
        <v>820.79176132696762</v>
      </c>
      <c r="I520" s="16">
        <f>$G520*$H520</f>
        <v>113.99885573985662</v>
      </c>
      <c r="J520" s="24">
        <f t="shared" si="58"/>
        <v>113.99885573985662</v>
      </c>
      <c r="K520" s="16">
        <f t="shared" si="59"/>
        <v>0</v>
      </c>
      <c r="L520" s="16">
        <f>SUM($J$9:$J520)</f>
        <v>1419670.7372406276</v>
      </c>
      <c r="M520" s="16">
        <f>SUM($K$9:$K520)</f>
        <v>890808.39978324936</v>
      </c>
      <c r="N520" s="16">
        <f t="shared" si="60"/>
        <v>0.39435298256684104</v>
      </c>
      <c r="O520" s="16">
        <f t="shared" si="61"/>
        <v>0.24744677771756926</v>
      </c>
      <c r="P520" s="16">
        <f t="shared" si="62"/>
        <v>0.23661178954010462</v>
      </c>
    </row>
    <row r="521" spans="2:16" x14ac:dyDescent="0.25">
      <c r="B521" s="3" t="s">
        <v>36</v>
      </c>
      <c r="C521" s="3">
        <v>513</v>
      </c>
      <c r="D521" s="3">
        <v>513</v>
      </c>
      <c r="E521" s="10">
        <v>2.5</v>
      </c>
      <c r="F521" s="16">
        <f t="shared" si="63"/>
        <v>0.8472222222222221</v>
      </c>
      <c r="G521" s="16">
        <f t="shared" ref="G521:G584" si="64">E521/3.6</f>
        <v>0.69444444444444442</v>
      </c>
      <c r="H521" s="20">
        <f t="shared" ref="H521:H584" si="65">($L$3*$F521)+(0.5*$J$3*$M$3*$H$3*($G521^2))+($I$3*$L$3*$K$3)</f>
        <v>1789.4585825075228</v>
      </c>
      <c r="I521" s="16">
        <f>$G521*$H521</f>
        <v>1242.6795711857797</v>
      </c>
      <c r="J521" s="24">
        <f t="shared" ref="J521:J584" si="66">IF($I521&gt;=0,$I521,0)</f>
        <v>1242.6795711857797</v>
      </c>
      <c r="K521" s="16">
        <f t="shared" ref="K521:K584" si="67">IF($I521&lt;=0,$I521+(-2*$I521),0)</f>
        <v>0</v>
      </c>
      <c r="L521" s="16">
        <f>SUM($J$9:$J521)</f>
        <v>1420913.4168118134</v>
      </c>
      <c r="M521" s="16">
        <f>SUM($K$9:$K521)</f>
        <v>890808.39978324936</v>
      </c>
      <c r="N521" s="16">
        <f t="shared" ref="N521:N584" si="68">$L521/3600000</f>
        <v>0.39469817133661483</v>
      </c>
      <c r="O521" s="16">
        <f t="shared" ref="O521:O584" si="69">$M521/3600000</f>
        <v>0.24744677771756926</v>
      </c>
      <c r="P521" s="16">
        <f t="shared" ref="P521:P584" si="70">$N521*0.6</f>
        <v>0.23681890280196888</v>
      </c>
    </row>
    <row r="522" spans="2:16" x14ac:dyDescent="0.25">
      <c r="B522" s="3" t="s">
        <v>36</v>
      </c>
      <c r="C522" s="3">
        <v>514</v>
      </c>
      <c r="D522" s="3">
        <v>514</v>
      </c>
      <c r="E522" s="10">
        <v>6.6</v>
      </c>
      <c r="F522" s="16">
        <f t="shared" ref="F522:F585" si="71">($E523-$E521)/2/3.6</f>
        <v>1.2916666666666667</v>
      </c>
      <c r="G522" s="16">
        <f t="shared" si="64"/>
        <v>1.8333333333333333</v>
      </c>
      <c r="H522" s="20">
        <f t="shared" si="65"/>
        <v>2651.3848211041668</v>
      </c>
      <c r="I522" s="16">
        <f>$G522*$H522</f>
        <v>4860.8721720243057</v>
      </c>
      <c r="J522" s="24">
        <f t="shared" si="66"/>
        <v>4860.8721720243057</v>
      </c>
      <c r="K522" s="16">
        <f t="shared" si="67"/>
        <v>0</v>
      </c>
      <c r="L522" s="16">
        <f>SUM($J$9:$J522)</f>
        <v>1425774.2889838377</v>
      </c>
      <c r="M522" s="16">
        <f>SUM($K$9:$K522)</f>
        <v>890808.39978324936</v>
      </c>
      <c r="N522" s="16">
        <f t="shared" si="68"/>
        <v>0.39604841360662157</v>
      </c>
      <c r="O522" s="16">
        <f t="shared" si="69"/>
        <v>0.24744677771756926</v>
      </c>
      <c r="P522" s="16">
        <f t="shared" si="70"/>
        <v>0.23762904816397293</v>
      </c>
    </row>
    <row r="523" spans="2:16" x14ac:dyDescent="0.25">
      <c r="B523" s="3" t="s">
        <v>36</v>
      </c>
      <c r="C523" s="3">
        <v>515</v>
      </c>
      <c r="D523" s="3">
        <v>515</v>
      </c>
      <c r="E523" s="10">
        <v>11.8</v>
      </c>
      <c r="F523" s="16">
        <f t="shared" si="71"/>
        <v>1.4166666666666667</v>
      </c>
      <c r="G523" s="16">
        <f t="shared" si="64"/>
        <v>3.2777777777777777</v>
      </c>
      <c r="H523" s="20">
        <f t="shared" si="65"/>
        <v>2896.1700628634258</v>
      </c>
      <c r="I523" s="16">
        <f>$G523*$H523</f>
        <v>9493.0018727190072</v>
      </c>
      <c r="J523" s="24">
        <f t="shared" si="66"/>
        <v>9493.0018727190072</v>
      </c>
      <c r="K523" s="16">
        <f t="shared" si="67"/>
        <v>0</v>
      </c>
      <c r="L523" s="16">
        <f>SUM($J$9:$J523)</f>
        <v>1435267.2908565567</v>
      </c>
      <c r="M523" s="16">
        <f>SUM($K$9:$K523)</f>
        <v>890808.39978324936</v>
      </c>
      <c r="N523" s="16">
        <f t="shared" si="68"/>
        <v>0.39868535857126575</v>
      </c>
      <c r="O523" s="16">
        <f t="shared" si="69"/>
        <v>0.24744677771756926</v>
      </c>
      <c r="P523" s="16">
        <f t="shared" si="70"/>
        <v>0.23921121514275945</v>
      </c>
    </row>
    <row r="524" spans="2:16" x14ac:dyDescent="0.25">
      <c r="B524" s="3" t="s">
        <v>36</v>
      </c>
      <c r="C524" s="3">
        <v>516</v>
      </c>
      <c r="D524" s="3">
        <v>516</v>
      </c>
      <c r="E524" s="10">
        <v>16.8</v>
      </c>
      <c r="F524" s="16">
        <f t="shared" si="71"/>
        <v>1.2083333333333333</v>
      </c>
      <c r="G524" s="16">
        <f t="shared" si="64"/>
        <v>4.666666666666667</v>
      </c>
      <c r="H524" s="20">
        <f t="shared" si="65"/>
        <v>2496.6043009999999</v>
      </c>
      <c r="I524" s="16">
        <f>$G524*$H524</f>
        <v>11650.820071333334</v>
      </c>
      <c r="J524" s="24">
        <f t="shared" si="66"/>
        <v>11650.820071333334</v>
      </c>
      <c r="K524" s="16">
        <f t="shared" si="67"/>
        <v>0</v>
      </c>
      <c r="L524" s="16">
        <f>SUM($J$9:$J524)</f>
        <v>1446918.1109278901</v>
      </c>
      <c r="M524" s="16">
        <f>SUM($K$9:$K524)</f>
        <v>890808.39978324936</v>
      </c>
      <c r="N524" s="16">
        <f t="shared" si="68"/>
        <v>0.40192169747996948</v>
      </c>
      <c r="O524" s="16">
        <f t="shared" si="69"/>
        <v>0.24744677771756926</v>
      </c>
      <c r="P524" s="16">
        <f t="shared" si="70"/>
        <v>0.24115301848798168</v>
      </c>
    </row>
    <row r="525" spans="2:16" x14ac:dyDescent="0.25">
      <c r="B525" s="3" t="s">
        <v>36</v>
      </c>
      <c r="C525" s="3">
        <v>517</v>
      </c>
      <c r="D525" s="3">
        <v>517</v>
      </c>
      <c r="E525" s="10">
        <v>20.5</v>
      </c>
      <c r="F525" s="16">
        <f t="shared" si="71"/>
        <v>0.70833333333333304</v>
      </c>
      <c r="G525" s="16">
        <f t="shared" si="64"/>
        <v>5.6944444444444446</v>
      </c>
      <c r="H525" s="20">
        <f t="shared" si="65"/>
        <v>1531.941466188078</v>
      </c>
      <c r="I525" s="16">
        <f>$G525*$H525</f>
        <v>8723.5555713487774</v>
      </c>
      <c r="J525" s="24">
        <f t="shared" si="66"/>
        <v>8723.5555713487774</v>
      </c>
      <c r="K525" s="16">
        <f t="shared" si="67"/>
        <v>0</v>
      </c>
      <c r="L525" s="16">
        <f>SUM($J$9:$J525)</f>
        <v>1455641.6664992389</v>
      </c>
      <c r="M525" s="16">
        <f>SUM($K$9:$K525)</f>
        <v>890808.39978324936</v>
      </c>
      <c r="N525" s="16">
        <f t="shared" si="68"/>
        <v>0.40434490736089967</v>
      </c>
      <c r="O525" s="16">
        <f t="shared" si="69"/>
        <v>0.24744677771756926</v>
      </c>
      <c r="P525" s="16">
        <f t="shared" si="70"/>
        <v>0.24260694441653979</v>
      </c>
    </row>
    <row r="526" spans="2:16" x14ac:dyDescent="0.25">
      <c r="B526" s="3" t="s">
        <v>36</v>
      </c>
      <c r="C526" s="3">
        <v>518</v>
      </c>
      <c r="D526" s="3">
        <v>518</v>
      </c>
      <c r="E526" s="10">
        <v>21.9</v>
      </c>
      <c r="F526" s="16">
        <f t="shared" si="71"/>
        <v>0.19444444444444425</v>
      </c>
      <c r="G526" s="16">
        <f t="shared" si="64"/>
        <v>6.083333333333333</v>
      </c>
      <c r="H526" s="20">
        <f t="shared" si="65"/>
        <v>538.18910595659679</v>
      </c>
      <c r="I526" s="16">
        <f>$G526*$H526</f>
        <v>3273.9837279026301</v>
      </c>
      <c r="J526" s="24">
        <f t="shared" si="66"/>
        <v>3273.9837279026301</v>
      </c>
      <c r="K526" s="16">
        <f t="shared" si="67"/>
        <v>0</v>
      </c>
      <c r="L526" s="16">
        <f>SUM($J$9:$J526)</f>
        <v>1458915.6502271416</v>
      </c>
      <c r="M526" s="16">
        <f>SUM($K$9:$K526)</f>
        <v>890808.39978324936</v>
      </c>
      <c r="N526" s="16">
        <f t="shared" si="68"/>
        <v>0.40525434728531712</v>
      </c>
      <c r="O526" s="16">
        <f t="shared" si="69"/>
        <v>0.24744677771756926</v>
      </c>
      <c r="P526" s="16">
        <f t="shared" si="70"/>
        <v>0.24315260837119027</v>
      </c>
    </row>
    <row r="527" spans="2:16" x14ac:dyDescent="0.25">
      <c r="B527" s="3" t="s">
        <v>36</v>
      </c>
      <c r="C527" s="3">
        <v>519</v>
      </c>
      <c r="D527" s="3">
        <v>519</v>
      </c>
      <c r="E527" s="10">
        <v>21.9</v>
      </c>
      <c r="F527" s="16">
        <f t="shared" si="71"/>
        <v>-8.3333333333333037E-2</v>
      </c>
      <c r="G527" s="16">
        <f t="shared" si="64"/>
        <v>6.083333333333333</v>
      </c>
      <c r="H527" s="20">
        <f t="shared" si="65"/>
        <v>0.13355040104224258</v>
      </c>
      <c r="I527" s="16">
        <f>$G527*$H527</f>
        <v>0.81243160634030898</v>
      </c>
      <c r="J527" s="24">
        <f t="shared" si="66"/>
        <v>0.81243160634030898</v>
      </c>
      <c r="K527" s="16">
        <f t="shared" si="67"/>
        <v>0</v>
      </c>
      <c r="L527" s="16">
        <f>SUM($J$9:$J527)</f>
        <v>1458916.4626587478</v>
      </c>
      <c r="M527" s="16">
        <f>SUM($K$9:$K527)</f>
        <v>890808.39978324936</v>
      </c>
      <c r="N527" s="16">
        <f t="shared" si="68"/>
        <v>0.40525457296076328</v>
      </c>
      <c r="O527" s="16">
        <f t="shared" si="69"/>
        <v>0.24744677771756926</v>
      </c>
      <c r="P527" s="16">
        <f t="shared" si="70"/>
        <v>0.24315274377645796</v>
      </c>
    </row>
    <row r="528" spans="2:16" x14ac:dyDescent="0.25">
      <c r="B528" s="3" t="s">
        <v>36</v>
      </c>
      <c r="C528" s="3">
        <v>520</v>
      </c>
      <c r="D528" s="3">
        <v>520</v>
      </c>
      <c r="E528" s="10">
        <v>21.3</v>
      </c>
      <c r="F528" s="16">
        <f t="shared" si="71"/>
        <v>-0.22222222222222193</v>
      </c>
      <c r="G528" s="16">
        <f t="shared" si="64"/>
        <v>5.916666666666667</v>
      </c>
      <c r="H528" s="20">
        <f t="shared" si="65"/>
        <v>-269.61489487673555</v>
      </c>
      <c r="I528" s="16">
        <f>$G528*$H528</f>
        <v>-1595.2214613540186</v>
      </c>
      <c r="J528" s="24">
        <f t="shared" si="66"/>
        <v>0</v>
      </c>
      <c r="K528" s="16">
        <f t="shared" si="67"/>
        <v>1595.2214613540186</v>
      </c>
      <c r="L528" s="16">
        <f>SUM($J$9:$J528)</f>
        <v>1458916.4626587478</v>
      </c>
      <c r="M528" s="16">
        <f>SUM($K$9:$K528)</f>
        <v>892403.62124460342</v>
      </c>
      <c r="N528" s="16">
        <f t="shared" si="68"/>
        <v>0.40525457296076328</v>
      </c>
      <c r="O528" s="16">
        <f t="shared" si="69"/>
        <v>0.24788989479016763</v>
      </c>
      <c r="P528" s="16">
        <f t="shared" si="70"/>
        <v>0.24315274377645796</v>
      </c>
    </row>
    <row r="529" spans="2:16" x14ac:dyDescent="0.25">
      <c r="B529" s="3" t="s">
        <v>36</v>
      </c>
      <c r="C529" s="3">
        <v>521</v>
      </c>
      <c r="D529" s="3">
        <v>521</v>
      </c>
      <c r="E529" s="10">
        <v>20.3</v>
      </c>
      <c r="F529" s="16">
        <f t="shared" si="71"/>
        <v>-0.29166666666666685</v>
      </c>
      <c r="G529" s="16">
        <f t="shared" si="64"/>
        <v>5.6388888888888893</v>
      </c>
      <c r="H529" s="20">
        <f t="shared" si="65"/>
        <v>-405.28541061747717</v>
      </c>
      <c r="I529" s="16">
        <f>$G529*$H529</f>
        <v>-2285.3593987596632</v>
      </c>
      <c r="J529" s="24">
        <f t="shared" si="66"/>
        <v>0</v>
      </c>
      <c r="K529" s="16">
        <f t="shared" si="67"/>
        <v>2285.3593987596632</v>
      </c>
      <c r="L529" s="16">
        <f>SUM($J$9:$J529)</f>
        <v>1458916.4626587478</v>
      </c>
      <c r="M529" s="16">
        <f>SUM($K$9:$K529)</f>
        <v>894688.98064336309</v>
      </c>
      <c r="N529" s="16">
        <f t="shared" si="68"/>
        <v>0.40525457296076328</v>
      </c>
      <c r="O529" s="16">
        <f t="shared" si="69"/>
        <v>0.24852471684537863</v>
      </c>
      <c r="P529" s="16">
        <f t="shared" si="70"/>
        <v>0.24315274377645796</v>
      </c>
    </row>
    <row r="530" spans="2:16" x14ac:dyDescent="0.25">
      <c r="B530" s="3" t="s">
        <v>36</v>
      </c>
      <c r="C530" s="3">
        <v>522</v>
      </c>
      <c r="D530" s="3">
        <v>522</v>
      </c>
      <c r="E530" s="10">
        <v>19.2</v>
      </c>
      <c r="F530" s="16">
        <f t="shared" si="71"/>
        <v>-0.34722222222222221</v>
      </c>
      <c r="G530" s="16">
        <f t="shared" si="64"/>
        <v>5.333333333333333</v>
      </c>
      <c r="H530" s="20">
        <f t="shared" si="65"/>
        <v>-514.10458511111108</v>
      </c>
      <c r="I530" s="16">
        <f>$G530*$H530</f>
        <v>-2741.8911205925924</v>
      </c>
      <c r="J530" s="24">
        <f t="shared" si="66"/>
        <v>0</v>
      </c>
      <c r="K530" s="16">
        <f t="shared" si="67"/>
        <v>2741.8911205925924</v>
      </c>
      <c r="L530" s="16">
        <f>SUM($J$9:$J530)</f>
        <v>1458916.4626587478</v>
      </c>
      <c r="M530" s="16">
        <f>SUM($K$9:$K530)</f>
        <v>897430.87176395569</v>
      </c>
      <c r="N530" s="16">
        <f t="shared" si="68"/>
        <v>0.40525457296076328</v>
      </c>
      <c r="O530" s="16">
        <f t="shared" si="69"/>
        <v>0.24928635326776546</v>
      </c>
      <c r="P530" s="16">
        <f t="shared" si="70"/>
        <v>0.24315274377645796</v>
      </c>
    </row>
    <row r="531" spans="2:16" x14ac:dyDescent="0.25">
      <c r="B531" s="3" t="s">
        <v>36</v>
      </c>
      <c r="C531" s="3">
        <v>523</v>
      </c>
      <c r="D531" s="3">
        <v>523</v>
      </c>
      <c r="E531" s="10">
        <v>17.8</v>
      </c>
      <c r="F531" s="16">
        <f t="shared" si="71"/>
        <v>-0.51388888888888873</v>
      </c>
      <c r="G531" s="16">
        <f t="shared" si="64"/>
        <v>4.9444444444444446</v>
      </c>
      <c r="H531" s="20">
        <f t="shared" si="65"/>
        <v>-838.37814130324045</v>
      </c>
      <c r="I531" s="16">
        <f>$G531*$H531</f>
        <v>-4145.3141431104668</v>
      </c>
      <c r="J531" s="24">
        <f t="shared" si="66"/>
        <v>0</v>
      </c>
      <c r="K531" s="16">
        <f t="shared" si="67"/>
        <v>4145.3141431104668</v>
      </c>
      <c r="L531" s="16">
        <f>SUM($J$9:$J531)</f>
        <v>1458916.4626587478</v>
      </c>
      <c r="M531" s="16">
        <f>SUM($K$9:$K531)</f>
        <v>901576.1859070661</v>
      </c>
      <c r="N531" s="16">
        <f t="shared" si="68"/>
        <v>0.40525457296076328</v>
      </c>
      <c r="O531" s="16">
        <f t="shared" si="69"/>
        <v>0.25043782941862947</v>
      </c>
      <c r="P531" s="16">
        <f t="shared" si="70"/>
        <v>0.24315274377645796</v>
      </c>
    </row>
    <row r="532" spans="2:16" x14ac:dyDescent="0.25">
      <c r="B532" s="3" t="s">
        <v>36</v>
      </c>
      <c r="C532" s="3">
        <v>524</v>
      </c>
      <c r="D532" s="3">
        <v>524</v>
      </c>
      <c r="E532" s="10">
        <v>15.5</v>
      </c>
      <c r="F532" s="16">
        <f t="shared" si="71"/>
        <v>-0.81944444444444442</v>
      </c>
      <c r="G532" s="16">
        <f t="shared" si="64"/>
        <v>4.3055555555555554</v>
      </c>
      <c r="H532" s="20">
        <f t="shared" si="65"/>
        <v>-1432.3687247841438</v>
      </c>
      <c r="I532" s="16">
        <f>$G532*$H532</f>
        <v>-6167.1431205983963</v>
      </c>
      <c r="J532" s="24">
        <f t="shared" si="66"/>
        <v>0</v>
      </c>
      <c r="K532" s="16">
        <f t="shared" si="67"/>
        <v>6167.1431205983963</v>
      </c>
      <c r="L532" s="16">
        <f>SUM($J$9:$J532)</f>
        <v>1458916.4626587478</v>
      </c>
      <c r="M532" s="16">
        <f>SUM($K$9:$K532)</f>
        <v>907743.3290276645</v>
      </c>
      <c r="N532" s="16">
        <f t="shared" si="68"/>
        <v>0.40525457296076328</v>
      </c>
      <c r="O532" s="16">
        <f t="shared" si="69"/>
        <v>0.2521509247299068</v>
      </c>
      <c r="P532" s="16">
        <f t="shared" si="70"/>
        <v>0.24315274377645796</v>
      </c>
    </row>
    <row r="533" spans="2:16" x14ac:dyDescent="0.25">
      <c r="B533" s="3" t="s">
        <v>36</v>
      </c>
      <c r="C533" s="3">
        <v>525</v>
      </c>
      <c r="D533" s="3">
        <v>525</v>
      </c>
      <c r="E533" s="10">
        <v>11.9</v>
      </c>
      <c r="F533" s="16">
        <f t="shared" si="71"/>
        <v>-1.0972222222222223</v>
      </c>
      <c r="G533" s="16">
        <f t="shared" si="64"/>
        <v>3.3055555555555554</v>
      </c>
      <c r="H533" s="20">
        <f t="shared" si="65"/>
        <v>-1973.1668205480328</v>
      </c>
      <c r="I533" s="16">
        <f>$G533*$H533</f>
        <v>-6522.4125457004411</v>
      </c>
      <c r="J533" s="24">
        <f t="shared" si="66"/>
        <v>0</v>
      </c>
      <c r="K533" s="16">
        <f t="shared" si="67"/>
        <v>6522.4125457004411</v>
      </c>
      <c r="L533" s="16">
        <f>SUM($J$9:$J533)</f>
        <v>1458916.4626587478</v>
      </c>
      <c r="M533" s="16">
        <f>SUM($K$9:$K533)</f>
        <v>914265.74157336494</v>
      </c>
      <c r="N533" s="16">
        <f t="shared" si="68"/>
        <v>0.40525457296076328</v>
      </c>
      <c r="O533" s="16">
        <f t="shared" si="69"/>
        <v>0.25396270599260135</v>
      </c>
      <c r="P533" s="16">
        <f t="shared" si="70"/>
        <v>0.24315274377645796</v>
      </c>
    </row>
    <row r="534" spans="2:16" x14ac:dyDescent="0.25">
      <c r="B534" s="3" t="s">
        <v>36</v>
      </c>
      <c r="C534" s="3">
        <v>526</v>
      </c>
      <c r="D534" s="3">
        <v>526</v>
      </c>
      <c r="E534" s="10">
        <v>7.6</v>
      </c>
      <c r="F534" s="16">
        <f t="shared" si="71"/>
        <v>-1.0972222222222223</v>
      </c>
      <c r="G534" s="16">
        <f t="shared" si="64"/>
        <v>2.1111111111111112</v>
      </c>
      <c r="H534" s="20">
        <f t="shared" si="65"/>
        <v>-1975.4981465462965</v>
      </c>
      <c r="I534" s="16">
        <f>$G534*$H534</f>
        <v>-4170.496087153293</v>
      </c>
      <c r="J534" s="24">
        <f t="shared" si="66"/>
        <v>0</v>
      </c>
      <c r="K534" s="16">
        <f t="shared" si="67"/>
        <v>4170.496087153293</v>
      </c>
      <c r="L534" s="16">
        <f>SUM($J$9:$J534)</f>
        <v>1458916.4626587478</v>
      </c>
      <c r="M534" s="16">
        <f>SUM($K$9:$K534)</f>
        <v>918436.23766051827</v>
      </c>
      <c r="N534" s="16">
        <f t="shared" si="68"/>
        <v>0.40525457296076328</v>
      </c>
      <c r="O534" s="16">
        <f t="shared" si="69"/>
        <v>0.25512117712792176</v>
      </c>
      <c r="P534" s="16">
        <f t="shared" si="70"/>
        <v>0.24315274377645796</v>
      </c>
    </row>
    <row r="535" spans="2:16" x14ac:dyDescent="0.25">
      <c r="B535" s="3" t="s">
        <v>36</v>
      </c>
      <c r="C535" s="3">
        <v>527</v>
      </c>
      <c r="D535" s="3">
        <v>527</v>
      </c>
      <c r="E535" s="10">
        <v>4</v>
      </c>
      <c r="F535" s="16">
        <f t="shared" si="71"/>
        <v>-0.77777777777777768</v>
      </c>
      <c r="G535" s="16">
        <f t="shared" si="64"/>
        <v>1.1111111111111112</v>
      </c>
      <c r="H535" s="20">
        <f t="shared" si="65"/>
        <v>-1357.895333074074</v>
      </c>
      <c r="I535" s="16">
        <f>$G535*$H535</f>
        <v>-1508.7725923045266</v>
      </c>
      <c r="J535" s="24">
        <f t="shared" si="66"/>
        <v>0</v>
      </c>
      <c r="K535" s="16">
        <f t="shared" si="67"/>
        <v>1508.7725923045266</v>
      </c>
      <c r="L535" s="16">
        <f>SUM($J$9:$J535)</f>
        <v>1458916.4626587478</v>
      </c>
      <c r="M535" s="16">
        <f>SUM($K$9:$K535)</f>
        <v>919945.01025282277</v>
      </c>
      <c r="N535" s="16">
        <f t="shared" si="68"/>
        <v>0.40525457296076328</v>
      </c>
      <c r="O535" s="16">
        <f t="shared" si="69"/>
        <v>0.2555402806257841</v>
      </c>
      <c r="P535" s="16">
        <f t="shared" si="70"/>
        <v>0.24315274377645796</v>
      </c>
    </row>
    <row r="536" spans="2:16" x14ac:dyDescent="0.25">
      <c r="B536" s="3" t="s">
        <v>36</v>
      </c>
      <c r="C536" s="3">
        <v>528</v>
      </c>
      <c r="D536" s="3">
        <v>528</v>
      </c>
      <c r="E536" s="10">
        <v>2</v>
      </c>
      <c r="F536" s="16">
        <f t="shared" si="71"/>
        <v>-0.41666666666666663</v>
      </c>
      <c r="G536" s="16">
        <f t="shared" si="64"/>
        <v>0.55555555555555558</v>
      </c>
      <c r="H536" s="20">
        <f t="shared" si="65"/>
        <v>-658.75675321296285</v>
      </c>
      <c r="I536" s="16">
        <f>$G536*$H536</f>
        <v>-365.97597400720161</v>
      </c>
      <c r="J536" s="24">
        <f t="shared" si="66"/>
        <v>0</v>
      </c>
      <c r="K536" s="16">
        <f t="shared" si="67"/>
        <v>365.97597400720161</v>
      </c>
      <c r="L536" s="16">
        <f>SUM($J$9:$J536)</f>
        <v>1458916.4626587478</v>
      </c>
      <c r="M536" s="16">
        <f>SUM($K$9:$K536)</f>
        <v>920310.98622682993</v>
      </c>
      <c r="N536" s="16">
        <f t="shared" si="68"/>
        <v>0.40525457296076328</v>
      </c>
      <c r="O536" s="16">
        <f t="shared" si="69"/>
        <v>0.25564194061856388</v>
      </c>
      <c r="P536" s="16">
        <f t="shared" si="70"/>
        <v>0.24315274377645796</v>
      </c>
    </row>
    <row r="537" spans="2:16" x14ac:dyDescent="0.25">
      <c r="B537" s="3" t="s">
        <v>36</v>
      </c>
      <c r="C537" s="3">
        <v>529</v>
      </c>
      <c r="D537" s="3">
        <v>529</v>
      </c>
      <c r="E537" s="10">
        <v>1</v>
      </c>
      <c r="F537" s="16">
        <f t="shared" si="71"/>
        <v>-0.27777777777777779</v>
      </c>
      <c r="G537" s="16">
        <f t="shared" si="64"/>
        <v>0.27777777777777779</v>
      </c>
      <c r="H537" s="20">
        <f t="shared" si="65"/>
        <v>-389.81238602546296</v>
      </c>
      <c r="I537" s="16">
        <f>$G537*$H537</f>
        <v>-108.28121834040638</v>
      </c>
      <c r="J537" s="24">
        <f t="shared" si="66"/>
        <v>0</v>
      </c>
      <c r="K537" s="16">
        <f t="shared" si="67"/>
        <v>108.28121834040638</v>
      </c>
      <c r="L537" s="16">
        <f>SUM($J$9:$J537)</f>
        <v>1458916.4626587478</v>
      </c>
      <c r="M537" s="16">
        <f>SUM($K$9:$K537)</f>
        <v>920419.26744517032</v>
      </c>
      <c r="N537" s="16">
        <f t="shared" si="68"/>
        <v>0.40525457296076328</v>
      </c>
      <c r="O537" s="16">
        <f t="shared" si="69"/>
        <v>0.25567201873476952</v>
      </c>
      <c r="P537" s="16">
        <f t="shared" si="70"/>
        <v>0.24315274377645796</v>
      </c>
    </row>
    <row r="538" spans="2:16" x14ac:dyDescent="0.25">
      <c r="B538" s="3" t="s">
        <v>36</v>
      </c>
      <c r="C538" s="3">
        <v>530</v>
      </c>
      <c r="D538" s="3">
        <v>530</v>
      </c>
      <c r="E538" s="10">
        <v>0</v>
      </c>
      <c r="F538" s="16">
        <f t="shared" si="71"/>
        <v>-0.1388888888888889</v>
      </c>
      <c r="G538" s="16">
        <f t="shared" si="64"/>
        <v>0</v>
      </c>
      <c r="H538" s="20">
        <f t="shared" si="65"/>
        <v>-120.81241177777778</v>
      </c>
      <c r="I538" s="16">
        <f>$G538*$H538</f>
        <v>0</v>
      </c>
      <c r="J538" s="24">
        <f t="shared" si="66"/>
        <v>0</v>
      </c>
      <c r="K538" s="16">
        <f t="shared" si="67"/>
        <v>0</v>
      </c>
      <c r="L538" s="16">
        <f>SUM($J$9:$J538)</f>
        <v>1458916.4626587478</v>
      </c>
      <c r="M538" s="16">
        <f>SUM($K$9:$K538)</f>
        <v>920419.26744517032</v>
      </c>
      <c r="N538" s="16">
        <f t="shared" si="68"/>
        <v>0.40525457296076328</v>
      </c>
      <c r="O538" s="16">
        <f t="shared" si="69"/>
        <v>0.25567201873476952</v>
      </c>
      <c r="P538" s="16">
        <f t="shared" si="70"/>
        <v>0.24315274377645796</v>
      </c>
    </row>
    <row r="539" spans="2:16" x14ac:dyDescent="0.25">
      <c r="B539" s="3" t="s">
        <v>36</v>
      </c>
      <c r="C539" s="3">
        <v>531</v>
      </c>
      <c r="D539" s="3">
        <v>531</v>
      </c>
      <c r="E539" s="10">
        <v>0</v>
      </c>
      <c r="F539" s="16">
        <f t="shared" si="71"/>
        <v>0</v>
      </c>
      <c r="G539" s="16">
        <f t="shared" si="64"/>
        <v>0</v>
      </c>
      <c r="H539" s="20">
        <f t="shared" si="65"/>
        <v>148.21536599999999</v>
      </c>
      <c r="I539" s="16">
        <f>$G539*$H539</f>
        <v>0</v>
      </c>
      <c r="J539" s="24">
        <f t="shared" si="66"/>
        <v>0</v>
      </c>
      <c r="K539" s="16">
        <f t="shared" si="67"/>
        <v>0</v>
      </c>
      <c r="L539" s="16">
        <f>SUM($J$9:$J539)</f>
        <v>1458916.4626587478</v>
      </c>
      <c r="M539" s="16">
        <f>SUM($K$9:$K539)</f>
        <v>920419.26744517032</v>
      </c>
      <c r="N539" s="16">
        <f t="shared" si="68"/>
        <v>0.40525457296076328</v>
      </c>
      <c r="O539" s="16">
        <f t="shared" si="69"/>
        <v>0.25567201873476952</v>
      </c>
      <c r="P539" s="16">
        <f t="shared" si="70"/>
        <v>0.24315274377645796</v>
      </c>
    </row>
    <row r="540" spans="2:16" x14ac:dyDescent="0.25">
      <c r="B540" s="3" t="s">
        <v>36</v>
      </c>
      <c r="C540" s="3">
        <v>532</v>
      </c>
      <c r="D540" s="3">
        <v>532</v>
      </c>
      <c r="E540" s="10">
        <v>0</v>
      </c>
      <c r="F540" s="16">
        <f t="shared" si="71"/>
        <v>2.777777777777778E-2</v>
      </c>
      <c r="G540" s="16">
        <f t="shared" si="64"/>
        <v>0</v>
      </c>
      <c r="H540" s="20">
        <f t="shared" si="65"/>
        <v>202.02092155555556</v>
      </c>
      <c r="I540" s="16">
        <f>$G540*$H540</f>
        <v>0</v>
      </c>
      <c r="J540" s="24">
        <f t="shared" si="66"/>
        <v>0</v>
      </c>
      <c r="K540" s="16">
        <f t="shared" si="67"/>
        <v>0</v>
      </c>
      <c r="L540" s="16">
        <f>SUM($J$9:$J540)</f>
        <v>1458916.4626587478</v>
      </c>
      <c r="M540" s="16">
        <f>SUM($K$9:$K540)</f>
        <v>920419.26744517032</v>
      </c>
      <c r="N540" s="16">
        <f t="shared" si="68"/>
        <v>0.40525457296076328</v>
      </c>
      <c r="O540" s="16">
        <f t="shared" si="69"/>
        <v>0.25567201873476952</v>
      </c>
      <c r="P540" s="16">
        <f t="shared" si="70"/>
        <v>0.24315274377645796</v>
      </c>
    </row>
    <row r="541" spans="2:16" x14ac:dyDescent="0.25">
      <c r="B541" s="3" t="s">
        <v>36</v>
      </c>
      <c r="C541" s="3">
        <v>533</v>
      </c>
      <c r="D541" s="3">
        <v>533</v>
      </c>
      <c r="E541" s="10">
        <v>0.2</v>
      </c>
      <c r="F541" s="16">
        <f t="shared" si="71"/>
        <v>0.16666666666666666</v>
      </c>
      <c r="G541" s="16">
        <f t="shared" si="64"/>
        <v>5.5555555555555559E-2</v>
      </c>
      <c r="H541" s="20">
        <f t="shared" si="65"/>
        <v>471.04981147453702</v>
      </c>
      <c r="I541" s="16">
        <f>$G541*$H541</f>
        <v>26.169433970807614</v>
      </c>
      <c r="J541" s="24">
        <f t="shared" si="66"/>
        <v>26.169433970807614</v>
      </c>
      <c r="K541" s="16">
        <f t="shared" si="67"/>
        <v>0</v>
      </c>
      <c r="L541" s="16">
        <f>SUM($J$9:$J541)</f>
        <v>1458942.6320927185</v>
      </c>
      <c r="M541" s="16">
        <f>SUM($K$9:$K541)</f>
        <v>920419.26744517032</v>
      </c>
      <c r="N541" s="16">
        <f t="shared" si="68"/>
        <v>0.40526184224797734</v>
      </c>
      <c r="O541" s="16">
        <f t="shared" si="69"/>
        <v>0.25567201873476952</v>
      </c>
      <c r="P541" s="16">
        <f t="shared" si="70"/>
        <v>0.2431571053487864</v>
      </c>
    </row>
    <row r="542" spans="2:16" x14ac:dyDescent="0.25">
      <c r="B542" s="3" t="s">
        <v>36</v>
      </c>
      <c r="C542" s="3">
        <v>534</v>
      </c>
      <c r="D542" s="3">
        <v>534</v>
      </c>
      <c r="E542" s="10">
        <v>1.2</v>
      </c>
      <c r="F542" s="16">
        <f t="shared" si="71"/>
        <v>0.41666666666666663</v>
      </c>
      <c r="G542" s="16">
        <f t="shared" si="64"/>
        <v>0.33333333333333331</v>
      </c>
      <c r="H542" s="20">
        <f t="shared" si="65"/>
        <v>955.33873641666662</v>
      </c>
      <c r="I542" s="16">
        <f>$G542*$H542</f>
        <v>318.44624547222219</v>
      </c>
      <c r="J542" s="24">
        <f t="shared" si="66"/>
        <v>318.44624547222219</v>
      </c>
      <c r="K542" s="16">
        <f t="shared" si="67"/>
        <v>0</v>
      </c>
      <c r="L542" s="16">
        <f>SUM($J$9:$J542)</f>
        <v>1459261.0783381907</v>
      </c>
      <c r="M542" s="16">
        <f>SUM($K$9:$K542)</f>
        <v>920419.26744517032</v>
      </c>
      <c r="N542" s="16">
        <f t="shared" si="68"/>
        <v>0.40535029953838631</v>
      </c>
      <c r="O542" s="16">
        <f t="shared" si="69"/>
        <v>0.25567201873476952</v>
      </c>
      <c r="P542" s="16">
        <f t="shared" si="70"/>
        <v>0.24321017972303177</v>
      </c>
    </row>
    <row r="543" spans="2:16" x14ac:dyDescent="0.25">
      <c r="B543" s="3" t="s">
        <v>36</v>
      </c>
      <c r="C543" s="3">
        <v>535</v>
      </c>
      <c r="D543" s="3">
        <v>535</v>
      </c>
      <c r="E543" s="10">
        <v>3.2</v>
      </c>
      <c r="F543" s="16">
        <f t="shared" si="71"/>
        <v>0.55555555555555558</v>
      </c>
      <c r="G543" s="16">
        <f t="shared" si="64"/>
        <v>0.88888888888888895</v>
      </c>
      <c r="H543" s="20">
        <f t="shared" si="65"/>
        <v>1224.6111852592592</v>
      </c>
      <c r="I543" s="16">
        <f>$G543*$H543</f>
        <v>1088.5432757860083</v>
      </c>
      <c r="J543" s="24">
        <f t="shared" si="66"/>
        <v>1088.5432757860083</v>
      </c>
      <c r="K543" s="16">
        <f t="shared" si="67"/>
        <v>0</v>
      </c>
      <c r="L543" s="16">
        <f>SUM($J$9:$J543)</f>
        <v>1460349.6216139768</v>
      </c>
      <c r="M543" s="16">
        <f>SUM($K$9:$K543)</f>
        <v>920419.26744517032</v>
      </c>
      <c r="N543" s="16">
        <f t="shared" si="68"/>
        <v>0.40565267267054911</v>
      </c>
      <c r="O543" s="16">
        <f t="shared" si="69"/>
        <v>0.25567201873476952</v>
      </c>
      <c r="P543" s="16">
        <f t="shared" si="70"/>
        <v>0.24339160360232945</v>
      </c>
    </row>
    <row r="544" spans="2:16" x14ac:dyDescent="0.25">
      <c r="B544" s="3" t="s">
        <v>36</v>
      </c>
      <c r="C544" s="3">
        <v>536</v>
      </c>
      <c r="D544" s="3">
        <v>536</v>
      </c>
      <c r="E544" s="10">
        <v>5.2</v>
      </c>
      <c r="F544" s="16">
        <f t="shared" si="71"/>
        <v>0.69444444444444431</v>
      </c>
      <c r="G544" s="16">
        <f t="shared" si="64"/>
        <v>1.4444444444444444</v>
      </c>
      <c r="H544" s="20">
        <f t="shared" si="65"/>
        <v>1494.1060623425924</v>
      </c>
      <c r="I544" s="16">
        <f>$G544*$H544</f>
        <v>2158.1532011615222</v>
      </c>
      <c r="J544" s="24">
        <f t="shared" si="66"/>
        <v>2158.1532011615222</v>
      </c>
      <c r="K544" s="16">
        <f t="shared" si="67"/>
        <v>0</v>
      </c>
      <c r="L544" s="16">
        <f>SUM($J$9:$J544)</f>
        <v>1462507.7748151382</v>
      </c>
      <c r="M544" s="16">
        <f>SUM($K$9:$K544)</f>
        <v>920419.26744517032</v>
      </c>
      <c r="N544" s="16">
        <f t="shared" si="68"/>
        <v>0.40625215967087175</v>
      </c>
      <c r="O544" s="16">
        <f t="shared" si="69"/>
        <v>0.25567201873476952</v>
      </c>
      <c r="P544" s="16">
        <f t="shared" si="70"/>
        <v>0.24375129580252303</v>
      </c>
    </row>
    <row r="545" spans="2:16" x14ac:dyDescent="0.25">
      <c r="B545" s="3" t="s">
        <v>36</v>
      </c>
      <c r="C545" s="3">
        <v>537</v>
      </c>
      <c r="D545" s="3">
        <v>537</v>
      </c>
      <c r="E545" s="10">
        <v>8.1999999999999993</v>
      </c>
      <c r="F545" s="16">
        <f t="shared" si="71"/>
        <v>1.0833333333333333</v>
      </c>
      <c r="G545" s="16">
        <f t="shared" si="64"/>
        <v>2.2777777777777777</v>
      </c>
      <c r="H545" s="20">
        <f t="shared" si="65"/>
        <v>2248.5015420300924</v>
      </c>
      <c r="I545" s="16">
        <f>$G545*$H545</f>
        <v>5121.5868457352099</v>
      </c>
      <c r="J545" s="24">
        <f t="shared" si="66"/>
        <v>5121.5868457352099</v>
      </c>
      <c r="K545" s="16">
        <f t="shared" si="67"/>
        <v>0</v>
      </c>
      <c r="L545" s="16">
        <f>SUM($J$9:$J545)</f>
        <v>1467629.3616608735</v>
      </c>
      <c r="M545" s="16">
        <f>SUM($K$9:$K545)</f>
        <v>920419.26744517032</v>
      </c>
      <c r="N545" s="16">
        <f t="shared" si="68"/>
        <v>0.40767482268357597</v>
      </c>
      <c r="O545" s="16">
        <f t="shared" si="69"/>
        <v>0.25567201873476952</v>
      </c>
      <c r="P545" s="16">
        <f t="shared" si="70"/>
        <v>0.24460489361014556</v>
      </c>
    </row>
    <row r="546" spans="2:16" x14ac:dyDescent="0.25">
      <c r="B546" s="3" t="s">
        <v>36</v>
      </c>
      <c r="C546" s="3">
        <v>538</v>
      </c>
      <c r="D546" s="3">
        <v>538</v>
      </c>
      <c r="E546" s="10">
        <v>13</v>
      </c>
      <c r="F546" s="16">
        <f t="shared" si="71"/>
        <v>1.4722222222222223</v>
      </c>
      <c r="G546" s="16">
        <f t="shared" si="64"/>
        <v>3.6111111111111112</v>
      </c>
      <c r="H546" s="20">
        <f t="shared" si="65"/>
        <v>3004.608607030093</v>
      </c>
      <c r="I546" s="16">
        <f>$G546*$H546</f>
        <v>10849.975525386448</v>
      </c>
      <c r="J546" s="24">
        <f t="shared" si="66"/>
        <v>10849.975525386448</v>
      </c>
      <c r="K546" s="16">
        <f t="shared" si="67"/>
        <v>0</v>
      </c>
      <c r="L546" s="16">
        <f>SUM($J$9:$J546)</f>
        <v>1478479.3371862599</v>
      </c>
      <c r="M546" s="16">
        <f>SUM($K$9:$K546)</f>
        <v>920419.26744517032</v>
      </c>
      <c r="N546" s="16">
        <f t="shared" si="68"/>
        <v>0.41068870477396108</v>
      </c>
      <c r="O546" s="16">
        <f t="shared" si="69"/>
        <v>0.25567201873476952</v>
      </c>
      <c r="P546" s="16">
        <f t="shared" si="70"/>
        <v>0.24641322286437664</v>
      </c>
    </row>
    <row r="547" spans="2:16" x14ac:dyDescent="0.25">
      <c r="B547" s="3" t="s">
        <v>36</v>
      </c>
      <c r="C547" s="3">
        <v>539</v>
      </c>
      <c r="D547" s="3">
        <v>539</v>
      </c>
      <c r="E547" s="10">
        <v>18.8</v>
      </c>
      <c r="F547" s="16">
        <f t="shared" si="71"/>
        <v>1.4027777777777779</v>
      </c>
      <c r="G547" s="16">
        <f t="shared" si="64"/>
        <v>5.2222222222222223</v>
      </c>
      <c r="H547" s="20">
        <f t="shared" si="65"/>
        <v>2875.2228012314813</v>
      </c>
      <c r="I547" s="16">
        <f>$G547*$H547</f>
        <v>15015.052406431068</v>
      </c>
      <c r="J547" s="24">
        <f t="shared" si="66"/>
        <v>15015.052406431068</v>
      </c>
      <c r="K547" s="16">
        <f t="shared" si="67"/>
        <v>0</v>
      </c>
      <c r="L547" s="16">
        <f>SUM($J$9:$J547)</f>
        <v>1493494.3895926911</v>
      </c>
      <c r="M547" s="16">
        <f>SUM($K$9:$K547)</f>
        <v>920419.26744517032</v>
      </c>
      <c r="N547" s="16">
        <f t="shared" si="68"/>
        <v>0.41485955266463642</v>
      </c>
      <c r="O547" s="16">
        <f t="shared" si="69"/>
        <v>0.25567201873476952</v>
      </c>
      <c r="P547" s="16">
        <f t="shared" si="70"/>
        <v>0.24891573159878183</v>
      </c>
    </row>
    <row r="548" spans="2:16" x14ac:dyDescent="0.25">
      <c r="B548" s="3" t="s">
        <v>36</v>
      </c>
      <c r="C548" s="3">
        <v>540</v>
      </c>
      <c r="D548" s="3">
        <v>540</v>
      </c>
      <c r="E548" s="10">
        <v>23.1</v>
      </c>
      <c r="F548" s="16">
        <f t="shared" si="71"/>
        <v>0.79166666666666652</v>
      </c>
      <c r="G548" s="16">
        <f t="shared" si="64"/>
        <v>6.416666666666667</v>
      </c>
      <c r="H548" s="20">
        <f t="shared" si="65"/>
        <v>1696.5099410260414</v>
      </c>
      <c r="I548" s="16">
        <f>$G548*$H548</f>
        <v>10885.938788250432</v>
      </c>
      <c r="J548" s="24">
        <f t="shared" si="66"/>
        <v>10885.938788250432</v>
      </c>
      <c r="K548" s="16">
        <f t="shared" si="67"/>
        <v>0</v>
      </c>
      <c r="L548" s="16">
        <f>SUM($J$9:$J548)</f>
        <v>1504380.3283809414</v>
      </c>
      <c r="M548" s="16">
        <f>SUM($K$9:$K548)</f>
        <v>920419.26744517032</v>
      </c>
      <c r="N548" s="16">
        <f t="shared" si="68"/>
        <v>0.41788342455026151</v>
      </c>
      <c r="O548" s="16">
        <f t="shared" si="69"/>
        <v>0.25567201873476952</v>
      </c>
      <c r="P548" s="16">
        <f t="shared" si="70"/>
        <v>0.25073005473015691</v>
      </c>
    </row>
    <row r="549" spans="2:16" x14ac:dyDescent="0.25">
      <c r="B549" s="3" t="s">
        <v>36</v>
      </c>
      <c r="C549" s="3">
        <v>541</v>
      </c>
      <c r="D549" s="3">
        <v>541</v>
      </c>
      <c r="E549" s="10">
        <v>24.5</v>
      </c>
      <c r="F549" s="16">
        <f t="shared" si="71"/>
        <v>0.19444444444444425</v>
      </c>
      <c r="G549" s="16">
        <f t="shared" si="64"/>
        <v>6.8055555555555554</v>
      </c>
      <c r="H549" s="20">
        <f t="shared" si="65"/>
        <v>541.54332382696725</v>
      </c>
      <c r="I549" s="16">
        <f>$G549*$H549</f>
        <v>3685.5031760446382</v>
      </c>
      <c r="J549" s="24">
        <f t="shared" si="66"/>
        <v>3685.5031760446382</v>
      </c>
      <c r="K549" s="16">
        <f t="shared" si="67"/>
        <v>0</v>
      </c>
      <c r="L549" s="16">
        <f>SUM($J$9:$J549)</f>
        <v>1508065.8315569861</v>
      </c>
      <c r="M549" s="16">
        <f>SUM($K$9:$K549)</f>
        <v>920419.26744517032</v>
      </c>
      <c r="N549" s="16">
        <f t="shared" si="68"/>
        <v>0.41890717543249611</v>
      </c>
      <c r="O549" s="16">
        <f t="shared" si="69"/>
        <v>0.25567201873476952</v>
      </c>
      <c r="P549" s="16">
        <f t="shared" si="70"/>
        <v>0.25134430525949764</v>
      </c>
    </row>
    <row r="550" spans="2:16" x14ac:dyDescent="0.25">
      <c r="B550" s="3" t="s">
        <v>36</v>
      </c>
      <c r="C550" s="3">
        <v>542</v>
      </c>
      <c r="D550" s="3">
        <v>542</v>
      </c>
      <c r="E550" s="10">
        <v>24.5</v>
      </c>
      <c r="F550" s="16">
        <f t="shared" si="71"/>
        <v>-2.7777777777777679E-2</v>
      </c>
      <c r="G550" s="16">
        <f t="shared" si="64"/>
        <v>6.8055555555555554</v>
      </c>
      <c r="H550" s="20">
        <f t="shared" si="65"/>
        <v>111.09887938252334</v>
      </c>
      <c r="I550" s="16">
        <f>$G550*$H550</f>
        <v>756.08959579772818</v>
      </c>
      <c r="J550" s="24">
        <f t="shared" si="66"/>
        <v>756.08959579772818</v>
      </c>
      <c r="K550" s="16">
        <f t="shared" si="67"/>
        <v>0</v>
      </c>
      <c r="L550" s="16">
        <f>SUM($J$9:$J550)</f>
        <v>1508821.9211527838</v>
      </c>
      <c r="M550" s="16">
        <f>SUM($K$9:$K550)</f>
        <v>920419.26744517032</v>
      </c>
      <c r="N550" s="16">
        <f t="shared" si="68"/>
        <v>0.41911720032021771</v>
      </c>
      <c r="O550" s="16">
        <f t="shared" si="69"/>
        <v>0.25567201873476952</v>
      </c>
      <c r="P550" s="16">
        <f t="shared" si="70"/>
        <v>0.25147032019213061</v>
      </c>
    </row>
    <row r="551" spans="2:16" x14ac:dyDescent="0.25">
      <c r="B551" s="3" t="s">
        <v>36</v>
      </c>
      <c r="C551" s="3">
        <v>543</v>
      </c>
      <c r="D551" s="3">
        <v>543</v>
      </c>
      <c r="E551" s="10">
        <v>24.3</v>
      </c>
      <c r="F551" s="16">
        <f t="shared" si="71"/>
        <v>-0.12499999999999981</v>
      </c>
      <c r="G551" s="16">
        <f t="shared" si="64"/>
        <v>6.75</v>
      </c>
      <c r="H551" s="20">
        <f t="shared" si="65"/>
        <v>-77.491927515624639</v>
      </c>
      <c r="I551" s="16">
        <f>$G551*$H551</f>
        <v>-523.07051073046637</v>
      </c>
      <c r="J551" s="24">
        <f t="shared" si="66"/>
        <v>0</v>
      </c>
      <c r="K551" s="16">
        <f t="shared" si="67"/>
        <v>523.07051073046637</v>
      </c>
      <c r="L551" s="16">
        <f>SUM($J$9:$J551)</f>
        <v>1508821.9211527838</v>
      </c>
      <c r="M551" s="16">
        <f>SUM($K$9:$K551)</f>
        <v>920942.33795590082</v>
      </c>
      <c r="N551" s="16">
        <f t="shared" si="68"/>
        <v>0.41911720032021771</v>
      </c>
      <c r="O551" s="16">
        <f t="shared" si="69"/>
        <v>0.25581731609886132</v>
      </c>
      <c r="P551" s="16">
        <f t="shared" si="70"/>
        <v>0.25147032019213061</v>
      </c>
    </row>
    <row r="552" spans="2:16" x14ac:dyDescent="0.25">
      <c r="B552" s="3" t="s">
        <v>36</v>
      </c>
      <c r="C552" s="3">
        <v>544</v>
      </c>
      <c r="D552" s="3">
        <v>544</v>
      </c>
      <c r="E552" s="10">
        <v>23.6</v>
      </c>
      <c r="F552" s="16">
        <f t="shared" si="71"/>
        <v>-0.27777777777777779</v>
      </c>
      <c r="G552" s="16">
        <f t="shared" si="64"/>
        <v>6.5555555555555554</v>
      </c>
      <c r="H552" s="20">
        <f t="shared" si="65"/>
        <v>-374.35473543518515</v>
      </c>
      <c r="I552" s="16">
        <f>$G552*$H552</f>
        <v>-2454.1032656306579</v>
      </c>
      <c r="J552" s="24">
        <f t="shared" si="66"/>
        <v>0</v>
      </c>
      <c r="K552" s="16">
        <f t="shared" si="67"/>
        <v>2454.1032656306579</v>
      </c>
      <c r="L552" s="16">
        <f>SUM($J$9:$J552)</f>
        <v>1508821.9211527838</v>
      </c>
      <c r="M552" s="16">
        <f>SUM($K$9:$K552)</f>
        <v>923396.44122153148</v>
      </c>
      <c r="N552" s="16">
        <f t="shared" si="68"/>
        <v>0.41911720032021771</v>
      </c>
      <c r="O552" s="16">
        <f t="shared" si="69"/>
        <v>0.25649901145042542</v>
      </c>
      <c r="P552" s="16">
        <f t="shared" si="70"/>
        <v>0.25147032019213061</v>
      </c>
    </row>
    <row r="553" spans="2:16" x14ac:dyDescent="0.25">
      <c r="B553" s="3" t="s">
        <v>36</v>
      </c>
      <c r="C553" s="3">
        <v>545</v>
      </c>
      <c r="D553" s="3">
        <v>545</v>
      </c>
      <c r="E553" s="10">
        <v>22.3</v>
      </c>
      <c r="F553" s="16">
        <f t="shared" si="71"/>
        <v>-0.4861111111111111</v>
      </c>
      <c r="G553" s="16">
        <f t="shared" si="64"/>
        <v>6.1944444444444446</v>
      </c>
      <c r="H553" s="20">
        <f t="shared" si="65"/>
        <v>-779.55543874247678</v>
      </c>
      <c r="I553" s="16">
        <f>$G553*$H553</f>
        <v>-4828.912856654787</v>
      </c>
      <c r="J553" s="24">
        <f t="shared" si="66"/>
        <v>0</v>
      </c>
      <c r="K553" s="16">
        <f t="shared" si="67"/>
        <v>4828.912856654787</v>
      </c>
      <c r="L553" s="16">
        <f>SUM($J$9:$J553)</f>
        <v>1508821.9211527838</v>
      </c>
      <c r="M553" s="16">
        <f>SUM($K$9:$K553)</f>
        <v>928225.35407818621</v>
      </c>
      <c r="N553" s="16">
        <f t="shared" si="68"/>
        <v>0.41911720032021771</v>
      </c>
      <c r="O553" s="16">
        <f t="shared" si="69"/>
        <v>0.25784037613282951</v>
      </c>
      <c r="P553" s="16">
        <f t="shared" si="70"/>
        <v>0.25147032019213061</v>
      </c>
    </row>
    <row r="554" spans="2:16" x14ac:dyDescent="0.25">
      <c r="B554" s="3" t="s">
        <v>36</v>
      </c>
      <c r="C554" s="3">
        <v>546</v>
      </c>
      <c r="D554" s="3">
        <v>546</v>
      </c>
      <c r="E554" s="10">
        <v>20.100000000000001</v>
      </c>
      <c r="F554" s="16">
        <f t="shared" si="71"/>
        <v>-0.5277777777777779</v>
      </c>
      <c r="G554" s="16">
        <f t="shared" si="64"/>
        <v>5.5833333333333339</v>
      </c>
      <c r="H554" s="20">
        <f t="shared" si="65"/>
        <v>-862.85728536284739</v>
      </c>
      <c r="I554" s="16">
        <f>$G554*$H554</f>
        <v>-4817.6198432758983</v>
      </c>
      <c r="J554" s="24">
        <f t="shared" si="66"/>
        <v>0</v>
      </c>
      <c r="K554" s="16">
        <f t="shared" si="67"/>
        <v>4817.6198432758983</v>
      </c>
      <c r="L554" s="16">
        <f>SUM($J$9:$J554)</f>
        <v>1508821.9211527838</v>
      </c>
      <c r="M554" s="16">
        <f>SUM($K$9:$K554)</f>
        <v>933042.97392146208</v>
      </c>
      <c r="N554" s="16">
        <f t="shared" si="68"/>
        <v>0.41911720032021771</v>
      </c>
      <c r="O554" s="16">
        <f t="shared" si="69"/>
        <v>0.25917860386707281</v>
      </c>
      <c r="P554" s="16">
        <f t="shared" si="70"/>
        <v>0.25147032019213061</v>
      </c>
    </row>
    <row r="555" spans="2:16" x14ac:dyDescent="0.25">
      <c r="B555" s="3" t="s">
        <v>36</v>
      </c>
      <c r="C555" s="3">
        <v>547</v>
      </c>
      <c r="D555" s="3">
        <v>547</v>
      </c>
      <c r="E555" s="10">
        <v>18.5</v>
      </c>
      <c r="F555" s="16">
        <f t="shared" si="71"/>
        <v>-0.40277777777777807</v>
      </c>
      <c r="G555" s="16">
        <f t="shared" si="64"/>
        <v>5.1388888888888884</v>
      </c>
      <c r="H555" s="20">
        <f t="shared" si="65"/>
        <v>-622.44943138136625</v>
      </c>
      <c r="I555" s="16">
        <f>$G555*$H555</f>
        <v>-3198.6984668209097</v>
      </c>
      <c r="J555" s="24">
        <f t="shared" si="66"/>
        <v>0</v>
      </c>
      <c r="K555" s="16">
        <f t="shared" si="67"/>
        <v>3198.6984668209097</v>
      </c>
      <c r="L555" s="16">
        <f>SUM($J$9:$J555)</f>
        <v>1508821.9211527838</v>
      </c>
      <c r="M555" s="16">
        <f>SUM($K$9:$K555)</f>
        <v>936241.67238828295</v>
      </c>
      <c r="N555" s="16">
        <f t="shared" si="68"/>
        <v>0.41911720032021771</v>
      </c>
      <c r="O555" s="16">
        <f t="shared" si="69"/>
        <v>0.26006713121896746</v>
      </c>
      <c r="P555" s="16">
        <f t="shared" si="70"/>
        <v>0.25147032019213061</v>
      </c>
    </row>
    <row r="556" spans="2:16" x14ac:dyDescent="0.25">
      <c r="B556" s="3" t="s">
        <v>36</v>
      </c>
      <c r="C556" s="3">
        <v>548</v>
      </c>
      <c r="D556" s="3">
        <v>548</v>
      </c>
      <c r="E556" s="10">
        <v>17.2</v>
      </c>
      <c r="F556" s="16">
        <f t="shared" si="71"/>
        <v>-0.30555555555555547</v>
      </c>
      <c r="G556" s="16">
        <f t="shared" si="64"/>
        <v>4.7777777777777777</v>
      </c>
      <c r="H556" s="20">
        <f t="shared" si="65"/>
        <v>-435.42034876851835</v>
      </c>
      <c r="I556" s="16">
        <f>$G556*$H556</f>
        <v>-2080.3416663384764</v>
      </c>
      <c r="J556" s="24">
        <f t="shared" si="66"/>
        <v>0</v>
      </c>
      <c r="K556" s="16">
        <f t="shared" si="67"/>
        <v>2080.3416663384764</v>
      </c>
      <c r="L556" s="16">
        <f>SUM($J$9:$J556)</f>
        <v>1508821.9211527838</v>
      </c>
      <c r="M556" s="16">
        <f>SUM($K$9:$K556)</f>
        <v>938322.01405462145</v>
      </c>
      <c r="N556" s="16">
        <f t="shared" si="68"/>
        <v>0.41911720032021771</v>
      </c>
      <c r="O556" s="16">
        <f t="shared" si="69"/>
        <v>0.26064500390406153</v>
      </c>
      <c r="P556" s="16">
        <f t="shared" si="70"/>
        <v>0.25147032019213061</v>
      </c>
    </row>
    <row r="557" spans="2:16" x14ac:dyDescent="0.25">
      <c r="B557" s="3" t="s">
        <v>36</v>
      </c>
      <c r="C557" s="3">
        <v>549</v>
      </c>
      <c r="D557" s="3">
        <v>549</v>
      </c>
      <c r="E557" s="10">
        <v>16.3</v>
      </c>
      <c r="F557" s="16">
        <f t="shared" si="71"/>
        <v>-0.24999999999999983</v>
      </c>
      <c r="G557" s="16">
        <f t="shared" si="64"/>
        <v>4.5277777777777777</v>
      </c>
      <c r="H557" s="20">
        <f t="shared" si="65"/>
        <v>-328.64751408969869</v>
      </c>
      <c r="I557" s="16">
        <f>$G557*$H557</f>
        <v>-1488.0429110172468</v>
      </c>
      <c r="J557" s="24">
        <f t="shared" si="66"/>
        <v>0</v>
      </c>
      <c r="K557" s="16">
        <f t="shared" si="67"/>
        <v>1488.0429110172468</v>
      </c>
      <c r="L557" s="16">
        <f>SUM($J$9:$J557)</f>
        <v>1508821.9211527838</v>
      </c>
      <c r="M557" s="16">
        <f>SUM($K$9:$K557)</f>
        <v>939810.05696563865</v>
      </c>
      <c r="N557" s="16">
        <f t="shared" si="68"/>
        <v>0.41911720032021771</v>
      </c>
      <c r="O557" s="16">
        <f t="shared" si="69"/>
        <v>0.26105834915712184</v>
      </c>
      <c r="P557" s="16">
        <f t="shared" si="70"/>
        <v>0.25147032019213061</v>
      </c>
    </row>
    <row r="558" spans="2:16" x14ac:dyDescent="0.25">
      <c r="B558" s="3" t="s">
        <v>36</v>
      </c>
      <c r="C558" s="3">
        <v>550</v>
      </c>
      <c r="D558" s="3">
        <v>550</v>
      </c>
      <c r="E558" s="10">
        <v>15.4</v>
      </c>
      <c r="F558" s="16">
        <f t="shared" si="71"/>
        <v>-0.2222222222222224</v>
      </c>
      <c r="G558" s="16">
        <f t="shared" si="64"/>
        <v>4.2777777777777777</v>
      </c>
      <c r="H558" s="20">
        <f t="shared" si="65"/>
        <v>-275.63519324768549</v>
      </c>
      <c r="I558" s="16">
        <f>$G558*$H558</f>
        <v>-1179.1061044484325</v>
      </c>
      <c r="J558" s="24">
        <f t="shared" si="66"/>
        <v>0</v>
      </c>
      <c r="K558" s="16">
        <f t="shared" si="67"/>
        <v>1179.1061044484325</v>
      </c>
      <c r="L558" s="16">
        <f>SUM($J$9:$J558)</f>
        <v>1508821.9211527838</v>
      </c>
      <c r="M558" s="16">
        <f>SUM($K$9:$K558)</f>
        <v>940989.16307008709</v>
      </c>
      <c r="N558" s="16">
        <f t="shared" si="68"/>
        <v>0.41911720032021771</v>
      </c>
      <c r="O558" s="16">
        <f t="shared" si="69"/>
        <v>0.26138587863057977</v>
      </c>
      <c r="P558" s="16">
        <f t="shared" si="70"/>
        <v>0.25147032019213061</v>
      </c>
    </row>
    <row r="559" spans="2:16" x14ac:dyDescent="0.25">
      <c r="B559" s="3" t="s">
        <v>36</v>
      </c>
      <c r="C559" s="3">
        <v>551</v>
      </c>
      <c r="D559" s="3">
        <v>551</v>
      </c>
      <c r="E559" s="10">
        <v>14.7</v>
      </c>
      <c r="F559" s="16">
        <f t="shared" si="71"/>
        <v>-0.15277777777777773</v>
      </c>
      <c r="G559" s="16">
        <f t="shared" si="64"/>
        <v>4.083333333333333</v>
      </c>
      <c r="H559" s="20">
        <f t="shared" si="65"/>
        <v>-141.70712473784718</v>
      </c>
      <c r="I559" s="16">
        <f>$G559*$H559</f>
        <v>-578.63742601287595</v>
      </c>
      <c r="J559" s="24">
        <f t="shared" si="66"/>
        <v>0</v>
      </c>
      <c r="K559" s="16">
        <f t="shared" si="67"/>
        <v>578.63742601287595</v>
      </c>
      <c r="L559" s="16">
        <f>SUM($J$9:$J559)</f>
        <v>1508821.9211527838</v>
      </c>
      <c r="M559" s="16">
        <f>SUM($K$9:$K559)</f>
        <v>941567.80049609998</v>
      </c>
      <c r="N559" s="16">
        <f t="shared" si="68"/>
        <v>0.41911720032021771</v>
      </c>
      <c r="O559" s="16">
        <f t="shared" si="69"/>
        <v>0.26154661124891665</v>
      </c>
      <c r="P559" s="16">
        <f t="shared" si="70"/>
        <v>0.25147032019213061</v>
      </c>
    </row>
    <row r="560" spans="2:16" x14ac:dyDescent="0.25">
      <c r="B560" s="3" t="s">
        <v>36</v>
      </c>
      <c r="C560" s="3">
        <v>552</v>
      </c>
      <c r="D560" s="3">
        <v>552</v>
      </c>
      <c r="E560" s="10">
        <v>14.3</v>
      </c>
      <c r="F560" s="16">
        <f t="shared" si="71"/>
        <v>-0.1388888888888889</v>
      </c>
      <c r="G560" s="16">
        <f t="shared" si="64"/>
        <v>3.9722222222222223</v>
      </c>
      <c r="H560" s="20">
        <f t="shared" si="65"/>
        <v>-115.1268679091435</v>
      </c>
      <c r="I560" s="16">
        <f>$G560*$H560</f>
        <v>-457.30950308354227</v>
      </c>
      <c r="J560" s="24">
        <f t="shared" si="66"/>
        <v>0</v>
      </c>
      <c r="K560" s="16">
        <f t="shared" si="67"/>
        <v>457.30950308354227</v>
      </c>
      <c r="L560" s="16">
        <f>SUM($J$9:$J560)</f>
        <v>1508821.9211527838</v>
      </c>
      <c r="M560" s="16">
        <f>SUM($K$9:$K560)</f>
        <v>942025.10999918357</v>
      </c>
      <c r="N560" s="16">
        <f t="shared" si="68"/>
        <v>0.41911720032021771</v>
      </c>
      <c r="O560" s="16">
        <f t="shared" si="69"/>
        <v>0.26167364166643986</v>
      </c>
      <c r="P560" s="16">
        <f t="shared" si="70"/>
        <v>0.25147032019213061</v>
      </c>
    </row>
    <row r="561" spans="2:16" x14ac:dyDescent="0.25">
      <c r="B561" s="3" t="s">
        <v>36</v>
      </c>
      <c r="C561" s="3">
        <v>553</v>
      </c>
      <c r="D561" s="3">
        <v>553</v>
      </c>
      <c r="E561" s="10">
        <v>13.7</v>
      </c>
      <c r="F561" s="16">
        <f t="shared" si="71"/>
        <v>-0.1388888888888889</v>
      </c>
      <c r="G561" s="16">
        <f t="shared" si="64"/>
        <v>3.8055555555555554</v>
      </c>
      <c r="H561" s="20">
        <f t="shared" si="65"/>
        <v>-115.59396721469906</v>
      </c>
      <c r="I561" s="16">
        <f>$G561*$H561</f>
        <v>-439.89926412260473</v>
      </c>
      <c r="J561" s="24">
        <f t="shared" si="66"/>
        <v>0</v>
      </c>
      <c r="K561" s="16">
        <f t="shared" si="67"/>
        <v>439.89926412260473</v>
      </c>
      <c r="L561" s="16">
        <f>SUM($J$9:$J561)</f>
        <v>1508821.9211527838</v>
      </c>
      <c r="M561" s="16">
        <f>SUM($K$9:$K561)</f>
        <v>942465.00926330616</v>
      </c>
      <c r="N561" s="16">
        <f t="shared" si="68"/>
        <v>0.41911720032021771</v>
      </c>
      <c r="O561" s="16">
        <f t="shared" si="69"/>
        <v>0.26179583590647393</v>
      </c>
      <c r="P561" s="16">
        <f t="shared" si="70"/>
        <v>0.25147032019213061</v>
      </c>
    </row>
    <row r="562" spans="2:16" x14ac:dyDescent="0.25">
      <c r="B562" s="3" t="s">
        <v>36</v>
      </c>
      <c r="C562" s="3">
        <v>554</v>
      </c>
      <c r="D562" s="3">
        <v>554</v>
      </c>
      <c r="E562" s="10">
        <v>13.3</v>
      </c>
      <c r="F562" s="16">
        <f t="shared" si="71"/>
        <v>-8.3333333333333287E-2</v>
      </c>
      <c r="G562" s="16">
        <f t="shared" si="64"/>
        <v>3.6944444444444446</v>
      </c>
      <c r="H562" s="20">
        <f t="shared" si="65"/>
        <v>-8.2831342285878691</v>
      </c>
      <c r="I562" s="16">
        <f>$G562*$H562</f>
        <v>-30.601579233394073</v>
      </c>
      <c r="J562" s="24">
        <f t="shared" si="66"/>
        <v>0</v>
      </c>
      <c r="K562" s="16">
        <f t="shared" si="67"/>
        <v>30.601579233394073</v>
      </c>
      <c r="L562" s="16">
        <f>SUM($J$9:$J562)</f>
        <v>1508821.9211527838</v>
      </c>
      <c r="M562" s="16">
        <f>SUM($K$9:$K562)</f>
        <v>942495.61084253958</v>
      </c>
      <c r="N562" s="16">
        <f t="shared" si="68"/>
        <v>0.41911720032021771</v>
      </c>
      <c r="O562" s="16">
        <f t="shared" si="69"/>
        <v>0.26180433634514988</v>
      </c>
      <c r="P562" s="16">
        <f t="shared" si="70"/>
        <v>0.25147032019213061</v>
      </c>
    </row>
    <row r="563" spans="2:16" x14ac:dyDescent="0.25">
      <c r="B563" s="3" t="s">
        <v>36</v>
      </c>
      <c r="C563" s="3">
        <v>555</v>
      </c>
      <c r="D563" s="3">
        <v>555</v>
      </c>
      <c r="E563" s="10">
        <v>13.1</v>
      </c>
      <c r="F563" s="16">
        <f t="shared" si="71"/>
        <v>-2.7777777777777925E-2</v>
      </c>
      <c r="G563" s="16">
        <f t="shared" si="64"/>
        <v>3.6388888888888888</v>
      </c>
      <c r="H563" s="20">
        <f t="shared" si="65"/>
        <v>99.181174243633961</v>
      </c>
      <c r="I563" s="16">
        <f>$G563*$H563</f>
        <v>360.90927294211247</v>
      </c>
      <c r="J563" s="24">
        <f t="shared" si="66"/>
        <v>360.90927294211247</v>
      </c>
      <c r="K563" s="16">
        <f t="shared" si="67"/>
        <v>0</v>
      </c>
      <c r="L563" s="16">
        <f>SUM($J$9:$J563)</f>
        <v>1509182.830425726</v>
      </c>
      <c r="M563" s="16">
        <f>SUM($K$9:$K563)</f>
        <v>942495.61084253958</v>
      </c>
      <c r="N563" s="16">
        <f t="shared" si="68"/>
        <v>0.41921745289603501</v>
      </c>
      <c r="O563" s="16">
        <f t="shared" si="69"/>
        <v>0.26180433634514988</v>
      </c>
      <c r="P563" s="16">
        <f t="shared" si="70"/>
        <v>0.251530471737621</v>
      </c>
    </row>
    <row r="564" spans="2:16" x14ac:dyDescent="0.25">
      <c r="B564" s="3" t="s">
        <v>36</v>
      </c>
      <c r="C564" s="3">
        <v>556</v>
      </c>
      <c r="D564" s="3">
        <v>556</v>
      </c>
      <c r="E564" s="10">
        <v>13.1</v>
      </c>
      <c r="F564" s="16">
        <f t="shared" si="71"/>
        <v>2.7777777777777925E-2</v>
      </c>
      <c r="G564" s="16">
        <f t="shared" si="64"/>
        <v>3.6388888888888888</v>
      </c>
      <c r="H564" s="20">
        <f t="shared" si="65"/>
        <v>206.79228535474564</v>
      </c>
      <c r="I564" s="16">
        <f>$G564*$H564</f>
        <v>752.49414948532444</v>
      </c>
      <c r="J564" s="24">
        <f t="shared" si="66"/>
        <v>752.49414948532444</v>
      </c>
      <c r="K564" s="16">
        <f t="shared" si="67"/>
        <v>0</v>
      </c>
      <c r="L564" s="16">
        <f>SUM($J$9:$J564)</f>
        <v>1509935.3245752114</v>
      </c>
      <c r="M564" s="16">
        <f>SUM($K$9:$K564)</f>
        <v>942495.61084253958</v>
      </c>
      <c r="N564" s="16">
        <f t="shared" si="68"/>
        <v>0.41942647904866981</v>
      </c>
      <c r="O564" s="16">
        <f t="shared" si="69"/>
        <v>0.26180433634514988</v>
      </c>
      <c r="P564" s="16">
        <f t="shared" si="70"/>
        <v>0.25165588742920186</v>
      </c>
    </row>
    <row r="565" spans="2:16" x14ac:dyDescent="0.25">
      <c r="B565" s="3" t="s">
        <v>36</v>
      </c>
      <c r="C565" s="3">
        <v>557</v>
      </c>
      <c r="D565" s="3">
        <v>557</v>
      </c>
      <c r="E565" s="10">
        <v>13.3</v>
      </c>
      <c r="F565" s="16">
        <f t="shared" si="71"/>
        <v>9.7222222222222363E-2</v>
      </c>
      <c r="G565" s="16">
        <f t="shared" si="64"/>
        <v>3.6944444444444446</v>
      </c>
      <c r="H565" s="20">
        <f t="shared" si="65"/>
        <v>341.45297688252344</v>
      </c>
      <c r="I565" s="16">
        <f>$G565*$H565</f>
        <v>1261.4790534826561</v>
      </c>
      <c r="J565" s="24">
        <f t="shared" si="66"/>
        <v>1261.4790534826561</v>
      </c>
      <c r="K565" s="16">
        <f t="shared" si="67"/>
        <v>0</v>
      </c>
      <c r="L565" s="16">
        <f>SUM($J$9:$J565)</f>
        <v>1511196.803628694</v>
      </c>
      <c r="M565" s="16">
        <f>SUM($K$9:$K565)</f>
        <v>942495.61084253958</v>
      </c>
      <c r="N565" s="16">
        <f t="shared" si="68"/>
        <v>0.41977688989685946</v>
      </c>
      <c r="O565" s="16">
        <f t="shared" si="69"/>
        <v>0.26180433634514988</v>
      </c>
      <c r="P565" s="16">
        <f t="shared" si="70"/>
        <v>0.25186613393811569</v>
      </c>
    </row>
    <row r="566" spans="2:16" x14ac:dyDescent="0.25">
      <c r="B566" s="3" t="s">
        <v>36</v>
      </c>
      <c r="C566" s="3">
        <v>558</v>
      </c>
      <c r="D566" s="3">
        <v>558</v>
      </c>
      <c r="E566" s="10">
        <v>13.8</v>
      </c>
      <c r="F566" s="16">
        <f t="shared" si="71"/>
        <v>0.16666666666666657</v>
      </c>
      <c r="G566" s="16">
        <f t="shared" si="64"/>
        <v>3.8333333333333335</v>
      </c>
      <c r="H566" s="20">
        <f t="shared" si="65"/>
        <v>476.34360360416645</v>
      </c>
      <c r="I566" s="16">
        <f>$G566*$H566</f>
        <v>1825.9838138159714</v>
      </c>
      <c r="J566" s="24">
        <f t="shared" si="66"/>
        <v>1825.9838138159714</v>
      </c>
      <c r="K566" s="16">
        <f t="shared" si="67"/>
        <v>0</v>
      </c>
      <c r="L566" s="16">
        <f>SUM($J$9:$J566)</f>
        <v>1513022.78744251</v>
      </c>
      <c r="M566" s="16">
        <f>SUM($K$9:$K566)</f>
        <v>942495.61084253958</v>
      </c>
      <c r="N566" s="16">
        <f t="shared" si="68"/>
        <v>0.42028410762291946</v>
      </c>
      <c r="O566" s="16">
        <f t="shared" si="69"/>
        <v>0.26180433634514988</v>
      </c>
      <c r="P566" s="16">
        <f t="shared" si="70"/>
        <v>0.25217046457375164</v>
      </c>
    </row>
    <row r="567" spans="2:16" x14ac:dyDescent="0.25">
      <c r="B567" s="3" t="s">
        <v>36</v>
      </c>
      <c r="C567" s="3">
        <v>559</v>
      </c>
      <c r="D567" s="3">
        <v>559</v>
      </c>
      <c r="E567" s="10">
        <v>14.5</v>
      </c>
      <c r="F567" s="16">
        <f t="shared" si="71"/>
        <v>0.37499999999999989</v>
      </c>
      <c r="G567" s="16">
        <f t="shared" si="64"/>
        <v>4.0277777777777777</v>
      </c>
      <c r="H567" s="20">
        <f t="shared" si="65"/>
        <v>880.4360582019674</v>
      </c>
      <c r="I567" s="16">
        <f>$G567*$H567</f>
        <v>3546.2007899801465</v>
      </c>
      <c r="J567" s="24">
        <f t="shared" si="66"/>
        <v>3546.2007899801465</v>
      </c>
      <c r="K567" s="16">
        <f t="shared" si="67"/>
        <v>0</v>
      </c>
      <c r="L567" s="16">
        <f>SUM($J$9:$J567)</f>
        <v>1516568.9882324901</v>
      </c>
      <c r="M567" s="16">
        <f>SUM($K$9:$K567)</f>
        <v>942495.61084253958</v>
      </c>
      <c r="N567" s="16">
        <f t="shared" si="68"/>
        <v>0.42126916339791393</v>
      </c>
      <c r="O567" s="16">
        <f t="shared" si="69"/>
        <v>0.26180433634514988</v>
      </c>
      <c r="P567" s="16">
        <f t="shared" si="70"/>
        <v>0.25276149803874837</v>
      </c>
    </row>
    <row r="568" spans="2:16" x14ac:dyDescent="0.25">
      <c r="B568" s="3" t="s">
        <v>36</v>
      </c>
      <c r="C568" s="3">
        <v>560</v>
      </c>
      <c r="D568" s="3">
        <v>560</v>
      </c>
      <c r="E568" s="10">
        <v>16.5</v>
      </c>
      <c r="F568" s="16">
        <f t="shared" si="71"/>
        <v>0.34722222222222221</v>
      </c>
      <c r="G568" s="16">
        <f t="shared" si="64"/>
        <v>4.583333333333333</v>
      </c>
      <c r="H568" s="20">
        <f t="shared" si="65"/>
        <v>828.35432151215286</v>
      </c>
      <c r="I568" s="16">
        <f>$G568*$H568</f>
        <v>3796.6239735973672</v>
      </c>
      <c r="J568" s="24">
        <f t="shared" si="66"/>
        <v>3796.6239735973672</v>
      </c>
      <c r="K568" s="16">
        <f t="shared" si="67"/>
        <v>0</v>
      </c>
      <c r="L568" s="16">
        <f>SUM($J$9:$J568)</f>
        <v>1520365.6122060874</v>
      </c>
      <c r="M568" s="16">
        <f>SUM($K$9:$K568)</f>
        <v>942495.61084253958</v>
      </c>
      <c r="N568" s="16">
        <f t="shared" si="68"/>
        <v>0.42232378116835761</v>
      </c>
      <c r="O568" s="16">
        <f t="shared" si="69"/>
        <v>0.26180433634514988</v>
      </c>
      <c r="P568" s="16">
        <f t="shared" si="70"/>
        <v>0.25339426870101456</v>
      </c>
    </row>
    <row r="569" spans="2:16" x14ac:dyDescent="0.25">
      <c r="B569" s="3" t="s">
        <v>36</v>
      </c>
      <c r="C569" s="3">
        <v>561</v>
      </c>
      <c r="D569" s="3">
        <v>561</v>
      </c>
      <c r="E569" s="10">
        <v>17</v>
      </c>
      <c r="F569" s="16">
        <f t="shared" si="71"/>
        <v>6.9444444444444448E-2</v>
      </c>
      <c r="G569" s="16">
        <f t="shared" si="64"/>
        <v>4.7222222222222223</v>
      </c>
      <c r="H569" s="20">
        <f t="shared" si="65"/>
        <v>290.76447508564814</v>
      </c>
      <c r="I569" s="16">
        <f>$G569*$H569</f>
        <v>1373.0544656822274</v>
      </c>
      <c r="J569" s="24">
        <f t="shared" si="66"/>
        <v>1373.0544656822274</v>
      </c>
      <c r="K569" s="16">
        <f t="shared" si="67"/>
        <v>0</v>
      </c>
      <c r="L569" s="16">
        <f>SUM($J$9:$J569)</f>
        <v>1521738.6666717697</v>
      </c>
      <c r="M569" s="16">
        <f>SUM($K$9:$K569)</f>
        <v>942495.61084253958</v>
      </c>
      <c r="N569" s="16">
        <f t="shared" si="68"/>
        <v>0.42270518518660272</v>
      </c>
      <c r="O569" s="16">
        <f t="shared" si="69"/>
        <v>0.26180433634514988</v>
      </c>
      <c r="P569" s="16">
        <f t="shared" si="70"/>
        <v>0.25362311111196162</v>
      </c>
    </row>
    <row r="570" spans="2:16" x14ac:dyDescent="0.25">
      <c r="B570" s="3" t="s">
        <v>36</v>
      </c>
      <c r="C570" s="3">
        <v>562</v>
      </c>
      <c r="D570" s="3">
        <v>562</v>
      </c>
      <c r="E570" s="10">
        <v>17</v>
      </c>
      <c r="F570" s="16">
        <f t="shared" si="71"/>
        <v>0</v>
      </c>
      <c r="G570" s="16">
        <f t="shared" si="64"/>
        <v>4.7222222222222223</v>
      </c>
      <c r="H570" s="20">
        <f t="shared" si="65"/>
        <v>156.25058619675926</v>
      </c>
      <c r="I570" s="16">
        <f>$G570*$H570</f>
        <v>737.84999037358546</v>
      </c>
      <c r="J570" s="24">
        <f t="shared" si="66"/>
        <v>737.84999037358546</v>
      </c>
      <c r="K570" s="16">
        <f t="shared" si="67"/>
        <v>0</v>
      </c>
      <c r="L570" s="16">
        <f>SUM($J$9:$J570)</f>
        <v>1522476.5166621432</v>
      </c>
      <c r="M570" s="16">
        <f>SUM($K$9:$K570)</f>
        <v>942495.61084253958</v>
      </c>
      <c r="N570" s="16">
        <f t="shared" si="68"/>
        <v>0.42291014351726197</v>
      </c>
      <c r="O570" s="16">
        <f t="shared" si="69"/>
        <v>0.26180433634514988</v>
      </c>
      <c r="P570" s="16">
        <f t="shared" si="70"/>
        <v>0.25374608611035715</v>
      </c>
    </row>
    <row r="571" spans="2:16" x14ac:dyDescent="0.25">
      <c r="B571" s="3" t="s">
        <v>36</v>
      </c>
      <c r="C571" s="3">
        <v>563</v>
      </c>
      <c r="D571" s="3">
        <v>563</v>
      </c>
      <c r="E571" s="10">
        <v>17</v>
      </c>
      <c r="F571" s="16">
        <f t="shared" si="71"/>
        <v>-0.22222222222222215</v>
      </c>
      <c r="G571" s="16">
        <f t="shared" si="64"/>
        <v>4.7222222222222223</v>
      </c>
      <c r="H571" s="20">
        <f t="shared" si="65"/>
        <v>-274.19385824768506</v>
      </c>
      <c r="I571" s="16">
        <f>$G571*$H571</f>
        <v>-1294.8043306140682</v>
      </c>
      <c r="J571" s="24">
        <f t="shared" si="66"/>
        <v>0</v>
      </c>
      <c r="K571" s="16">
        <f t="shared" si="67"/>
        <v>1294.8043306140682</v>
      </c>
      <c r="L571" s="16">
        <f>SUM($J$9:$J571)</f>
        <v>1522476.5166621432</v>
      </c>
      <c r="M571" s="16">
        <f>SUM($K$9:$K571)</f>
        <v>943790.41517315363</v>
      </c>
      <c r="N571" s="16">
        <f t="shared" si="68"/>
        <v>0.42291014351726197</v>
      </c>
      <c r="O571" s="16">
        <f t="shared" si="69"/>
        <v>0.26216400421476488</v>
      </c>
      <c r="P571" s="16">
        <f t="shared" si="70"/>
        <v>0.25374608611035715</v>
      </c>
    </row>
    <row r="572" spans="2:16" x14ac:dyDescent="0.25">
      <c r="B572" s="3" t="s">
        <v>36</v>
      </c>
      <c r="C572" s="3">
        <v>564</v>
      </c>
      <c r="D572" s="3">
        <v>564</v>
      </c>
      <c r="E572" s="10">
        <v>15.4</v>
      </c>
      <c r="F572" s="16">
        <f t="shared" si="71"/>
        <v>-0.95833333333333337</v>
      </c>
      <c r="G572" s="16">
        <f t="shared" si="64"/>
        <v>4.2777777777777777</v>
      </c>
      <c r="H572" s="20">
        <f t="shared" si="65"/>
        <v>-1701.4824154699077</v>
      </c>
      <c r="I572" s="16">
        <f>$G572*$H572</f>
        <v>-7278.5636661768267</v>
      </c>
      <c r="J572" s="24">
        <f t="shared" si="66"/>
        <v>0</v>
      </c>
      <c r="K572" s="16">
        <f t="shared" si="67"/>
        <v>7278.5636661768267</v>
      </c>
      <c r="L572" s="16">
        <f>SUM($J$9:$J572)</f>
        <v>1522476.5166621432</v>
      </c>
      <c r="M572" s="16">
        <f>SUM($K$9:$K572)</f>
        <v>951068.97883933049</v>
      </c>
      <c r="N572" s="16">
        <f t="shared" si="68"/>
        <v>0.42291014351726197</v>
      </c>
      <c r="O572" s="16">
        <f t="shared" si="69"/>
        <v>0.26418582745536956</v>
      </c>
      <c r="P572" s="16">
        <f t="shared" si="70"/>
        <v>0.25374608611035715</v>
      </c>
    </row>
    <row r="573" spans="2:16" x14ac:dyDescent="0.25">
      <c r="B573" s="3" t="s">
        <v>36</v>
      </c>
      <c r="C573" s="3">
        <v>565</v>
      </c>
      <c r="D573" s="3">
        <v>565</v>
      </c>
      <c r="E573" s="10">
        <v>10.1</v>
      </c>
      <c r="F573" s="16">
        <f t="shared" si="71"/>
        <v>-1.4722222222222223</v>
      </c>
      <c r="G573" s="16">
        <f t="shared" si="64"/>
        <v>2.8055555555555554</v>
      </c>
      <c r="H573" s="20">
        <f t="shared" si="65"/>
        <v>-2700.6428403396994</v>
      </c>
      <c r="I573" s="16">
        <f>$G573*$H573</f>
        <v>-7576.803524286378</v>
      </c>
      <c r="J573" s="24">
        <f t="shared" si="66"/>
        <v>0</v>
      </c>
      <c r="K573" s="16">
        <f t="shared" si="67"/>
        <v>7576.803524286378</v>
      </c>
      <c r="L573" s="16">
        <f>SUM($J$9:$J573)</f>
        <v>1522476.5166621432</v>
      </c>
      <c r="M573" s="16">
        <f>SUM($K$9:$K573)</f>
        <v>958645.78236361686</v>
      </c>
      <c r="N573" s="16">
        <f t="shared" si="68"/>
        <v>0.42291014351726197</v>
      </c>
      <c r="O573" s="16">
        <f t="shared" si="69"/>
        <v>0.26629049510100467</v>
      </c>
      <c r="P573" s="16">
        <f t="shared" si="70"/>
        <v>0.25374608611035715</v>
      </c>
    </row>
    <row r="574" spans="2:16" x14ac:dyDescent="0.25">
      <c r="B574" s="3" t="s">
        <v>36</v>
      </c>
      <c r="C574" s="3">
        <v>566</v>
      </c>
      <c r="D574" s="3">
        <v>566</v>
      </c>
      <c r="E574" s="10">
        <v>4.8</v>
      </c>
      <c r="F574" s="16">
        <f t="shared" si="71"/>
        <v>-1.4027777777777777</v>
      </c>
      <c r="G574" s="16">
        <f t="shared" si="64"/>
        <v>1.3333333333333333</v>
      </c>
      <c r="H574" s="20">
        <f t="shared" si="65"/>
        <v>-2568.3245962222218</v>
      </c>
      <c r="I574" s="16">
        <f>$G574*$H574</f>
        <v>-3424.4327949629624</v>
      </c>
      <c r="J574" s="24">
        <f t="shared" si="66"/>
        <v>0</v>
      </c>
      <c r="K574" s="16">
        <f t="shared" si="67"/>
        <v>3424.4327949629624</v>
      </c>
      <c r="L574" s="16">
        <f>SUM($J$9:$J574)</f>
        <v>1522476.5166621432</v>
      </c>
      <c r="M574" s="16">
        <f>SUM($K$9:$K574)</f>
        <v>962070.21515857987</v>
      </c>
      <c r="N574" s="16">
        <f t="shared" si="68"/>
        <v>0.42291014351726197</v>
      </c>
      <c r="O574" s="16">
        <f t="shared" si="69"/>
        <v>0.26724172643293886</v>
      </c>
      <c r="P574" s="16">
        <f t="shared" si="70"/>
        <v>0.25374608611035715</v>
      </c>
    </row>
    <row r="575" spans="2:16" x14ac:dyDescent="0.25">
      <c r="B575" s="3" t="s">
        <v>36</v>
      </c>
      <c r="C575" s="3">
        <v>567</v>
      </c>
      <c r="D575" s="3">
        <v>567</v>
      </c>
      <c r="E575" s="10">
        <v>0</v>
      </c>
      <c r="F575" s="16">
        <f t="shared" si="71"/>
        <v>-0.66666666666666663</v>
      </c>
      <c r="G575" s="16">
        <f t="shared" si="64"/>
        <v>0</v>
      </c>
      <c r="H575" s="20">
        <f t="shared" si="65"/>
        <v>-1143.1179673333334</v>
      </c>
      <c r="I575" s="16">
        <f>$G575*$H575</f>
        <v>0</v>
      </c>
      <c r="J575" s="24">
        <f t="shared" si="66"/>
        <v>0</v>
      </c>
      <c r="K575" s="16">
        <f t="shared" si="67"/>
        <v>0</v>
      </c>
      <c r="L575" s="16">
        <f>SUM($J$9:$J575)</f>
        <v>1522476.5166621432</v>
      </c>
      <c r="M575" s="16">
        <f>SUM($K$9:$K575)</f>
        <v>962070.21515857987</v>
      </c>
      <c r="N575" s="16">
        <f t="shared" si="68"/>
        <v>0.42291014351726197</v>
      </c>
      <c r="O575" s="16">
        <f t="shared" si="69"/>
        <v>0.26724172643293886</v>
      </c>
      <c r="P575" s="16">
        <f t="shared" si="70"/>
        <v>0.25374608611035715</v>
      </c>
    </row>
    <row r="576" spans="2:16" x14ac:dyDescent="0.25">
      <c r="B576" s="3" t="s">
        <v>36</v>
      </c>
      <c r="C576" s="3">
        <v>568</v>
      </c>
      <c r="D576" s="3">
        <v>568</v>
      </c>
      <c r="E576" s="10">
        <v>0</v>
      </c>
      <c r="F576" s="16">
        <f t="shared" si="71"/>
        <v>0</v>
      </c>
      <c r="G576" s="16">
        <f t="shared" si="64"/>
        <v>0</v>
      </c>
      <c r="H576" s="20">
        <f t="shared" si="65"/>
        <v>148.21536599999999</v>
      </c>
      <c r="I576" s="16">
        <f>$G576*$H576</f>
        <v>0</v>
      </c>
      <c r="J576" s="24">
        <f t="shared" si="66"/>
        <v>0</v>
      </c>
      <c r="K576" s="16">
        <f t="shared" si="67"/>
        <v>0</v>
      </c>
      <c r="L576" s="16">
        <f>SUM($J$9:$J576)</f>
        <v>1522476.5166621432</v>
      </c>
      <c r="M576" s="16">
        <f>SUM($K$9:$K576)</f>
        <v>962070.21515857987</v>
      </c>
      <c r="N576" s="16">
        <f t="shared" si="68"/>
        <v>0.42291014351726197</v>
      </c>
      <c r="O576" s="16">
        <f t="shared" si="69"/>
        <v>0.26724172643293886</v>
      </c>
      <c r="P576" s="16">
        <f t="shared" si="70"/>
        <v>0.25374608611035715</v>
      </c>
    </row>
    <row r="577" spans="2:16" x14ac:dyDescent="0.25">
      <c r="B577" s="3" t="s">
        <v>36</v>
      </c>
      <c r="C577" s="3">
        <v>569</v>
      </c>
      <c r="D577" s="3">
        <v>569</v>
      </c>
      <c r="E577" s="10">
        <v>0</v>
      </c>
      <c r="F577" s="16">
        <f t="shared" si="71"/>
        <v>0</v>
      </c>
      <c r="G577" s="16">
        <f t="shared" si="64"/>
        <v>0</v>
      </c>
      <c r="H577" s="20">
        <f t="shared" si="65"/>
        <v>148.21536599999999</v>
      </c>
      <c r="I577" s="16">
        <f>$G577*$H577</f>
        <v>0</v>
      </c>
      <c r="J577" s="24">
        <f t="shared" si="66"/>
        <v>0</v>
      </c>
      <c r="K577" s="16">
        <f t="shared" si="67"/>
        <v>0</v>
      </c>
      <c r="L577" s="16">
        <f>SUM($J$9:$J577)</f>
        <v>1522476.5166621432</v>
      </c>
      <c r="M577" s="16">
        <f>SUM($K$9:$K577)</f>
        <v>962070.21515857987</v>
      </c>
      <c r="N577" s="16">
        <f t="shared" si="68"/>
        <v>0.42291014351726197</v>
      </c>
      <c r="O577" s="16">
        <f t="shared" si="69"/>
        <v>0.26724172643293886</v>
      </c>
      <c r="P577" s="16">
        <f t="shared" si="70"/>
        <v>0.25374608611035715</v>
      </c>
    </row>
    <row r="578" spans="2:16" x14ac:dyDescent="0.25">
      <c r="B578" s="3" t="s">
        <v>36</v>
      </c>
      <c r="C578" s="3">
        <v>570</v>
      </c>
      <c r="D578" s="3">
        <v>570</v>
      </c>
      <c r="E578" s="10">
        <v>0</v>
      </c>
      <c r="F578" s="16">
        <f t="shared" si="71"/>
        <v>0</v>
      </c>
      <c r="G578" s="16">
        <f t="shared" si="64"/>
        <v>0</v>
      </c>
      <c r="H578" s="20">
        <f t="shared" si="65"/>
        <v>148.21536599999999</v>
      </c>
      <c r="I578" s="16">
        <f>$G578*$H578</f>
        <v>0</v>
      </c>
      <c r="J578" s="24">
        <f t="shared" si="66"/>
        <v>0</v>
      </c>
      <c r="K578" s="16">
        <f t="shared" si="67"/>
        <v>0</v>
      </c>
      <c r="L578" s="16">
        <f>SUM($J$9:$J578)</f>
        <v>1522476.5166621432</v>
      </c>
      <c r="M578" s="16">
        <f>SUM($K$9:$K578)</f>
        <v>962070.21515857987</v>
      </c>
      <c r="N578" s="16">
        <f t="shared" si="68"/>
        <v>0.42291014351726197</v>
      </c>
      <c r="O578" s="16">
        <f t="shared" si="69"/>
        <v>0.26724172643293886</v>
      </c>
      <c r="P578" s="16">
        <f t="shared" si="70"/>
        <v>0.25374608611035715</v>
      </c>
    </row>
    <row r="579" spans="2:16" x14ac:dyDescent="0.25">
      <c r="B579" s="3" t="s">
        <v>36</v>
      </c>
      <c r="C579" s="3">
        <v>571</v>
      </c>
      <c r="D579" s="3">
        <v>571</v>
      </c>
      <c r="E579" s="10">
        <v>0</v>
      </c>
      <c r="F579" s="16">
        <f t="shared" si="71"/>
        <v>0</v>
      </c>
      <c r="G579" s="16">
        <f t="shared" si="64"/>
        <v>0</v>
      </c>
      <c r="H579" s="20">
        <f t="shared" si="65"/>
        <v>148.21536599999999</v>
      </c>
      <c r="I579" s="16">
        <f>$G579*$H579</f>
        <v>0</v>
      </c>
      <c r="J579" s="24">
        <f t="shared" si="66"/>
        <v>0</v>
      </c>
      <c r="K579" s="16">
        <f t="shared" si="67"/>
        <v>0</v>
      </c>
      <c r="L579" s="16">
        <f>SUM($J$9:$J579)</f>
        <v>1522476.5166621432</v>
      </c>
      <c r="M579" s="16">
        <f>SUM($K$9:$K579)</f>
        <v>962070.21515857987</v>
      </c>
      <c r="N579" s="16">
        <f t="shared" si="68"/>
        <v>0.42291014351726197</v>
      </c>
      <c r="O579" s="16">
        <f t="shared" si="69"/>
        <v>0.26724172643293886</v>
      </c>
      <c r="P579" s="16">
        <f t="shared" si="70"/>
        <v>0.25374608611035715</v>
      </c>
    </row>
    <row r="580" spans="2:16" x14ac:dyDescent="0.25">
      <c r="B580" s="3" t="s">
        <v>36</v>
      </c>
      <c r="C580" s="3">
        <v>572</v>
      </c>
      <c r="D580" s="3">
        <v>572</v>
      </c>
      <c r="E580" s="10">
        <v>0</v>
      </c>
      <c r="F580" s="16">
        <f t="shared" si="71"/>
        <v>0</v>
      </c>
      <c r="G580" s="16">
        <f t="shared" si="64"/>
        <v>0</v>
      </c>
      <c r="H580" s="20">
        <f t="shared" si="65"/>
        <v>148.21536599999999</v>
      </c>
      <c r="I580" s="16">
        <f>$G580*$H580</f>
        <v>0</v>
      </c>
      <c r="J580" s="24">
        <f t="shared" si="66"/>
        <v>0</v>
      </c>
      <c r="K580" s="16">
        <f t="shared" si="67"/>
        <v>0</v>
      </c>
      <c r="L580" s="16">
        <f>SUM($J$9:$J580)</f>
        <v>1522476.5166621432</v>
      </c>
      <c r="M580" s="16">
        <f>SUM($K$9:$K580)</f>
        <v>962070.21515857987</v>
      </c>
      <c r="N580" s="16">
        <f t="shared" si="68"/>
        <v>0.42291014351726197</v>
      </c>
      <c r="O580" s="16">
        <f t="shared" si="69"/>
        <v>0.26724172643293886</v>
      </c>
      <c r="P580" s="16">
        <f t="shared" si="70"/>
        <v>0.25374608611035715</v>
      </c>
    </row>
    <row r="581" spans="2:16" x14ac:dyDescent="0.25">
      <c r="B581" s="3" t="s">
        <v>36</v>
      </c>
      <c r="C581" s="3">
        <v>573</v>
      </c>
      <c r="D581" s="3">
        <v>573</v>
      </c>
      <c r="E581" s="10">
        <v>0</v>
      </c>
      <c r="F581" s="16">
        <f t="shared" si="71"/>
        <v>0</v>
      </c>
      <c r="G581" s="16">
        <f t="shared" si="64"/>
        <v>0</v>
      </c>
      <c r="H581" s="20">
        <f t="shared" si="65"/>
        <v>148.21536599999999</v>
      </c>
      <c r="I581" s="16">
        <f>$G581*$H581</f>
        <v>0</v>
      </c>
      <c r="J581" s="24">
        <f t="shared" si="66"/>
        <v>0</v>
      </c>
      <c r="K581" s="16">
        <f t="shared" si="67"/>
        <v>0</v>
      </c>
      <c r="L581" s="16">
        <f>SUM($J$9:$J581)</f>
        <v>1522476.5166621432</v>
      </c>
      <c r="M581" s="16">
        <f>SUM($K$9:$K581)</f>
        <v>962070.21515857987</v>
      </c>
      <c r="N581" s="16">
        <f t="shared" si="68"/>
        <v>0.42291014351726197</v>
      </c>
      <c r="O581" s="16">
        <f t="shared" si="69"/>
        <v>0.26724172643293886</v>
      </c>
      <c r="P581" s="16">
        <f t="shared" si="70"/>
        <v>0.25374608611035715</v>
      </c>
    </row>
    <row r="582" spans="2:16" x14ac:dyDescent="0.25">
      <c r="B582" s="3" t="s">
        <v>36</v>
      </c>
      <c r="C582" s="3">
        <v>574</v>
      </c>
      <c r="D582" s="3">
        <v>574</v>
      </c>
      <c r="E582" s="10">
        <v>0</v>
      </c>
      <c r="F582" s="16">
        <f t="shared" si="71"/>
        <v>0</v>
      </c>
      <c r="G582" s="16">
        <f t="shared" si="64"/>
        <v>0</v>
      </c>
      <c r="H582" s="20">
        <f t="shared" si="65"/>
        <v>148.21536599999999</v>
      </c>
      <c r="I582" s="16">
        <f>$G582*$H582</f>
        <v>0</v>
      </c>
      <c r="J582" s="24">
        <f t="shared" si="66"/>
        <v>0</v>
      </c>
      <c r="K582" s="16">
        <f t="shared" si="67"/>
        <v>0</v>
      </c>
      <c r="L582" s="16">
        <f>SUM($J$9:$J582)</f>
        <v>1522476.5166621432</v>
      </c>
      <c r="M582" s="16">
        <f>SUM($K$9:$K582)</f>
        <v>962070.21515857987</v>
      </c>
      <c r="N582" s="16">
        <f t="shared" si="68"/>
        <v>0.42291014351726197</v>
      </c>
      <c r="O582" s="16">
        <f t="shared" si="69"/>
        <v>0.26724172643293886</v>
      </c>
      <c r="P582" s="16">
        <f t="shared" si="70"/>
        <v>0.25374608611035715</v>
      </c>
    </row>
    <row r="583" spans="2:16" x14ac:dyDescent="0.25">
      <c r="B583" s="3" t="s">
        <v>36</v>
      </c>
      <c r="C583" s="3">
        <v>575</v>
      </c>
      <c r="D583" s="3">
        <v>575</v>
      </c>
      <c r="E583" s="10">
        <v>0</v>
      </c>
      <c r="F583" s="16">
        <f t="shared" si="71"/>
        <v>0</v>
      </c>
      <c r="G583" s="16">
        <f t="shared" si="64"/>
        <v>0</v>
      </c>
      <c r="H583" s="20">
        <f t="shared" si="65"/>
        <v>148.21536599999999</v>
      </c>
      <c r="I583" s="16">
        <f>$G583*$H583</f>
        <v>0</v>
      </c>
      <c r="J583" s="24">
        <f t="shared" si="66"/>
        <v>0</v>
      </c>
      <c r="K583" s="16">
        <f t="shared" si="67"/>
        <v>0</v>
      </c>
      <c r="L583" s="16">
        <f>SUM($J$9:$J583)</f>
        <v>1522476.5166621432</v>
      </c>
      <c r="M583" s="16">
        <f>SUM($K$9:$K583)</f>
        <v>962070.21515857987</v>
      </c>
      <c r="N583" s="16">
        <f t="shared" si="68"/>
        <v>0.42291014351726197</v>
      </c>
      <c r="O583" s="16">
        <f t="shared" si="69"/>
        <v>0.26724172643293886</v>
      </c>
      <c r="P583" s="16">
        <f t="shared" si="70"/>
        <v>0.25374608611035715</v>
      </c>
    </row>
    <row r="584" spans="2:16" x14ac:dyDescent="0.25">
      <c r="B584" s="3" t="s">
        <v>36</v>
      </c>
      <c r="C584" s="3">
        <v>576</v>
      </c>
      <c r="D584" s="3">
        <v>576</v>
      </c>
      <c r="E584" s="10">
        <v>0</v>
      </c>
      <c r="F584" s="16">
        <f t="shared" si="71"/>
        <v>0</v>
      </c>
      <c r="G584" s="16">
        <f t="shared" si="64"/>
        <v>0</v>
      </c>
      <c r="H584" s="20">
        <f t="shared" si="65"/>
        <v>148.21536599999999</v>
      </c>
      <c r="I584" s="16">
        <f>$G584*$H584</f>
        <v>0</v>
      </c>
      <c r="J584" s="24">
        <f t="shared" si="66"/>
        <v>0</v>
      </c>
      <c r="K584" s="16">
        <f t="shared" si="67"/>
        <v>0</v>
      </c>
      <c r="L584" s="16">
        <f>SUM($J$9:$J584)</f>
        <v>1522476.5166621432</v>
      </c>
      <c r="M584" s="16">
        <f>SUM($K$9:$K584)</f>
        <v>962070.21515857987</v>
      </c>
      <c r="N584" s="16">
        <f t="shared" si="68"/>
        <v>0.42291014351726197</v>
      </c>
      <c r="O584" s="16">
        <f t="shared" si="69"/>
        <v>0.26724172643293886</v>
      </c>
      <c r="P584" s="16">
        <f t="shared" si="70"/>
        <v>0.25374608611035715</v>
      </c>
    </row>
    <row r="585" spans="2:16" x14ac:dyDescent="0.25">
      <c r="B585" s="3" t="s">
        <v>36</v>
      </c>
      <c r="C585" s="3">
        <v>577</v>
      </c>
      <c r="D585" s="3">
        <v>577</v>
      </c>
      <c r="E585" s="10">
        <v>0</v>
      </c>
      <c r="F585" s="16">
        <f t="shared" si="71"/>
        <v>0</v>
      </c>
      <c r="G585" s="16">
        <f t="shared" ref="G585:G648" si="72">E585/3.6</f>
        <v>0</v>
      </c>
      <c r="H585" s="20">
        <f t="shared" ref="H585:H648" si="73">($L$3*$F585)+(0.5*$J$3*$M$3*$H$3*($G585^2))+($I$3*$L$3*$K$3)</f>
        <v>148.21536599999999</v>
      </c>
      <c r="I585" s="16">
        <f>$G585*$H585</f>
        <v>0</v>
      </c>
      <c r="J585" s="24">
        <f t="shared" ref="J585:J648" si="74">IF($I585&gt;=0,$I585,0)</f>
        <v>0</v>
      </c>
      <c r="K585" s="16">
        <f t="shared" ref="K585:K648" si="75">IF($I585&lt;=0,$I585+(-2*$I585),0)</f>
        <v>0</v>
      </c>
      <c r="L585" s="16">
        <f>SUM($J$9:$J585)</f>
        <v>1522476.5166621432</v>
      </c>
      <c r="M585" s="16">
        <f>SUM($K$9:$K585)</f>
        <v>962070.21515857987</v>
      </c>
      <c r="N585" s="16">
        <f t="shared" ref="N585:N648" si="76">$L585/3600000</f>
        <v>0.42291014351726197</v>
      </c>
      <c r="O585" s="16">
        <f t="shared" ref="O585:O648" si="77">$M585/3600000</f>
        <v>0.26724172643293886</v>
      </c>
      <c r="P585" s="16">
        <f t="shared" ref="P585:P648" si="78">$N585*0.6</f>
        <v>0.25374608611035715</v>
      </c>
    </row>
    <row r="586" spans="2:16" x14ac:dyDescent="0.25">
      <c r="B586" s="3" t="s">
        <v>36</v>
      </c>
      <c r="C586" s="3">
        <v>578</v>
      </c>
      <c r="D586" s="3">
        <v>578</v>
      </c>
      <c r="E586" s="10">
        <v>0</v>
      </c>
      <c r="F586" s="16">
        <f t="shared" ref="F586:F649" si="79">($E587-$E585)/2/3.6</f>
        <v>0</v>
      </c>
      <c r="G586" s="16">
        <f t="shared" si="72"/>
        <v>0</v>
      </c>
      <c r="H586" s="20">
        <f t="shared" si="73"/>
        <v>148.21536599999999</v>
      </c>
      <c r="I586" s="16">
        <f>$G586*$H586</f>
        <v>0</v>
      </c>
      <c r="J586" s="24">
        <f t="shared" si="74"/>
        <v>0</v>
      </c>
      <c r="K586" s="16">
        <f t="shared" si="75"/>
        <v>0</v>
      </c>
      <c r="L586" s="16">
        <f>SUM($J$9:$J586)</f>
        <v>1522476.5166621432</v>
      </c>
      <c r="M586" s="16">
        <f>SUM($K$9:$K586)</f>
        <v>962070.21515857987</v>
      </c>
      <c r="N586" s="16">
        <f t="shared" si="76"/>
        <v>0.42291014351726197</v>
      </c>
      <c r="O586" s="16">
        <f t="shared" si="77"/>
        <v>0.26724172643293886</v>
      </c>
      <c r="P586" s="16">
        <f t="shared" si="78"/>
        <v>0.25374608611035715</v>
      </c>
    </row>
    <row r="587" spans="2:16" x14ac:dyDescent="0.25">
      <c r="B587" s="3" t="s">
        <v>36</v>
      </c>
      <c r="C587" s="3">
        <v>579</v>
      </c>
      <c r="D587" s="3">
        <v>579</v>
      </c>
      <c r="E587" s="10">
        <v>0</v>
      </c>
      <c r="F587" s="16">
        <f t="shared" si="79"/>
        <v>0</v>
      </c>
      <c r="G587" s="16">
        <f t="shared" si="72"/>
        <v>0</v>
      </c>
      <c r="H587" s="20">
        <f t="shared" si="73"/>
        <v>148.21536599999999</v>
      </c>
      <c r="I587" s="16">
        <f>$G587*$H587</f>
        <v>0</v>
      </c>
      <c r="J587" s="24">
        <f t="shared" si="74"/>
        <v>0</v>
      </c>
      <c r="K587" s="16">
        <f t="shared" si="75"/>
        <v>0</v>
      </c>
      <c r="L587" s="16">
        <f>SUM($J$9:$J587)</f>
        <v>1522476.5166621432</v>
      </c>
      <c r="M587" s="16">
        <f>SUM($K$9:$K587)</f>
        <v>962070.21515857987</v>
      </c>
      <c r="N587" s="16">
        <f t="shared" si="76"/>
        <v>0.42291014351726197</v>
      </c>
      <c r="O587" s="16">
        <f t="shared" si="77"/>
        <v>0.26724172643293886</v>
      </c>
      <c r="P587" s="16">
        <f t="shared" si="78"/>
        <v>0.25374608611035715</v>
      </c>
    </row>
    <row r="588" spans="2:16" x14ac:dyDescent="0.25">
      <c r="B588" s="3" t="s">
        <v>36</v>
      </c>
      <c r="C588" s="3">
        <v>580</v>
      </c>
      <c r="D588" s="3">
        <v>580</v>
      </c>
      <c r="E588" s="10">
        <v>0</v>
      </c>
      <c r="F588" s="16">
        <f t="shared" si="79"/>
        <v>0</v>
      </c>
      <c r="G588" s="16">
        <f t="shared" si="72"/>
        <v>0</v>
      </c>
      <c r="H588" s="20">
        <f t="shared" si="73"/>
        <v>148.21536599999999</v>
      </c>
      <c r="I588" s="16">
        <f>$G588*$H588</f>
        <v>0</v>
      </c>
      <c r="J588" s="24">
        <f t="shared" si="74"/>
        <v>0</v>
      </c>
      <c r="K588" s="16">
        <f t="shared" si="75"/>
        <v>0</v>
      </c>
      <c r="L588" s="16">
        <f>SUM($J$9:$J588)</f>
        <v>1522476.5166621432</v>
      </c>
      <c r="M588" s="16">
        <f>SUM($K$9:$K588)</f>
        <v>962070.21515857987</v>
      </c>
      <c r="N588" s="16">
        <f t="shared" si="76"/>
        <v>0.42291014351726197</v>
      </c>
      <c r="O588" s="16">
        <f t="shared" si="77"/>
        <v>0.26724172643293886</v>
      </c>
      <c r="P588" s="16">
        <f t="shared" si="78"/>
        <v>0.25374608611035715</v>
      </c>
    </row>
    <row r="589" spans="2:16" x14ac:dyDescent="0.25">
      <c r="B589" s="3" t="s">
        <v>36</v>
      </c>
      <c r="C589" s="3">
        <v>581</v>
      </c>
      <c r="D589" s="3">
        <v>581</v>
      </c>
      <c r="E589" s="10">
        <v>0</v>
      </c>
      <c r="F589" s="16">
        <f t="shared" si="79"/>
        <v>0</v>
      </c>
      <c r="G589" s="16">
        <f t="shared" si="72"/>
        <v>0</v>
      </c>
      <c r="H589" s="20">
        <f t="shared" si="73"/>
        <v>148.21536599999999</v>
      </c>
      <c r="I589" s="16">
        <f>$G589*$H589</f>
        <v>0</v>
      </c>
      <c r="J589" s="24">
        <f t="shared" si="74"/>
        <v>0</v>
      </c>
      <c r="K589" s="16">
        <f t="shared" si="75"/>
        <v>0</v>
      </c>
      <c r="L589" s="16">
        <f>SUM($J$9:$J589)</f>
        <v>1522476.5166621432</v>
      </c>
      <c r="M589" s="16">
        <f>SUM($K$9:$K589)</f>
        <v>962070.21515857987</v>
      </c>
      <c r="N589" s="16">
        <f t="shared" si="76"/>
        <v>0.42291014351726197</v>
      </c>
      <c r="O589" s="16">
        <f t="shared" si="77"/>
        <v>0.26724172643293886</v>
      </c>
      <c r="P589" s="16">
        <f t="shared" si="78"/>
        <v>0.25374608611035715</v>
      </c>
    </row>
    <row r="590" spans="2:16" x14ac:dyDescent="0.25">
      <c r="B590" s="3" t="s">
        <v>36</v>
      </c>
      <c r="C590" s="3">
        <v>582</v>
      </c>
      <c r="D590" s="3">
        <v>582</v>
      </c>
      <c r="E590" s="10">
        <v>0</v>
      </c>
      <c r="F590" s="16">
        <f t="shared" si="79"/>
        <v>0</v>
      </c>
      <c r="G590" s="16">
        <f t="shared" si="72"/>
        <v>0</v>
      </c>
      <c r="H590" s="20">
        <f t="shared" si="73"/>
        <v>148.21536599999999</v>
      </c>
      <c r="I590" s="16">
        <f>$G590*$H590</f>
        <v>0</v>
      </c>
      <c r="J590" s="24">
        <f t="shared" si="74"/>
        <v>0</v>
      </c>
      <c r="K590" s="16">
        <f t="shared" si="75"/>
        <v>0</v>
      </c>
      <c r="L590" s="16">
        <f>SUM($J$9:$J590)</f>
        <v>1522476.5166621432</v>
      </c>
      <c r="M590" s="16">
        <f>SUM($K$9:$K590)</f>
        <v>962070.21515857987</v>
      </c>
      <c r="N590" s="16">
        <f t="shared" si="76"/>
        <v>0.42291014351726197</v>
      </c>
      <c r="O590" s="16">
        <f t="shared" si="77"/>
        <v>0.26724172643293886</v>
      </c>
      <c r="P590" s="16">
        <f t="shared" si="78"/>
        <v>0.25374608611035715</v>
      </c>
    </row>
    <row r="591" spans="2:16" x14ac:dyDescent="0.25">
      <c r="B591" s="3" t="s">
        <v>36</v>
      </c>
      <c r="C591" s="3">
        <v>583</v>
      </c>
      <c r="D591" s="3">
        <v>583</v>
      </c>
      <c r="E591" s="10">
        <v>0</v>
      </c>
      <c r="F591" s="16">
        <f t="shared" si="79"/>
        <v>0</v>
      </c>
      <c r="G591" s="16">
        <f t="shared" si="72"/>
        <v>0</v>
      </c>
      <c r="H591" s="20">
        <f t="shared" si="73"/>
        <v>148.21536599999999</v>
      </c>
      <c r="I591" s="16">
        <f>$G591*$H591</f>
        <v>0</v>
      </c>
      <c r="J591" s="24">
        <f t="shared" si="74"/>
        <v>0</v>
      </c>
      <c r="K591" s="16">
        <f t="shared" si="75"/>
        <v>0</v>
      </c>
      <c r="L591" s="16">
        <f>SUM($J$9:$J591)</f>
        <v>1522476.5166621432</v>
      </c>
      <c r="M591" s="16">
        <f>SUM($K$9:$K591)</f>
        <v>962070.21515857987</v>
      </c>
      <c r="N591" s="16">
        <f t="shared" si="76"/>
        <v>0.42291014351726197</v>
      </c>
      <c r="O591" s="16">
        <f t="shared" si="77"/>
        <v>0.26724172643293886</v>
      </c>
      <c r="P591" s="16">
        <f t="shared" si="78"/>
        <v>0.25374608611035715</v>
      </c>
    </row>
    <row r="592" spans="2:16" x14ac:dyDescent="0.25">
      <c r="B592" s="3" t="s">
        <v>36</v>
      </c>
      <c r="C592" s="3">
        <v>584</v>
      </c>
      <c r="D592" s="3">
        <v>584</v>
      </c>
      <c r="E592" s="10">
        <v>0</v>
      </c>
      <c r="F592" s="16">
        <f t="shared" si="79"/>
        <v>0</v>
      </c>
      <c r="G592" s="16">
        <f t="shared" si="72"/>
        <v>0</v>
      </c>
      <c r="H592" s="20">
        <f t="shared" si="73"/>
        <v>148.21536599999999</v>
      </c>
      <c r="I592" s="16">
        <f>$G592*$H592</f>
        <v>0</v>
      </c>
      <c r="J592" s="24">
        <f t="shared" si="74"/>
        <v>0</v>
      </c>
      <c r="K592" s="16">
        <f t="shared" si="75"/>
        <v>0</v>
      </c>
      <c r="L592" s="16">
        <f>SUM($J$9:$J592)</f>
        <v>1522476.5166621432</v>
      </c>
      <c r="M592" s="16">
        <f>SUM($K$9:$K592)</f>
        <v>962070.21515857987</v>
      </c>
      <c r="N592" s="16">
        <f t="shared" si="76"/>
        <v>0.42291014351726197</v>
      </c>
      <c r="O592" s="16">
        <f t="shared" si="77"/>
        <v>0.26724172643293886</v>
      </c>
      <c r="P592" s="16">
        <f t="shared" si="78"/>
        <v>0.25374608611035715</v>
      </c>
    </row>
    <row r="593" spans="2:16" x14ac:dyDescent="0.25">
      <c r="B593" s="3" t="s">
        <v>36</v>
      </c>
      <c r="C593" s="3">
        <v>585</v>
      </c>
      <c r="D593" s="3">
        <v>585</v>
      </c>
      <c r="E593" s="10">
        <v>0</v>
      </c>
      <c r="F593" s="16">
        <f t="shared" si="79"/>
        <v>0</v>
      </c>
      <c r="G593" s="16">
        <f t="shared" si="72"/>
        <v>0</v>
      </c>
      <c r="H593" s="20">
        <f t="shared" si="73"/>
        <v>148.21536599999999</v>
      </c>
      <c r="I593" s="16">
        <f>$G593*$H593</f>
        <v>0</v>
      </c>
      <c r="J593" s="24">
        <f t="shared" si="74"/>
        <v>0</v>
      </c>
      <c r="K593" s="16">
        <f t="shared" si="75"/>
        <v>0</v>
      </c>
      <c r="L593" s="16">
        <f>SUM($J$9:$J593)</f>
        <v>1522476.5166621432</v>
      </c>
      <c r="M593" s="16">
        <f>SUM($K$9:$K593)</f>
        <v>962070.21515857987</v>
      </c>
      <c r="N593" s="16">
        <f t="shared" si="76"/>
        <v>0.42291014351726197</v>
      </c>
      <c r="O593" s="16">
        <f t="shared" si="77"/>
        <v>0.26724172643293886</v>
      </c>
      <c r="P593" s="16">
        <f t="shared" si="78"/>
        <v>0.25374608611035715</v>
      </c>
    </row>
    <row r="594" spans="2:16" x14ac:dyDescent="0.25">
      <c r="B594" s="3" t="s">
        <v>36</v>
      </c>
      <c r="C594" s="3">
        <v>586</v>
      </c>
      <c r="D594" s="3">
        <v>586</v>
      </c>
      <c r="E594" s="10">
        <v>0</v>
      </c>
      <c r="F594" s="16">
        <f t="shared" si="79"/>
        <v>0</v>
      </c>
      <c r="G594" s="16">
        <f t="shared" si="72"/>
        <v>0</v>
      </c>
      <c r="H594" s="20">
        <f t="shared" si="73"/>
        <v>148.21536599999999</v>
      </c>
      <c r="I594" s="16">
        <f>$G594*$H594</f>
        <v>0</v>
      </c>
      <c r="J594" s="24">
        <f t="shared" si="74"/>
        <v>0</v>
      </c>
      <c r="K594" s="16">
        <f t="shared" si="75"/>
        <v>0</v>
      </c>
      <c r="L594" s="16">
        <f>SUM($J$9:$J594)</f>
        <v>1522476.5166621432</v>
      </c>
      <c r="M594" s="16">
        <f>SUM($K$9:$K594)</f>
        <v>962070.21515857987</v>
      </c>
      <c r="N594" s="16">
        <f t="shared" si="76"/>
        <v>0.42291014351726197</v>
      </c>
      <c r="O594" s="16">
        <f t="shared" si="77"/>
        <v>0.26724172643293886</v>
      </c>
      <c r="P594" s="16">
        <f t="shared" si="78"/>
        <v>0.25374608611035715</v>
      </c>
    </row>
    <row r="595" spans="2:16" x14ac:dyDescent="0.25">
      <c r="B595" s="3" t="s">
        <v>36</v>
      </c>
      <c r="C595" s="3">
        <v>587</v>
      </c>
      <c r="D595" s="3">
        <v>587</v>
      </c>
      <c r="E595" s="10">
        <v>0</v>
      </c>
      <c r="F595" s="16">
        <f t="shared" si="79"/>
        <v>0</v>
      </c>
      <c r="G595" s="16">
        <f t="shared" si="72"/>
        <v>0</v>
      </c>
      <c r="H595" s="20">
        <f t="shared" si="73"/>
        <v>148.21536599999999</v>
      </c>
      <c r="I595" s="16">
        <f>$G595*$H595</f>
        <v>0</v>
      </c>
      <c r="J595" s="24">
        <f t="shared" si="74"/>
        <v>0</v>
      </c>
      <c r="K595" s="16">
        <f t="shared" si="75"/>
        <v>0</v>
      </c>
      <c r="L595" s="16">
        <f>SUM($J$9:$J595)</f>
        <v>1522476.5166621432</v>
      </c>
      <c r="M595" s="16">
        <f>SUM($K$9:$K595)</f>
        <v>962070.21515857987</v>
      </c>
      <c r="N595" s="16">
        <f t="shared" si="76"/>
        <v>0.42291014351726197</v>
      </c>
      <c r="O595" s="16">
        <f t="shared" si="77"/>
        <v>0.26724172643293886</v>
      </c>
      <c r="P595" s="16">
        <f t="shared" si="78"/>
        <v>0.25374608611035715</v>
      </c>
    </row>
    <row r="596" spans="2:16" x14ac:dyDescent="0.25">
      <c r="B596" s="3" t="s">
        <v>36</v>
      </c>
      <c r="C596" s="3">
        <v>588</v>
      </c>
      <c r="D596" s="3">
        <v>588</v>
      </c>
      <c r="E596" s="10">
        <v>0</v>
      </c>
      <c r="F596" s="16">
        <f t="shared" si="79"/>
        <v>0</v>
      </c>
      <c r="G596" s="16">
        <f t="shared" si="72"/>
        <v>0</v>
      </c>
      <c r="H596" s="20">
        <f t="shared" si="73"/>
        <v>148.21536599999999</v>
      </c>
      <c r="I596" s="16">
        <f>$G596*$H596</f>
        <v>0</v>
      </c>
      <c r="J596" s="24">
        <f t="shared" si="74"/>
        <v>0</v>
      </c>
      <c r="K596" s="16">
        <f t="shared" si="75"/>
        <v>0</v>
      </c>
      <c r="L596" s="16">
        <f>SUM($J$9:$J596)</f>
        <v>1522476.5166621432</v>
      </c>
      <c r="M596" s="16">
        <f>SUM($K$9:$K596)</f>
        <v>962070.21515857987</v>
      </c>
      <c r="N596" s="16">
        <f t="shared" si="76"/>
        <v>0.42291014351726197</v>
      </c>
      <c r="O596" s="16">
        <f t="shared" si="77"/>
        <v>0.26724172643293886</v>
      </c>
      <c r="P596" s="16">
        <f t="shared" si="78"/>
        <v>0.25374608611035715</v>
      </c>
    </row>
    <row r="597" spans="2:16" x14ac:dyDescent="0.25">
      <c r="B597" s="3" t="s">
        <v>36</v>
      </c>
      <c r="C597" s="3">
        <v>589</v>
      </c>
      <c r="D597" s="3">
        <v>589</v>
      </c>
      <c r="E597" s="10">
        <v>0</v>
      </c>
      <c r="F597" s="16">
        <f t="shared" si="79"/>
        <v>0</v>
      </c>
      <c r="G597" s="16">
        <f t="shared" si="72"/>
        <v>0</v>
      </c>
      <c r="H597" s="20">
        <f t="shared" si="73"/>
        <v>148.21536599999999</v>
      </c>
      <c r="I597" s="16">
        <f>$G597*$H597</f>
        <v>0</v>
      </c>
      <c r="J597" s="24">
        <f t="shared" si="74"/>
        <v>0</v>
      </c>
      <c r="K597" s="16">
        <f t="shared" si="75"/>
        <v>0</v>
      </c>
      <c r="L597" s="16">
        <f>SUM($J$9:$J597)</f>
        <v>1522476.5166621432</v>
      </c>
      <c r="M597" s="16">
        <f>SUM($K$9:$K597)</f>
        <v>962070.21515857987</v>
      </c>
      <c r="N597" s="16">
        <f t="shared" si="76"/>
        <v>0.42291014351726197</v>
      </c>
      <c r="O597" s="16">
        <f t="shared" si="77"/>
        <v>0.26724172643293886</v>
      </c>
      <c r="P597" s="16">
        <f t="shared" si="78"/>
        <v>0.25374608611035715</v>
      </c>
    </row>
    <row r="598" spans="2:16" x14ac:dyDescent="0.25">
      <c r="B598" s="4" t="s">
        <v>37</v>
      </c>
      <c r="C598" s="4">
        <v>590</v>
      </c>
      <c r="D598" s="4">
        <v>1</v>
      </c>
      <c r="E598" s="11">
        <v>0</v>
      </c>
      <c r="F598" s="16">
        <f t="shared" si="79"/>
        <v>0</v>
      </c>
      <c r="G598" s="16">
        <f t="shared" si="72"/>
        <v>0</v>
      </c>
      <c r="H598" s="20">
        <f t="shared" si="73"/>
        <v>148.21536599999999</v>
      </c>
      <c r="I598" s="16">
        <f>$G598*$H598</f>
        <v>0</v>
      </c>
      <c r="J598" s="24">
        <f t="shared" si="74"/>
        <v>0</v>
      </c>
      <c r="K598" s="16">
        <f t="shared" si="75"/>
        <v>0</v>
      </c>
      <c r="L598" s="16">
        <f>SUM($J$9:$J598)</f>
        <v>1522476.5166621432</v>
      </c>
      <c r="M598" s="16">
        <f>SUM($K$9:$K598)</f>
        <v>962070.21515857987</v>
      </c>
      <c r="N598" s="16">
        <f t="shared" si="76"/>
        <v>0.42291014351726197</v>
      </c>
      <c r="O598" s="16">
        <f t="shared" si="77"/>
        <v>0.26724172643293886</v>
      </c>
      <c r="P598" s="16">
        <f t="shared" si="78"/>
        <v>0.25374608611035715</v>
      </c>
    </row>
    <row r="599" spans="2:16" x14ac:dyDescent="0.25">
      <c r="B599" s="4" t="s">
        <v>37</v>
      </c>
      <c r="C599" s="4">
        <v>591</v>
      </c>
      <c r="D599" s="4">
        <v>2</v>
      </c>
      <c r="E599" s="11">
        <v>0</v>
      </c>
      <c r="F599" s="16">
        <f t="shared" si="79"/>
        <v>0</v>
      </c>
      <c r="G599" s="16">
        <f t="shared" si="72"/>
        <v>0</v>
      </c>
      <c r="H599" s="20">
        <f t="shared" si="73"/>
        <v>148.21536599999999</v>
      </c>
      <c r="I599" s="16">
        <f>$G599*$H599</f>
        <v>0</v>
      </c>
      <c r="J599" s="24">
        <f t="shared" si="74"/>
        <v>0</v>
      </c>
      <c r="K599" s="16">
        <f t="shared" si="75"/>
        <v>0</v>
      </c>
      <c r="L599" s="16">
        <f>SUM($J$9:$J599)</f>
        <v>1522476.5166621432</v>
      </c>
      <c r="M599" s="16">
        <f>SUM($K$9:$K599)</f>
        <v>962070.21515857987</v>
      </c>
      <c r="N599" s="16">
        <f t="shared" si="76"/>
        <v>0.42291014351726197</v>
      </c>
      <c r="O599" s="16">
        <f t="shared" si="77"/>
        <v>0.26724172643293886</v>
      </c>
      <c r="P599" s="16">
        <f t="shared" si="78"/>
        <v>0.25374608611035715</v>
      </c>
    </row>
    <row r="600" spans="2:16" x14ac:dyDescent="0.25">
      <c r="B600" s="4" t="s">
        <v>37</v>
      </c>
      <c r="C600" s="4">
        <v>592</v>
      </c>
      <c r="D600" s="4">
        <v>3</v>
      </c>
      <c r="E600" s="11">
        <v>0</v>
      </c>
      <c r="F600" s="16">
        <f t="shared" si="79"/>
        <v>0</v>
      </c>
      <c r="G600" s="16">
        <f t="shared" si="72"/>
        <v>0</v>
      </c>
      <c r="H600" s="20">
        <f t="shared" si="73"/>
        <v>148.21536599999999</v>
      </c>
      <c r="I600" s="16">
        <f>$G600*$H600</f>
        <v>0</v>
      </c>
      <c r="J600" s="24">
        <f t="shared" si="74"/>
        <v>0</v>
      </c>
      <c r="K600" s="16">
        <f t="shared" si="75"/>
        <v>0</v>
      </c>
      <c r="L600" s="16">
        <f>SUM($J$9:$J600)</f>
        <v>1522476.5166621432</v>
      </c>
      <c r="M600" s="16">
        <f>SUM($K$9:$K600)</f>
        <v>962070.21515857987</v>
      </c>
      <c r="N600" s="16">
        <f t="shared" si="76"/>
        <v>0.42291014351726197</v>
      </c>
      <c r="O600" s="16">
        <f t="shared" si="77"/>
        <v>0.26724172643293886</v>
      </c>
      <c r="P600" s="16">
        <f t="shared" si="78"/>
        <v>0.25374608611035715</v>
      </c>
    </row>
    <row r="601" spans="2:16" x14ac:dyDescent="0.25">
      <c r="B601" s="4" t="s">
        <v>37</v>
      </c>
      <c r="C601" s="4">
        <v>593</v>
      </c>
      <c r="D601" s="4">
        <v>4</v>
      </c>
      <c r="E601" s="11">
        <v>0</v>
      </c>
      <c r="F601" s="16">
        <f t="shared" si="79"/>
        <v>0</v>
      </c>
      <c r="G601" s="16">
        <f t="shared" si="72"/>
        <v>0</v>
      </c>
      <c r="H601" s="20">
        <f t="shared" si="73"/>
        <v>148.21536599999999</v>
      </c>
      <c r="I601" s="16">
        <f>$G601*$H601</f>
        <v>0</v>
      </c>
      <c r="J601" s="24">
        <f t="shared" si="74"/>
        <v>0</v>
      </c>
      <c r="K601" s="16">
        <f t="shared" si="75"/>
        <v>0</v>
      </c>
      <c r="L601" s="16">
        <f>SUM($J$9:$J601)</f>
        <v>1522476.5166621432</v>
      </c>
      <c r="M601" s="16">
        <f>SUM($K$9:$K601)</f>
        <v>962070.21515857987</v>
      </c>
      <c r="N601" s="16">
        <f t="shared" si="76"/>
        <v>0.42291014351726197</v>
      </c>
      <c r="O601" s="16">
        <f t="shared" si="77"/>
        <v>0.26724172643293886</v>
      </c>
      <c r="P601" s="16">
        <f t="shared" si="78"/>
        <v>0.25374608611035715</v>
      </c>
    </row>
    <row r="602" spans="2:16" x14ac:dyDescent="0.25">
      <c r="B602" s="4" t="s">
        <v>37</v>
      </c>
      <c r="C602" s="4">
        <v>594</v>
      </c>
      <c r="D602" s="4">
        <v>5</v>
      </c>
      <c r="E602" s="11">
        <v>0</v>
      </c>
      <c r="F602" s="16">
        <f t="shared" si="79"/>
        <v>0</v>
      </c>
      <c r="G602" s="16">
        <f t="shared" si="72"/>
        <v>0</v>
      </c>
      <c r="H602" s="20">
        <f t="shared" si="73"/>
        <v>148.21536599999999</v>
      </c>
      <c r="I602" s="16">
        <f>$G602*$H602</f>
        <v>0</v>
      </c>
      <c r="J602" s="24">
        <f t="shared" si="74"/>
        <v>0</v>
      </c>
      <c r="K602" s="16">
        <f t="shared" si="75"/>
        <v>0</v>
      </c>
      <c r="L602" s="16">
        <f>SUM($J$9:$J602)</f>
        <v>1522476.5166621432</v>
      </c>
      <c r="M602" s="16">
        <f>SUM($K$9:$K602)</f>
        <v>962070.21515857987</v>
      </c>
      <c r="N602" s="16">
        <f t="shared" si="76"/>
        <v>0.42291014351726197</v>
      </c>
      <c r="O602" s="16">
        <f t="shared" si="77"/>
        <v>0.26724172643293886</v>
      </c>
      <c r="P602" s="16">
        <f t="shared" si="78"/>
        <v>0.25374608611035715</v>
      </c>
    </row>
    <row r="603" spans="2:16" x14ac:dyDescent="0.25">
      <c r="B603" s="4" t="s">
        <v>37</v>
      </c>
      <c r="C603" s="4">
        <v>595</v>
      </c>
      <c r="D603" s="4">
        <v>6</v>
      </c>
      <c r="E603" s="11">
        <v>0</v>
      </c>
      <c r="F603" s="16">
        <f t="shared" si="79"/>
        <v>0</v>
      </c>
      <c r="G603" s="16">
        <f t="shared" si="72"/>
        <v>0</v>
      </c>
      <c r="H603" s="20">
        <f t="shared" si="73"/>
        <v>148.21536599999999</v>
      </c>
      <c r="I603" s="16">
        <f>$G603*$H603</f>
        <v>0</v>
      </c>
      <c r="J603" s="24">
        <f t="shared" si="74"/>
        <v>0</v>
      </c>
      <c r="K603" s="16">
        <f t="shared" si="75"/>
        <v>0</v>
      </c>
      <c r="L603" s="16">
        <f>SUM($J$9:$J603)</f>
        <v>1522476.5166621432</v>
      </c>
      <c r="M603" s="16">
        <f>SUM($K$9:$K603)</f>
        <v>962070.21515857987</v>
      </c>
      <c r="N603" s="16">
        <f t="shared" si="76"/>
        <v>0.42291014351726197</v>
      </c>
      <c r="O603" s="16">
        <f t="shared" si="77"/>
        <v>0.26724172643293886</v>
      </c>
      <c r="P603" s="16">
        <f t="shared" si="78"/>
        <v>0.25374608611035715</v>
      </c>
    </row>
    <row r="604" spans="2:16" x14ac:dyDescent="0.25">
      <c r="B604" s="4" t="s">
        <v>37</v>
      </c>
      <c r="C604" s="4">
        <v>596</v>
      </c>
      <c r="D604" s="4">
        <v>7</v>
      </c>
      <c r="E604" s="11">
        <v>0</v>
      </c>
      <c r="F604" s="16">
        <f t="shared" si="79"/>
        <v>0</v>
      </c>
      <c r="G604" s="16">
        <f t="shared" si="72"/>
        <v>0</v>
      </c>
      <c r="H604" s="20">
        <f t="shared" si="73"/>
        <v>148.21536599999999</v>
      </c>
      <c r="I604" s="16">
        <f>$G604*$H604</f>
        <v>0</v>
      </c>
      <c r="J604" s="24">
        <f t="shared" si="74"/>
        <v>0</v>
      </c>
      <c r="K604" s="16">
        <f t="shared" si="75"/>
        <v>0</v>
      </c>
      <c r="L604" s="16">
        <f>SUM($J$9:$J604)</f>
        <v>1522476.5166621432</v>
      </c>
      <c r="M604" s="16">
        <f>SUM($K$9:$K604)</f>
        <v>962070.21515857987</v>
      </c>
      <c r="N604" s="16">
        <f t="shared" si="76"/>
        <v>0.42291014351726197</v>
      </c>
      <c r="O604" s="16">
        <f t="shared" si="77"/>
        <v>0.26724172643293886</v>
      </c>
      <c r="P604" s="16">
        <f t="shared" si="78"/>
        <v>0.25374608611035715</v>
      </c>
    </row>
    <row r="605" spans="2:16" x14ac:dyDescent="0.25">
      <c r="B605" s="4" t="s">
        <v>37</v>
      </c>
      <c r="C605" s="4">
        <v>597</v>
      </c>
      <c r="D605" s="4">
        <v>8</v>
      </c>
      <c r="E605" s="11">
        <v>0</v>
      </c>
      <c r="F605" s="16">
        <f t="shared" si="79"/>
        <v>0</v>
      </c>
      <c r="G605" s="16">
        <f t="shared" si="72"/>
        <v>0</v>
      </c>
      <c r="H605" s="20">
        <f t="shared" si="73"/>
        <v>148.21536599999999</v>
      </c>
      <c r="I605" s="16">
        <f>$G605*$H605</f>
        <v>0</v>
      </c>
      <c r="J605" s="24">
        <f t="shared" si="74"/>
        <v>0</v>
      </c>
      <c r="K605" s="16">
        <f t="shared" si="75"/>
        <v>0</v>
      </c>
      <c r="L605" s="16">
        <f>SUM($J$9:$J605)</f>
        <v>1522476.5166621432</v>
      </c>
      <c r="M605" s="16">
        <f>SUM($K$9:$K605)</f>
        <v>962070.21515857987</v>
      </c>
      <c r="N605" s="16">
        <f t="shared" si="76"/>
        <v>0.42291014351726197</v>
      </c>
      <c r="O605" s="16">
        <f t="shared" si="77"/>
        <v>0.26724172643293886</v>
      </c>
      <c r="P605" s="16">
        <f t="shared" si="78"/>
        <v>0.25374608611035715</v>
      </c>
    </row>
    <row r="606" spans="2:16" x14ac:dyDescent="0.25">
      <c r="B606" s="4" t="s">
        <v>37</v>
      </c>
      <c r="C606" s="4">
        <v>598</v>
      </c>
      <c r="D606" s="4">
        <v>9</v>
      </c>
      <c r="E606" s="11">
        <v>0</v>
      </c>
      <c r="F606" s="16">
        <f t="shared" si="79"/>
        <v>0</v>
      </c>
      <c r="G606" s="16">
        <f t="shared" si="72"/>
        <v>0</v>
      </c>
      <c r="H606" s="20">
        <f t="shared" si="73"/>
        <v>148.21536599999999</v>
      </c>
      <c r="I606" s="16">
        <f>$G606*$H606</f>
        <v>0</v>
      </c>
      <c r="J606" s="24">
        <f t="shared" si="74"/>
        <v>0</v>
      </c>
      <c r="K606" s="16">
        <f t="shared" si="75"/>
        <v>0</v>
      </c>
      <c r="L606" s="16">
        <f>SUM($J$9:$J606)</f>
        <v>1522476.5166621432</v>
      </c>
      <c r="M606" s="16">
        <f>SUM($K$9:$K606)</f>
        <v>962070.21515857987</v>
      </c>
      <c r="N606" s="16">
        <f t="shared" si="76"/>
        <v>0.42291014351726197</v>
      </c>
      <c r="O606" s="16">
        <f t="shared" si="77"/>
        <v>0.26724172643293886</v>
      </c>
      <c r="P606" s="16">
        <f t="shared" si="78"/>
        <v>0.25374608611035715</v>
      </c>
    </row>
    <row r="607" spans="2:16" x14ac:dyDescent="0.25">
      <c r="B607" s="4" t="s">
        <v>37</v>
      </c>
      <c r="C607" s="4">
        <v>599</v>
      </c>
      <c r="D607" s="4">
        <v>10</v>
      </c>
      <c r="E607" s="11">
        <v>0</v>
      </c>
      <c r="F607" s="16">
        <f t="shared" si="79"/>
        <v>0</v>
      </c>
      <c r="G607" s="16">
        <f t="shared" si="72"/>
        <v>0</v>
      </c>
      <c r="H607" s="20">
        <f t="shared" si="73"/>
        <v>148.21536599999999</v>
      </c>
      <c r="I607" s="16">
        <f>$G607*$H607</f>
        <v>0</v>
      </c>
      <c r="J607" s="24">
        <f t="shared" si="74"/>
        <v>0</v>
      </c>
      <c r="K607" s="16">
        <f t="shared" si="75"/>
        <v>0</v>
      </c>
      <c r="L607" s="16">
        <f>SUM($J$9:$J607)</f>
        <v>1522476.5166621432</v>
      </c>
      <c r="M607" s="16">
        <f>SUM($K$9:$K607)</f>
        <v>962070.21515857987</v>
      </c>
      <c r="N607" s="16">
        <f t="shared" si="76"/>
        <v>0.42291014351726197</v>
      </c>
      <c r="O607" s="16">
        <f t="shared" si="77"/>
        <v>0.26724172643293886</v>
      </c>
      <c r="P607" s="16">
        <f t="shared" si="78"/>
        <v>0.25374608611035715</v>
      </c>
    </row>
    <row r="608" spans="2:16" x14ac:dyDescent="0.25">
      <c r="B608" s="4" t="s">
        <v>37</v>
      </c>
      <c r="C608" s="4">
        <v>600</v>
      </c>
      <c r="D608" s="4">
        <v>11</v>
      </c>
      <c r="E608" s="11">
        <v>0</v>
      </c>
      <c r="F608" s="16">
        <f t="shared" si="79"/>
        <v>0.1388888888888889</v>
      </c>
      <c r="G608" s="16">
        <f t="shared" si="72"/>
        <v>0</v>
      </c>
      <c r="H608" s="20">
        <f t="shared" si="73"/>
        <v>417.24314377777773</v>
      </c>
      <c r="I608" s="16">
        <f>$G608*$H608</f>
        <v>0</v>
      </c>
      <c r="J608" s="24">
        <f t="shared" si="74"/>
        <v>0</v>
      </c>
      <c r="K608" s="16">
        <f t="shared" si="75"/>
        <v>0</v>
      </c>
      <c r="L608" s="16">
        <f>SUM($J$9:$J608)</f>
        <v>1522476.5166621432</v>
      </c>
      <c r="M608" s="16">
        <f>SUM($K$9:$K608)</f>
        <v>962070.21515857987</v>
      </c>
      <c r="N608" s="16">
        <f t="shared" si="76"/>
        <v>0.42291014351726197</v>
      </c>
      <c r="O608" s="16">
        <f t="shared" si="77"/>
        <v>0.26724172643293886</v>
      </c>
      <c r="P608" s="16">
        <f t="shared" si="78"/>
        <v>0.25374608611035715</v>
      </c>
    </row>
    <row r="609" spans="2:16" x14ac:dyDescent="0.25">
      <c r="B609" s="4" t="s">
        <v>37</v>
      </c>
      <c r="C609" s="4">
        <v>601</v>
      </c>
      <c r="D609" s="4">
        <v>12</v>
      </c>
      <c r="E609" s="11">
        <v>1</v>
      </c>
      <c r="F609" s="16">
        <f t="shared" si="79"/>
        <v>0.29166666666666669</v>
      </c>
      <c r="G609" s="16">
        <f t="shared" si="72"/>
        <v>0.27777777777777779</v>
      </c>
      <c r="H609" s="20">
        <f t="shared" si="73"/>
        <v>713.20150286342596</v>
      </c>
      <c r="I609" s="16">
        <f>$G609*$H609</f>
        <v>198.1115285731739</v>
      </c>
      <c r="J609" s="24">
        <f t="shared" si="74"/>
        <v>198.1115285731739</v>
      </c>
      <c r="K609" s="16">
        <f t="shared" si="75"/>
        <v>0</v>
      </c>
      <c r="L609" s="16">
        <f>SUM($J$9:$J609)</f>
        <v>1522674.6281907163</v>
      </c>
      <c r="M609" s="16">
        <f>SUM($K$9:$K609)</f>
        <v>962070.21515857987</v>
      </c>
      <c r="N609" s="16">
        <f t="shared" si="76"/>
        <v>0.42296517449742116</v>
      </c>
      <c r="O609" s="16">
        <f t="shared" si="77"/>
        <v>0.26724172643293886</v>
      </c>
      <c r="P609" s="16">
        <f t="shared" si="78"/>
        <v>0.25377910469845266</v>
      </c>
    </row>
    <row r="610" spans="2:16" x14ac:dyDescent="0.25">
      <c r="B610" s="4" t="s">
        <v>37</v>
      </c>
      <c r="C610" s="4">
        <v>602</v>
      </c>
      <c r="D610" s="4">
        <v>13</v>
      </c>
      <c r="E610" s="11">
        <v>2.1</v>
      </c>
      <c r="F610" s="16">
        <f t="shared" si="79"/>
        <v>0.52777777777777779</v>
      </c>
      <c r="G610" s="16">
        <f t="shared" si="72"/>
        <v>0.58333333333333337</v>
      </c>
      <c r="H610" s="20">
        <f t="shared" si="73"/>
        <v>1170.6435351232637</v>
      </c>
      <c r="I610" s="16">
        <f>$G610*$H610</f>
        <v>682.87539548857058</v>
      </c>
      <c r="J610" s="24">
        <f t="shared" si="74"/>
        <v>682.87539548857058</v>
      </c>
      <c r="K610" s="16">
        <f t="shared" si="75"/>
        <v>0</v>
      </c>
      <c r="L610" s="16">
        <f>SUM($J$9:$J610)</f>
        <v>1523357.5035862047</v>
      </c>
      <c r="M610" s="16">
        <f>SUM($K$9:$K610)</f>
        <v>962070.21515857987</v>
      </c>
      <c r="N610" s="16">
        <f t="shared" si="76"/>
        <v>0.42315486210727909</v>
      </c>
      <c r="O610" s="16">
        <f t="shared" si="77"/>
        <v>0.26724172643293886</v>
      </c>
      <c r="P610" s="16">
        <f t="shared" si="78"/>
        <v>0.25389291726436747</v>
      </c>
    </row>
    <row r="611" spans="2:16" x14ac:dyDescent="0.25">
      <c r="B611" s="4" t="s">
        <v>37</v>
      </c>
      <c r="C611" s="4">
        <v>603</v>
      </c>
      <c r="D611" s="4">
        <v>14</v>
      </c>
      <c r="E611" s="11">
        <v>4.8</v>
      </c>
      <c r="F611" s="16">
        <f t="shared" si="79"/>
        <v>0.97222222222222221</v>
      </c>
      <c r="G611" s="16">
        <f t="shared" si="72"/>
        <v>1.3333333333333333</v>
      </c>
      <c r="H611" s="20">
        <f t="shared" si="73"/>
        <v>2032.0504037777775</v>
      </c>
      <c r="I611" s="16">
        <f>$G611*$H611</f>
        <v>2709.4005383703698</v>
      </c>
      <c r="J611" s="24">
        <f t="shared" si="74"/>
        <v>2709.4005383703698</v>
      </c>
      <c r="K611" s="16">
        <f t="shared" si="75"/>
        <v>0</v>
      </c>
      <c r="L611" s="16">
        <f>SUM($J$9:$J611)</f>
        <v>1526066.9041245752</v>
      </c>
      <c r="M611" s="16">
        <f>SUM($K$9:$K611)</f>
        <v>962070.21515857987</v>
      </c>
      <c r="N611" s="16">
        <f t="shared" si="76"/>
        <v>0.42390747336793755</v>
      </c>
      <c r="O611" s="16">
        <f t="shared" si="77"/>
        <v>0.26724172643293886</v>
      </c>
      <c r="P611" s="16">
        <f t="shared" si="78"/>
        <v>0.25434448402076254</v>
      </c>
    </row>
    <row r="612" spans="2:16" x14ac:dyDescent="0.25">
      <c r="B612" s="4" t="s">
        <v>37</v>
      </c>
      <c r="C612" s="4">
        <v>604</v>
      </c>
      <c r="D612" s="4">
        <v>15</v>
      </c>
      <c r="E612" s="11">
        <v>9.1</v>
      </c>
      <c r="F612" s="16">
        <f t="shared" si="79"/>
        <v>1.3055555555555554</v>
      </c>
      <c r="G612" s="16">
        <f t="shared" si="72"/>
        <v>2.5277777777777777</v>
      </c>
      <c r="H612" s="20">
        <f t="shared" si="73"/>
        <v>2679.3788874380784</v>
      </c>
      <c r="I612" s="16">
        <f>$G612*$H612</f>
        <v>6772.8744099129199</v>
      </c>
      <c r="J612" s="24">
        <f t="shared" si="74"/>
        <v>6772.8744099129199</v>
      </c>
      <c r="K612" s="16">
        <f t="shared" si="75"/>
        <v>0</v>
      </c>
      <c r="L612" s="16">
        <f>SUM($J$9:$J612)</f>
        <v>1532839.7785344881</v>
      </c>
      <c r="M612" s="16">
        <f>SUM($K$9:$K612)</f>
        <v>962070.21515857987</v>
      </c>
      <c r="N612" s="16">
        <f t="shared" si="76"/>
        <v>0.42578882737069113</v>
      </c>
      <c r="O612" s="16">
        <f t="shared" si="77"/>
        <v>0.26724172643293886</v>
      </c>
      <c r="P612" s="16">
        <f t="shared" si="78"/>
        <v>0.25547329642241468</v>
      </c>
    </row>
    <row r="613" spans="2:16" x14ac:dyDescent="0.25">
      <c r="B613" s="4" t="s">
        <v>37</v>
      </c>
      <c r="C613" s="4">
        <v>605</v>
      </c>
      <c r="D613" s="4">
        <v>16</v>
      </c>
      <c r="E613" s="11">
        <v>14.2</v>
      </c>
      <c r="F613" s="16">
        <f t="shared" si="79"/>
        <v>1.4861111111111112</v>
      </c>
      <c r="G613" s="16">
        <f t="shared" si="72"/>
        <v>3.9444444444444442</v>
      </c>
      <c r="H613" s="20">
        <f t="shared" si="73"/>
        <v>3032.4188920300926</v>
      </c>
      <c r="I613" s="16">
        <f>$G613*$H613</f>
        <v>11961.207851896475</v>
      </c>
      <c r="J613" s="24">
        <f t="shared" si="74"/>
        <v>11961.207851896475</v>
      </c>
      <c r="K613" s="16">
        <f t="shared" si="75"/>
        <v>0</v>
      </c>
      <c r="L613" s="16">
        <f>SUM($J$9:$J613)</f>
        <v>1544800.9863863846</v>
      </c>
      <c r="M613" s="16">
        <f>SUM($K$9:$K613)</f>
        <v>962070.21515857987</v>
      </c>
      <c r="N613" s="16">
        <f t="shared" si="76"/>
        <v>0.42911138510732905</v>
      </c>
      <c r="O613" s="16">
        <f t="shared" si="77"/>
        <v>0.26724172643293886</v>
      </c>
      <c r="P613" s="16">
        <f t="shared" si="78"/>
        <v>0.25746683106439744</v>
      </c>
    </row>
    <row r="614" spans="2:16" x14ac:dyDescent="0.25">
      <c r="B614" s="4" t="s">
        <v>37</v>
      </c>
      <c r="C614" s="4">
        <v>606</v>
      </c>
      <c r="D614" s="4">
        <v>17</v>
      </c>
      <c r="E614" s="11">
        <v>19.8</v>
      </c>
      <c r="F614" s="16">
        <f t="shared" si="79"/>
        <v>1.5694444444444444</v>
      </c>
      <c r="G614" s="16">
        <f t="shared" si="72"/>
        <v>5.5</v>
      </c>
      <c r="H614" s="20">
        <f t="shared" si="73"/>
        <v>3199.1293508263884</v>
      </c>
      <c r="I614" s="16">
        <f>$G614*$H614</f>
        <v>17595.211429545136</v>
      </c>
      <c r="J614" s="24">
        <f t="shared" si="74"/>
        <v>17595.211429545136</v>
      </c>
      <c r="K614" s="16">
        <f t="shared" si="75"/>
        <v>0</v>
      </c>
      <c r="L614" s="16">
        <f>SUM($J$9:$J614)</f>
        <v>1562396.1978159298</v>
      </c>
      <c r="M614" s="16">
        <f>SUM($K$9:$K614)</f>
        <v>962070.21515857987</v>
      </c>
      <c r="N614" s="16">
        <f t="shared" si="76"/>
        <v>0.43399894383775828</v>
      </c>
      <c r="O614" s="16">
        <f t="shared" si="77"/>
        <v>0.26724172643293886</v>
      </c>
      <c r="P614" s="16">
        <f t="shared" si="78"/>
        <v>0.26039936630265498</v>
      </c>
    </row>
    <row r="615" spans="2:16" x14ac:dyDescent="0.25">
      <c r="B615" s="4" t="s">
        <v>37</v>
      </c>
      <c r="C615" s="4">
        <v>607</v>
      </c>
      <c r="D615" s="4">
        <v>18</v>
      </c>
      <c r="E615" s="11">
        <v>25.5</v>
      </c>
      <c r="F615" s="16">
        <f t="shared" si="79"/>
        <v>1.4861111111111109</v>
      </c>
      <c r="G615" s="16">
        <f t="shared" si="72"/>
        <v>7.083333333333333</v>
      </c>
      <c r="H615" s="20">
        <f t="shared" si="73"/>
        <v>3044.8918336649299</v>
      </c>
      <c r="I615" s="16">
        <f>$G615*$H615</f>
        <v>21567.983821793252</v>
      </c>
      <c r="J615" s="24">
        <f t="shared" si="74"/>
        <v>21567.983821793252</v>
      </c>
      <c r="K615" s="16">
        <f t="shared" si="75"/>
        <v>0</v>
      </c>
      <c r="L615" s="16">
        <f>SUM($J$9:$J615)</f>
        <v>1583964.181637723</v>
      </c>
      <c r="M615" s="16">
        <f>SUM($K$9:$K615)</f>
        <v>962070.21515857987</v>
      </c>
      <c r="N615" s="16">
        <f t="shared" si="76"/>
        <v>0.43999005045492307</v>
      </c>
      <c r="O615" s="16">
        <f t="shared" si="77"/>
        <v>0.26724172643293886</v>
      </c>
      <c r="P615" s="16">
        <f t="shared" si="78"/>
        <v>0.26399403027295382</v>
      </c>
    </row>
    <row r="616" spans="2:16" x14ac:dyDescent="0.25">
      <c r="B616" s="4" t="s">
        <v>37</v>
      </c>
      <c r="C616" s="4">
        <v>608</v>
      </c>
      <c r="D616" s="4">
        <v>19</v>
      </c>
      <c r="E616" s="11">
        <v>30.5</v>
      </c>
      <c r="F616" s="16">
        <f t="shared" si="79"/>
        <v>1.2916666666666663</v>
      </c>
      <c r="G616" s="16">
        <f t="shared" si="72"/>
        <v>8.4722222222222214</v>
      </c>
      <c r="H616" s="20">
        <f t="shared" si="73"/>
        <v>2676.0379332019666</v>
      </c>
      <c r="I616" s="16">
        <f>$G616*$H616</f>
        <v>22671.988045183327</v>
      </c>
      <c r="J616" s="24">
        <f t="shared" si="74"/>
        <v>22671.988045183327</v>
      </c>
      <c r="K616" s="16">
        <f t="shared" si="75"/>
        <v>0</v>
      </c>
      <c r="L616" s="16">
        <f>SUM($J$9:$J616)</f>
        <v>1606636.1696829062</v>
      </c>
      <c r="M616" s="16">
        <f>SUM($K$9:$K616)</f>
        <v>962070.21515857987</v>
      </c>
      <c r="N616" s="16">
        <f t="shared" si="76"/>
        <v>0.44628782491191837</v>
      </c>
      <c r="O616" s="16">
        <f t="shared" si="77"/>
        <v>0.26724172643293886</v>
      </c>
      <c r="P616" s="16">
        <f t="shared" si="78"/>
        <v>0.267772694947151</v>
      </c>
    </row>
    <row r="617" spans="2:16" x14ac:dyDescent="0.25">
      <c r="B617" s="4" t="s">
        <v>37</v>
      </c>
      <c r="C617" s="4">
        <v>609</v>
      </c>
      <c r="D617" s="4">
        <v>20</v>
      </c>
      <c r="E617" s="11">
        <v>34.799999999999997</v>
      </c>
      <c r="F617" s="16">
        <f t="shared" si="79"/>
        <v>1.1527777777777775</v>
      </c>
      <c r="G617" s="16">
        <f t="shared" si="72"/>
        <v>9.6666666666666661</v>
      </c>
      <c r="H617" s="20">
        <f t="shared" si="73"/>
        <v>2414.8171086388879</v>
      </c>
      <c r="I617" s="16">
        <f>$G617*$H617</f>
        <v>23343.232050175917</v>
      </c>
      <c r="J617" s="24">
        <f t="shared" si="74"/>
        <v>23343.232050175917</v>
      </c>
      <c r="K617" s="16">
        <f t="shared" si="75"/>
        <v>0</v>
      </c>
      <c r="L617" s="16">
        <f>SUM($J$9:$J617)</f>
        <v>1629979.4017330823</v>
      </c>
      <c r="M617" s="16">
        <f>SUM($K$9:$K617)</f>
        <v>962070.21515857987</v>
      </c>
      <c r="N617" s="16">
        <f t="shared" si="76"/>
        <v>0.4527720560369673</v>
      </c>
      <c r="O617" s="16">
        <f t="shared" si="77"/>
        <v>0.26724172643293886</v>
      </c>
      <c r="P617" s="16">
        <f t="shared" si="78"/>
        <v>0.27166323362218037</v>
      </c>
    </row>
    <row r="618" spans="2:16" x14ac:dyDescent="0.25">
      <c r="B618" s="4" t="s">
        <v>37</v>
      </c>
      <c r="C618" s="4">
        <v>610</v>
      </c>
      <c r="D618" s="4">
        <v>21</v>
      </c>
      <c r="E618" s="11">
        <v>38.799999999999997</v>
      </c>
      <c r="F618" s="16">
        <f t="shared" si="79"/>
        <v>1.1250000000000002</v>
      </c>
      <c r="G618" s="16">
        <f t="shared" si="72"/>
        <v>10.777777777777777</v>
      </c>
      <c r="H618" s="20">
        <f t="shared" si="73"/>
        <v>2369.1969123425929</v>
      </c>
      <c r="I618" s="16">
        <f>$G618*$H618</f>
        <v>25534.677833025722</v>
      </c>
      <c r="J618" s="24">
        <f t="shared" si="74"/>
        <v>25534.677833025722</v>
      </c>
      <c r="K618" s="16">
        <f t="shared" si="75"/>
        <v>0</v>
      </c>
      <c r="L618" s="16">
        <f>SUM($J$9:$J618)</f>
        <v>1655514.0795661081</v>
      </c>
      <c r="M618" s="16">
        <f>SUM($K$9:$K618)</f>
        <v>962070.21515857987</v>
      </c>
      <c r="N618" s="16">
        <f t="shared" si="76"/>
        <v>0.45986502210169666</v>
      </c>
      <c r="O618" s="16">
        <f t="shared" si="77"/>
        <v>0.26724172643293886</v>
      </c>
      <c r="P618" s="16">
        <f t="shared" si="78"/>
        <v>0.27591901326101798</v>
      </c>
    </row>
    <row r="619" spans="2:16" x14ac:dyDescent="0.25">
      <c r="B619" s="4" t="s">
        <v>37</v>
      </c>
      <c r="C619" s="4">
        <v>611</v>
      </c>
      <c r="D619" s="4">
        <v>22</v>
      </c>
      <c r="E619" s="11">
        <v>42.9</v>
      </c>
      <c r="F619" s="16">
        <f t="shared" si="79"/>
        <v>1.0555555555555558</v>
      </c>
      <c r="G619" s="16">
        <f t="shared" si="72"/>
        <v>11.916666666666666</v>
      </c>
      <c r="H619" s="20">
        <f t="shared" si="73"/>
        <v>2243.9963719288198</v>
      </c>
      <c r="I619" s="16">
        <f>$G619*$H619</f>
        <v>26740.956765485102</v>
      </c>
      <c r="J619" s="24">
        <f t="shared" si="74"/>
        <v>26740.956765485102</v>
      </c>
      <c r="K619" s="16">
        <f t="shared" si="75"/>
        <v>0</v>
      </c>
      <c r="L619" s="16">
        <f>SUM($J$9:$J619)</f>
        <v>1682255.0363315931</v>
      </c>
      <c r="M619" s="16">
        <f>SUM($K$9:$K619)</f>
        <v>962070.21515857987</v>
      </c>
      <c r="N619" s="16">
        <f t="shared" si="76"/>
        <v>0.46729306564766476</v>
      </c>
      <c r="O619" s="16">
        <f t="shared" si="77"/>
        <v>0.26724172643293886</v>
      </c>
      <c r="P619" s="16">
        <f t="shared" si="78"/>
        <v>0.28037583938859884</v>
      </c>
    </row>
    <row r="620" spans="2:16" x14ac:dyDescent="0.25">
      <c r="B620" s="4" t="s">
        <v>37</v>
      </c>
      <c r="C620" s="4">
        <v>612</v>
      </c>
      <c r="D620" s="4">
        <v>23</v>
      </c>
      <c r="E620" s="11">
        <v>46.4</v>
      </c>
      <c r="F620" s="16">
        <f t="shared" si="79"/>
        <v>0.74999999999999978</v>
      </c>
      <c r="G620" s="16">
        <f t="shared" si="72"/>
        <v>12.888888888888888</v>
      </c>
      <c r="H620" s="20">
        <f t="shared" si="73"/>
        <v>1660.8252541481477</v>
      </c>
      <c r="I620" s="16">
        <f>$G620*$H620</f>
        <v>21406.192164576125</v>
      </c>
      <c r="J620" s="24">
        <f t="shared" si="74"/>
        <v>21406.192164576125</v>
      </c>
      <c r="K620" s="16">
        <f t="shared" si="75"/>
        <v>0</v>
      </c>
      <c r="L620" s="16">
        <f>SUM($J$9:$J620)</f>
        <v>1703661.2284961692</v>
      </c>
      <c r="M620" s="16">
        <f>SUM($K$9:$K620)</f>
        <v>962070.21515857987</v>
      </c>
      <c r="N620" s="16">
        <f t="shared" si="76"/>
        <v>0.47323923013782476</v>
      </c>
      <c r="O620" s="16">
        <f t="shared" si="77"/>
        <v>0.26724172643293886</v>
      </c>
      <c r="P620" s="16">
        <f t="shared" si="78"/>
        <v>0.28394353808269485</v>
      </c>
    </row>
    <row r="621" spans="2:16" x14ac:dyDescent="0.25">
      <c r="B621" s="4" t="s">
        <v>37</v>
      </c>
      <c r="C621" s="4">
        <v>613</v>
      </c>
      <c r="D621" s="4">
        <v>24</v>
      </c>
      <c r="E621" s="11">
        <v>48.3</v>
      </c>
      <c r="F621" s="16">
        <f t="shared" si="79"/>
        <v>0.31944444444444503</v>
      </c>
      <c r="G621" s="16">
        <f t="shared" si="72"/>
        <v>13.416666666666666</v>
      </c>
      <c r="H621" s="20">
        <f t="shared" si="73"/>
        <v>831.84183220659838</v>
      </c>
      <c r="I621" s="16">
        <f>$G621*$H621</f>
        <v>11160.544582105194</v>
      </c>
      <c r="J621" s="24">
        <f t="shared" si="74"/>
        <v>11160.544582105194</v>
      </c>
      <c r="K621" s="16">
        <f t="shared" si="75"/>
        <v>0</v>
      </c>
      <c r="L621" s="16">
        <f>SUM($J$9:$J621)</f>
        <v>1714821.7730782744</v>
      </c>
      <c r="M621" s="16">
        <f>SUM($K$9:$K621)</f>
        <v>962070.21515857987</v>
      </c>
      <c r="N621" s="16">
        <f t="shared" si="76"/>
        <v>0.47633938141063181</v>
      </c>
      <c r="O621" s="16">
        <f t="shared" si="77"/>
        <v>0.26724172643293886</v>
      </c>
      <c r="P621" s="16">
        <f t="shared" si="78"/>
        <v>0.28580362884637905</v>
      </c>
    </row>
    <row r="622" spans="2:16" x14ac:dyDescent="0.25">
      <c r="B622" s="4" t="s">
        <v>37</v>
      </c>
      <c r="C622" s="4">
        <v>614</v>
      </c>
      <c r="D622" s="4">
        <v>25</v>
      </c>
      <c r="E622" s="11">
        <v>48.7</v>
      </c>
      <c r="F622" s="16">
        <f t="shared" si="79"/>
        <v>2.7777777777778172E-2</v>
      </c>
      <c r="G622" s="16">
        <f t="shared" si="72"/>
        <v>13.527777777777779</v>
      </c>
      <c r="H622" s="20">
        <f t="shared" si="73"/>
        <v>267.96227584085727</v>
      </c>
      <c r="I622" s="16">
        <f>$G622*$H622</f>
        <v>3624.9341204027082</v>
      </c>
      <c r="J622" s="24">
        <f t="shared" si="74"/>
        <v>3624.9341204027082</v>
      </c>
      <c r="K622" s="16">
        <f t="shared" si="75"/>
        <v>0</v>
      </c>
      <c r="L622" s="16">
        <f>SUM($J$9:$J622)</f>
        <v>1718446.7071986771</v>
      </c>
      <c r="M622" s="16">
        <f>SUM($K$9:$K622)</f>
        <v>962070.21515857987</v>
      </c>
      <c r="N622" s="16">
        <f t="shared" si="76"/>
        <v>0.47734630755518809</v>
      </c>
      <c r="O622" s="16">
        <f t="shared" si="77"/>
        <v>0.26724172643293886</v>
      </c>
      <c r="P622" s="16">
        <f t="shared" si="78"/>
        <v>0.28640778453311283</v>
      </c>
    </row>
    <row r="623" spans="2:16" x14ac:dyDescent="0.25">
      <c r="B623" s="4" t="s">
        <v>37</v>
      </c>
      <c r="C623" s="4">
        <v>615</v>
      </c>
      <c r="D623" s="4">
        <v>26</v>
      </c>
      <c r="E623" s="11">
        <v>48.5</v>
      </c>
      <c r="F623" s="16">
        <f t="shared" si="79"/>
        <v>-4.1666666666667261E-2</v>
      </c>
      <c r="G623" s="16">
        <f t="shared" si="72"/>
        <v>13.472222222222221</v>
      </c>
      <c r="H623" s="20">
        <f t="shared" si="73"/>
        <v>132.90788632696643</v>
      </c>
      <c r="I623" s="16">
        <f>$G623*$H623</f>
        <v>1790.5645796827421</v>
      </c>
      <c r="J623" s="24">
        <f t="shared" si="74"/>
        <v>1790.5645796827421</v>
      </c>
      <c r="K623" s="16">
        <f t="shared" si="75"/>
        <v>0</v>
      </c>
      <c r="L623" s="16">
        <f>SUM($J$9:$J623)</f>
        <v>1720237.2717783598</v>
      </c>
      <c r="M623" s="16">
        <f>SUM($K$9:$K623)</f>
        <v>962070.21515857987</v>
      </c>
      <c r="N623" s="16">
        <f t="shared" si="76"/>
        <v>0.47784368660509996</v>
      </c>
      <c r="O623" s="16">
        <f t="shared" si="77"/>
        <v>0.26724172643293886</v>
      </c>
      <c r="P623" s="16">
        <f t="shared" si="78"/>
        <v>0.28670621196305995</v>
      </c>
    </row>
    <row r="624" spans="2:16" x14ac:dyDescent="0.25">
      <c r="B624" s="4" t="s">
        <v>37</v>
      </c>
      <c r="C624" s="4">
        <v>616</v>
      </c>
      <c r="D624" s="4">
        <v>27</v>
      </c>
      <c r="E624" s="11">
        <v>48.4</v>
      </c>
      <c r="F624" s="16">
        <f t="shared" si="79"/>
        <v>-4.1666666666666269E-2</v>
      </c>
      <c r="G624" s="16">
        <f t="shared" si="72"/>
        <v>13.444444444444443</v>
      </c>
      <c r="H624" s="20">
        <f t="shared" si="73"/>
        <v>132.63847012037112</v>
      </c>
      <c r="I624" s="16">
        <f>$G624*$H624</f>
        <v>1783.2505427294338</v>
      </c>
      <c r="J624" s="24">
        <f t="shared" si="74"/>
        <v>1783.2505427294338</v>
      </c>
      <c r="K624" s="16">
        <f t="shared" si="75"/>
        <v>0</v>
      </c>
      <c r="L624" s="16">
        <f>SUM($J$9:$J624)</f>
        <v>1722020.5223210892</v>
      </c>
      <c r="M624" s="16">
        <f>SUM($K$9:$K624)</f>
        <v>962070.21515857987</v>
      </c>
      <c r="N624" s="16">
        <f t="shared" si="76"/>
        <v>0.47833903397808031</v>
      </c>
      <c r="O624" s="16">
        <f t="shared" si="77"/>
        <v>0.26724172643293886</v>
      </c>
      <c r="P624" s="16">
        <f t="shared" si="78"/>
        <v>0.28700342038684817</v>
      </c>
    </row>
    <row r="625" spans="2:16" x14ac:dyDescent="0.25">
      <c r="B625" s="4" t="s">
        <v>37</v>
      </c>
      <c r="C625" s="4">
        <v>617</v>
      </c>
      <c r="D625" s="4">
        <v>28</v>
      </c>
      <c r="E625" s="11">
        <v>48.2</v>
      </c>
      <c r="F625" s="16">
        <f t="shared" si="79"/>
        <v>-8.3333333333333523E-2</v>
      </c>
      <c r="G625" s="16">
        <f t="shared" si="72"/>
        <v>13.388888888888889</v>
      </c>
      <c r="H625" s="20">
        <f t="shared" si="73"/>
        <v>51.392972585647797</v>
      </c>
      <c r="I625" s="16">
        <f>$G625*$H625</f>
        <v>688.09479961895113</v>
      </c>
      <c r="J625" s="24">
        <f t="shared" si="74"/>
        <v>688.09479961895113</v>
      </c>
      <c r="K625" s="16">
        <f t="shared" si="75"/>
        <v>0</v>
      </c>
      <c r="L625" s="16">
        <f>SUM($J$9:$J625)</f>
        <v>1722708.6171207081</v>
      </c>
      <c r="M625" s="16">
        <f>SUM($K$9:$K625)</f>
        <v>962070.21515857987</v>
      </c>
      <c r="N625" s="16">
        <f t="shared" si="76"/>
        <v>0.47853017142241894</v>
      </c>
      <c r="O625" s="16">
        <f t="shared" si="77"/>
        <v>0.26724172643293886</v>
      </c>
      <c r="P625" s="16">
        <f t="shared" si="78"/>
        <v>0.28711810285345135</v>
      </c>
    </row>
    <row r="626" spans="2:16" x14ac:dyDescent="0.25">
      <c r="B626" s="4" t="s">
        <v>37</v>
      </c>
      <c r="C626" s="4">
        <v>618</v>
      </c>
      <c r="D626" s="4">
        <v>29</v>
      </c>
      <c r="E626" s="11">
        <v>47.8</v>
      </c>
      <c r="F626" s="16">
        <f t="shared" si="79"/>
        <v>-0.16666666666666705</v>
      </c>
      <c r="G626" s="16">
        <f t="shared" si="72"/>
        <v>13.277777777777777</v>
      </c>
      <c r="H626" s="20">
        <f t="shared" si="73"/>
        <v>-111.09134963657479</v>
      </c>
      <c r="I626" s="16">
        <f>$G626*$H626</f>
        <v>-1475.0462535078541</v>
      </c>
      <c r="J626" s="24">
        <f t="shared" si="74"/>
        <v>0</v>
      </c>
      <c r="K626" s="16">
        <f t="shared" si="75"/>
        <v>1475.0462535078541</v>
      </c>
      <c r="L626" s="16">
        <f>SUM($J$9:$J626)</f>
        <v>1722708.6171207081</v>
      </c>
      <c r="M626" s="16">
        <f>SUM($K$9:$K626)</f>
        <v>963545.26141208771</v>
      </c>
      <c r="N626" s="16">
        <f t="shared" si="76"/>
        <v>0.47853017142241894</v>
      </c>
      <c r="O626" s="16">
        <f t="shared" si="77"/>
        <v>0.26765146150335772</v>
      </c>
      <c r="P626" s="16">
        <f t="shared" si="78"/>
        <v>0.28711810285345135</v>
      </c>
    </row>
    <row r="627" spans="2:16" x14ac:dyDescent="0.25">
      <c r="B627" s="4" t="s">
        <v>37</v>
      </c>
      <c r="C627" s="4">
        <v>619</v>
      </c>
      <c r="D627" s="4">
        <v>30</v>
      </c>
      <c r="E627" s="11">
        <v>47</v>
      </c>
      <c r="F627" s="16">
        <f t="shared" si="79"/>
        <v>-0.26388888888888867</v>
      </c>
      <c r="G627" s="16">
        <f t="shared" si="72"/>
        <v>13.055555555555555</v>
      </c>
      <c r="H627" s="20">
        <f t="shared" si="73"/>
        <v>-301.51941380324035</v>
      </c>
      <c r="I627" s="16">
        <f>$G627*$H627</f>
        <v>-3936.5034579867488</v>
      </c>
      <c r="J627" s="24">
        <f t="shared" si="74"/>
        <v>0</v>
      </c>
      <c r="K627" s="16">
        <f t="shared" si="75"/>
        <v>3936.5034579867488</v>
      </c>
      <c r="L627" s="16">
        <f>SUM($J$9:$J627)</f>
        <v>1722708.6171207081</v>
      </c>
      <c r="M627" s="16">
        <f>SUM($K$9:$K627)</f>
        <v>967481.76487007446</v>
      </c>
      <c r="N627" s="16">
        <f t="shared" si="76"/>
        <v>0.47853017142241894</v>
      </c>
      <c r="O627" s="16">
        <f t="shared" si="77"/>
        <v>0.26874493468613181</v>
      </c>
      <c r="P627" s="16">
        <f t="shared" si="78"/>
        <v>0.28711810285345135</v>
      </c>
    </row>
    <row r="628" spans="2:16" x14ac:dyDescent="0.25">
      <c r="B628" s="4" t="s">
        <v>37</v>
      </c>
      <c r="C628" s="4">
        <v>620</v>
      </c>
      <c r="D628" s="4">
        <v>31</v>
      </c>
      <c r="E628" s="11">
        <v>45.9</v>
      </c>
      <c r="F628" s="16">
        <f t="shared" si="79"/>
        <v>-0.29166666666666685</v>
      </c>
      <c r="G628" s="16">
        <f t="shared" si="72"/>
        <v>12.75</v>
      </c>
      <c r="H628" s="20">
        <f t="shared" si="73"/>
        <v>-358.16621209895868</v>
      </c>
      <c r="I628" s="16">
        <f>$G628*$H628</f>
        <v>-4566.6192042617231</v>
      </c>
      <c r="J628" s="24">
        <f t="shared" si="74"/>
        <v>0</v>
      </c>
      <c r="K628" s="16">
        <f t="shared" si="75"/>
        <v>4566.6192042617231</v>
      </c>
      <c r="L628" s="16">
        <f>SUM($J$9:$J628)</f>
        <v>1722708.6171207081</v>
      </c>
      <c r="M628" s="16">
        <f>SUM($K$9:$K628)</f>
        <v>972048.38407433615</v>
      </c>
      <c r="N628" s="16">
        <f t="shared" si="76"/>
        <v>0.47853017142241894</v>
      </c>
      <c r="O628" s="16">
        <f t="shared" si="77"/>
        <v>0.27001344002064892</v>
      </c>
      <c r="P628" s="16">
        <f t="shared" si="78"/>
        <v>0.28711810285345135</v>
      </c>
    </row>
    <row r="629" spans="2:16" x14ac:dyDescent="0.25">
      <c r="B629" s="4" t="s">
        <v>37</v>
      </c>
      <c r="C629" s="4">
        <v>621</v>
      </c>
      <c r="D629" s="4">
        <v>32</v>
      </c>
      <c r="E629" s="11">
        <v>44.9</v>
      </c>
      <c r="F629" s="16">
        <f t="shared" si="79"/>
        <v>-0.20833333333333331</v>
      </c>
      <c r="G629" s="16">
        <f t="shared" si="72"/>
        <v>12.472222222222221</v>
      </c>
      <c r="H629" s="20">
        <f t="shared" si="73"/>
        <v>-199.27410596469903</v>
      </c>
      <c r="I629" s="16">
        <f>$G629*$H629</f>
        <v>-2485.390932726385</v>
      </c>
      <c r="J629" s="24">
        <f t="shared" si="74"/>
        <v>0</v>
      </c>
      <c r="K629" s="16">
        <f t="shared" si="75"/>
        <v>2485.390932726385</v>
      </c>
      <c r="L629" s="16">
        <f>SUM($J$9:$J629)</f>
        <v>1722708.6171207081</v>
      </c>
      <c r="M629" s="16">
        <f>SUM($K$9:$K629)</f>
        <v>974533.77500706259</v>
      </c>
      <c r="N629" s="16">
        <f t="shared" si="76"/>
        <v>0.47853017142241894</v>
      </c>
      <c r="O629" s="16">
        <f t="shared" si="77"/>
        <v>0.27070382639085072</v>
      </c>
      <c r="P629" s="16">
        <f t="shared" si="78"/>
        <v>0.28711810285345135</v>
      </c>
    </row>
    <row r="630" spans="2:16" x14ac:dyDescent="0.25">
      <c r="B630" s="4" t="s">
        <v>37</v>
      </c>
      <c r="C630" s="4">
        <v>622</v>
      </c>
      <c r="D630" s="4">
        <v>33</v>
      </c>
      <c r="E630" s="11">
        <v>44.4</v>
      </c>
      <c r="F630" s="16">
        <f t="shared" si="79"/>
        <v>-8.3333333333333523E-2</v>
      </c>
      <c r="G630" s="16">
        <f t="shared" si="72"/>
        <v>12.333333333333332</v>
      </c>
      <c r="H630" s="20">
        <f t="shared" si="73"/>
        <v>41.609466416666294</v>
      </c>
      <c r="I630" s="16">
        <f>$G630*$H630</f>
        <v>513.18341913888423</v>
      </c>
      <c r="J630" s="24">
        <f t="shared" si="74"/>
        <v>513.18341913888423</v>
      </c>
      <c r="K630" s="16">
        <f t="shared" si="75"/>
        <v>0</v>
      </c>
      <c r="L630" s="16">
        <f>SUM($J$9:$J630)</f>
        <v>1723221.800539847</v>
      </c>
      <c r="M630" s="16">
        <f>SUM($K$9:$K630)</f>
        <v>974533.77500706259</v>
      </c>
      <c r="N630" s="16">
        <f t="shared" si="76"/>
        <v>0.47867272237217973</v>
      </c>
      <c r="O630" s="16">
        <f t="shared" si="77"/>
        <v>0.27070382639085072</v>
      </c>
      <c r="P630" s="16">
        <f t="shared" si="78"/>
        <v>0.28720363342330785</v>
      </c>
    </row>
    <row r="631" spans="2:16" x14ac:dyDescent="0.25">
      <c r="B631" s="4" t="s">
        <v>37</v>
      </c>
      <c r="C631" s="4">
        <v>623</v>
      </c>
      <c r="D631" s="4">
        <v>34</v>
      </c>
      <c r="E631" s="11">
        <v>44.3</v>
      </c>
      <c r="F631" s="16">
        <f t="shared" si="79"/>
        <v>1.3888888888889086E-2</v>
      </c>
      <c r="G631" s="16">
        <f t="shared" si="72"/>
        <v>12.305555555555554</v>
      </c>
      <c r="H631" s="20">
        <f t="shared" si="73"/>
        <v>229.68229354919018</v>
      </c>
      <c r="I631" s="16">
        <f>$G631*$H631</f>
        <v>2826.3682233969785</v>
      </c>
      <c r="J631" s="24">
        <f t="shared" si="74"/>
        <v>2826.3682233969785</v>
      </c>
      <c r="K631" s="16">
        <f t="shared" si="75"/>
        <v>0</v>
      </c>
      <c r="L631" s="16">
        <f>SUM($J$9:$J631)</f>
        <v>1726048.1687632441</v>
      </c>
      <c r="M631" s="16">
        <f>SUM($K$9:$K631)</f>
        <v>974533.77500706259</v>
      </c>
      <c r="N631" s="16">
        <f t="shared" si="76"/>
        <v>0.4794578246564567</v>
      </c>
      <c r="O631" s="16">
        <f t="shared" si="77"/>
        <v>0.27070382639085072</v>
      </c>
      <c r="P631" s="16">
        <f t="shared" si="78"/>
        <v>0.28767469479387403</v>
      </c>
    </row>
    <row r="632" spans="2:16" x14ac:dyDescent="0.25">
      <c r="B632" s="4" t="s">
        <v>37</v>
      </c>
      <c r="C632" s="4">
        <v>624</v>
      </c>
      <c r="D632" s="4">
        <v>35</v>
      </c>
      <c r="E632" s="11">
        <v>44.5</v>
      </c>
      <c r="F632" s="16">
        <f t="shared" si="79"/>
        <v>0.1111111111111117</v>
      </c>
      <c r="G632" s="16">
        <f t="shared" si="72"/>
        <v>12.361111111111111</v>
      </c>
      <c r="H632" s="20">
        <f t="shared" si="73"/>
        <v>418.49552868807984</v>
      </c>
      <c r="I632" s="16">
        <f>$G632*$H632</f>
        <v>5173.0697296165426</v>
      </c>
      <c r="J632" s="24">
        <f t="shared" si="74"/>
        <v>5173.0697296165426</v>
      </c>
      <c r="K632" s="16">
        <f t="shared" si="75"/>
        <v>0</v>
      </c>
      <c r="L632" s="16">
        <f>SUM($J$9:$J632)</f>
        <v>1731221.2384928607</v>
      </c>
      <c r="M632" s="16">
        <f>SUM($K$9:$K632)</f>
        <v>974533.77500706259</v>
      </c>
      <c r="N632" s="16">
        <f t="shared" si="76"/>
        <v>0.48089478847023909</v>
      </c>
      <c r="O632" s="16">
        <f t="shared" si="77"/>
        <v>0.27070382639085072</v>
      </c>
      <c r="P632" s="16">
        <f t="shared" si="78"/>
        <v>0.28853687308214343</v>
      </c>
    </row>
    <row r="633" spans="2:16" x14ac:dyDescent="0.25">
      <c r="B633" s="4" t="s">
        <v>37</v>
      </c>
      <c r="C633" s="4">
        <v>625</v>
      </c>
      <c r="D633" s="4">
        <v>36</v>
      </c>
      <c r="E633" s="11">
        <v>45.1</v>
      </c>
      <c r="F633" s="16">
        <f t="shared" si="79"/>
        <v>0.16666666666666705</v>
      </c>
      <c r="G633" s="16">
        <f t="shared" si="72"/>
        <v>12.527777777777779</v>
      </c>
      <c r="H633" s="20">
        <f t="shared" si="73"/>
        <v>527.60135757696833</v>
      </c>
      <c r="I633" s="16">
        <f>$G633*$H633</f>
        <v>6609.6725629781313</v>
      </c>
      <c r="J633" s="24">
        <f t="shared" si="74"/>
        <v>6609.6725629781313</v>
      </c>
      <c r="K633" s="16">
        <f t="shared" si="75"/>
        <v>0</v>
      </c>
      <c r="L633" s="16">
        <f>SUM($J$9:$J633)</f>
        <v>1737830.9110558389</v>
      </c>
      <c r="M633" s="16">
        <f>SUM($K$9:$K633)</f>
        <v>974533.77500706259</v>
      </c>
      <c r="N633" s="16">
        <f t="shared" si="76"/>
        <v>0.48273080862662193</v>
      </c>
      <c r="O633" s="16">
        <f t="shared" si="77"/>
        <v>0.27070382639085072</v>
      </c>
      <c r="P633" s="16">
        <f t="shared" si="78"/>
        <v>0.28963848517597313</v>
      </c>
    </row>
    <row r="634" spans="2:16" x14ac:dyDescent="0.25">
      <c r="B634" s="4" t="s">
        <v>37</v>
      </c>
      <c r="C634" s="4">
        <v>626</v>
      </c>
      <c r="D634" s="4">
        <v>37</v>
      </c>
      <c r="E634" s="11">
        <v>45.7</v>
      </c>
      <c r="F634" s="16">
        <f t="shared" si="79"/>
        <v>0.12499999999999981</v>
      </c>
      <c r="G634" s="16">
        <f t="shared" si="72"/>
        <v>12.694444444444445</v>
      </c>
      <c r="H634" s="20">
        <f t="shared" si="73"/>
        <v>448.40776056307834</v>
      </c>
      <c r="I634" s="16">
        <f>$G634*$H634</f>
        <v>5692.2874049257443</v>
      </c>
      <c r="J634" s="24">
        <f t="shared" si="74"/>
        <v>5692.2874049257443</v>
      </c>
      <c r="K634" s="16">
        <f t="shared" si="75"/>
        <v>0</v>
      </c>
      <c r="L634" s="16">
        <f>SUM($J$9:$J634)</f>
        <v>1743523.1984607647</v>
      </c>
      <c r="M634" s="16">
        <f>SUM($K$9:$K634)</f>
        <v>974533.77500706259</v>
      </c>
      <c r="N634" s="16">
        <f t="shared" si="76"/>
        <v>0.48431199957243465</v>
      </c>
      <c r="O634" s="16">
        <f t="shared" si="77"/>
        <v>0.27070382639085072</v>
      </c>
      <c r="P634" s="16">
        <f t="shared" si="78"/>
        <v>0.29058719974346076</v>
      </c>
    </row>
    <row r="635" spans="2:16" x14ac:dyDescent="0.25">
      <c r="B635" s="4" t="s">
        <v>37</v>
      </c>
      <c r="C635" s="4">
        <v>627</v>
      </c>
      <c r="D635" s="4">
        <v>38</v>
      </c>
      <c r="E635" s="11">
        <v>46</v>
      </c>
      <c r="F635" s="16">
        <f t="shared" si="79"/>
        <v>4.1666666666666269E-2</v>
      </c>
      <c r="G635" s="16">
        <f t="shared" si="72"/>
        <v>12.777777777777777</v>
      </c>
      <c r="H635" s="20">
        <f t="shared" si="73"/>
        <v>287.75596900925848</v>
      </c>
      <c r="I635" s="16">
        <f>$G635*$H635</f>
        <v>3676.8818262294135</v>
      </c>
      <c r="J635" s="24">
        <f t="shared" si="74"/>
        <v>3676.8818262294135</v>
      </c>
      <c r="K635" s="16">
        <f t="shared" si="75"/>
        <v>0</v>
      </c>
      <c r="L635" s="16">
        <f>SUM($J$9:$J635)</f>
        <v>1747200.0802869941</v>
      </c>
      <c r="M635" s="16">
        <f>SUM($K$9:$K635)</f>
        <v>974533.77500706259</v>
      </c>
      <c r="N635" s="16">
        <f t="shared" si="76"/>
        <v>0.48533335563527613</v>
      </c>
      <c r="O635" s="16">
        <f t="shared" si="77"/>
        <v>0.27070382639085072</v>
      </c>
      <c r="P635" s="16">
        <f t="shared" si="78"/>
        <v>0.29120001338116569</v>
      </c>
    </row>
    <row r="636" spans="2:16" x14ac:dyDescent="0.25">
      <c r="B636" s="4" t="s">
        <v>37</v>
      </c>
      <c r="C636" s="4">
        <v>628</v>
      </c>
      <c r="D636" s="4">
        <v>39</v>
      </c>
      <c r="E636" s="11">
        <v>46</v>
      </c>
      <c r="F636" s="16">
        <f t="shared" si="79"/>
        <v>0</v>
      </c>
      <c r="G636" s="16">
        <f t="shared" si="72"/>
        <v>12.777777777777777</v>
      </c>
      <c r="H636" s="20">
        <f t="shared" si="73"/>
        <v>207.04763567592593</v>
      </c>
      <c r="I636" s="16">
        <f>$G636*$H636</f>
        <v>2645.6086780812757</v>
      </c>
      <c r="J636" s="24">
        <f t="shared" si="74"/>
        <v>2645.6086780812757</v>
      </c>
      <c r="K636" s="16">
        <f t="shared" si="75"/>
        <v>0</v>
      </c>
      <c r="L636" s="16">
        <f>SUM($J$9:$J636)</f>
        <v>1749845.6889650754</v>
      </c>
      <c r="M636" s="16">
        <f>SUM($K$9:$K636)</f>
        <v>974533.77500706259</v>
      </c>
      <c r="N636" s="16">
        <f t="shared" si="76"/>
        <v>0.48606824693474315</v>
      </c>
      <c r="O636" s="16">
        <f t="shared" si="77"/>
        <v>0.27070382639085072</v>
      </c>
      <c r="P636" s="16">
        <f t="shared" si="78"/>
        <v>0.2916409481608459</v>
      </c>
    </row>
    <row r="637" spans="2:16" x14ac:dyDescent="0.25">
      <c r="B637" s="4" t="s">
        <v>37</v>
      </c>
      <c r="C637" s="4">
        <v>629</v>
      </c>
      <c r="D637" s="4">
        <v>40</v>
      </c>
      <c r="E637" s="11">
        <v>46</v>
      </c>
      <c r="F637" s="16">
        <f t="shared" si="79"/>
        <v>1.3888888888889086E-2</v>
      </c>
      <c r="G637" s="16">
        <f t="shared" si="72"/>
        <v>12.777777777777777</v>
      </c>
      <c r="H637" s="20">
        <f t="shared" si="73"/>
        <v>233.95041345370407</v>
      </c>
      <c r="I637" s="16">
        <f>$G637*$H637</f>
        <v>2989.3663941306631</v>
      </c>
      <c r="J637" s="24">
        <f t="shared" si="74"/>
        <v>2989.3663941306631</v>
      </c>
      <c r="K637" s="16">
        <f t="shared" si="75"/>
        <v>0</v>
      </c>
      <c r="L637" s="16">
        <f>SUM($J$9:$J637)</f>
        <v>1752835.0553592062</v>
      </c>
      <c r="M637" s="16">
        <f>SUM($K$9:$K637)</f>
        <v>974533.77500706259</v>
      </c>
      <c r="N637" s="16">
        <f t="shared" si="76"/>
        <v>0.48689862648866838</v>
      </c>
      <c r="O637" s="16">
        <f t="shared" si="77"/>
        <v>0.27070382639085072</v>
      </c>
      <c r="P637" s="16">
        <f t="shared" si="78"/>
        <v>0.29213917589320104</v>
      </c>
    </row>
    <row r="638" spans="2:16" x14ac:dyDescent="0.25">
      <c r="B638" s="4" t="s">
        <v>37</v>
      </c>
      <c r="C638" s="4">
        <v>630</v>
      </c>
      <c r="D638" s="4">
        <v>41</v>
      </c>
      <c r="E638" s="11">
        <v>46.1</v>
      </c>
      <c r="F638" s="16">
        <f t="shared" si="79"/>
        <v>9.7222222222222612E-2</v>
      </c>
      <c r="G638" s="16">
        <f t="shared" si="72"/>
        <v>12.805555555555555</v>
      </c>
      <c r="H638" s="20">
        <f t="shared" si="73"/>
        <v>395.6231506325239</v>
      </c>
      <c r="I638" s="16">
        <f>$G638*$H638</f>
        <v>5066.1742344887089</v>
      </c>
      <c r="J638" s="24">
        <f t="shared" si="74"/>
        <v>5066.1742344887089</v>
      </c>
      <c r="K638" s="16">
        <f t="shared" si="75"/>
        <v>0</v>
      </c>
      <c r="L638" s="16">
        <f>SUM($J$9:$J638)</f>
        <v>1757901.2295936949</v>
      </c>
      <c r="M638" s="16">
        <f>SUM($K$9:$K638)</f>
        <v>974533.77500706259</v>
      </c>
      <c r="N638" s="16">
        <f t="shared" si="76"/>
        <v>0.48830589710935968</v>
      </c>
      <c r="O638" s="16">
        <f t="shared" si="77"/>
        <v>0.27070382639085072</v>
      </c>
      <c r="P638" s="16">
        <f t="shared" si="78"/>
        <v>0.29298353826561579</v>
      </c>
    </row>
    <row r="639" spans="2:16" x14ac:dyDescent="0.25">
      <c r="B639" s="4" t="s">
        <v>37</v>
      </c>
      <c r="C639" s="4">
        <v>631</v>
      </c>
      <c r="D639" s="4">
        <v>42</v>
      </c>
      <c r="E639" s="11">
        <v>46.7</v>
      </c>
      <c r="F639" s="16">
        <f t="shared" si="79"/>
        <v>0.2222222222222224</v>
      </c>
      <c r="G639" s="16">
        <f t="shared" si="72"/>
        <v>12.972222222222223</v>
      </c>
      <c r="H639" s="20">
        <f t="shared" si="73"/>
        <v>639.29625118807905</v>
      </c>
      <c r="I639" s="16">
        <f>$G639*$H639</f>
        <v>8293.0930362453601</v>
      </c>
      <c r="J639" s="24">
        <f t="shared" si="74"/>
        <v>8293.0930362453601</v>
      </c>
      <c r="K639" s="16">
        <f t="shared" si="75"/>
        <v>0</v>
      </c>
      <c r="L639" s="16">
        <f>SUM($J$9:$J639)</f>
        <v>1766194.3226299402</v>
      </c>
      <c r="M639" s="16">
        <f>SUM($K$9:$K639)</f>
        <v>974533.77500706259</v>
      </c>
      <c r="N639" s="16">
        <f t="shared" si="76"/>
        <v>0.49060953406387231</v>
      </c>
      <c r="O639" s="16">
        <f t="shared" si="77"/>
        <v>0.27070382639085072</v>
      </c>
      <c r="P639" s="16">
        <f t="shared" si="78"/>
        <v>0.29436572043832337</v>
      </c>
    </row>
    <row r="640" spans="2:16" x14ac:dyDescent="0.25">
      <c r="B640" s="4" t="s">
        <v>37</v>
      </c>
      <c r="C640" s="4">
        <v>632</v>
      </c>
      <c r="D640" s="4">
        <v>43</v>
      </c>
      <c r="E640" s="11">
        <v>47.7</v>
      </c>
      <c r="F640" s="16">
        <f t="shared" si="79"/>
        <v>0.30555555555555497</v>
      </c>
      <c r="G640" s="16">
        <f t="shared" si="72"/>
        <v>13.25</v>
      </c>
      <c r="H640" s="20">
        <f t="shared" si="73"/>
        <v>803.33757109548503</v>
      </c>
      <c r="I640" s="16">
        <f>$G640*$H640</f>
        <v>10644.222817015177</v>
      </c>
      <c r="J640" s="24">
        <f t="shared" si="74"/>
        <v>10644.222817015177</v>
      </c>
      <c r="K640" s="16">
        <f t="shared" si="75"/>
        <v>0</v>
      </c>
      <c r="L640" s="16">
        <f>SUM($J$9:$J640)</f>
        <v>1776838.5454469554</v>
      </c>
      <c r="M640" s="16">
        <f>SUM($K$9:$K640)</f>
        <v>974533.77500706259</v>
      </c>
      <c r="N640" s="16">
        <f t="shared" si="76"/>
        <v>0.49356626262415426</v>
      </c>
      <c r="O640" s="16">
        <f t="shared" si="77"/>
        <v>0.27070382639085072</v>
      </c>
      <c r="P640" s="16">
        <f t="shared" si="78"/>
        <v>0.29613975757449257</v>
      </c>
    </row>
    <row r="641" spans="2:16" x14ac:dyDescent="0.25">
      <c r="B641" s="4" t="s">
        <v>37</v>
      </c>
      <c r="C641" s="4">
        <v>633</v>
      </c>
      <c r="D641" s="4">
        <v>44</v>
      </c>
      <c r="E641" s="11">
        <v>48.9</v>
      </c>
      <c r="F641" s="16">
        <f t="shared" si="79"/>
        <v>0.36111111111111033</v>
      </c>
      <c r="G641" s="16">
        <f t="shared" si="72"/>
        <v>13.583333333333332</v>
      </c>
      <c r="H641" s="20">
        <f t="shared" si="73"/>
        <v>914.17166741492906</v>
      </c>
      <c r="I641" s="16">
        <f>$G641*$H641</f>
        <v>12417.498482386118</v>
      </c>
      <c r="J641" s="24">
        <f t="shared" si="74"/>
        <v>12417.498482386118</v>
      </c>
      <c r="K641" s="16">
        <f t="shared" si="75"/>
        <v>0</v>
      </c>
      <c r="L641" s="16">
        <f>SUM($J$9:$J641)</f>
        <v>1789256.0439293415</v>
      </c>
      <c r="M641" s="16">
        <f>SUM($K$9:$K641)</f>
        <v>974533.77500706259</v>
      </c>
      <c r="N641" s="16">
        <f t="shared" si="76"/>
        <v>0.49701556775815042</v>
      </c>
      <c r="O641" s="16">
        <f t="shared" si="77"/>
        <v>0.27070382639085072</v>
      </c>
      <c r="P641" s="16">
        <f t="shared" si="78"/>
        <v>0.29820934065489024</v>
      </c>
    </row>
    <row r="642" spans="2:16" x14ac:dyDescent="0.25">
      <c r="B642" s="4" t="s">
        <v>37</v>
      </c>
      <c r="C642" s="4">
        <v>634</v>
      </c>
      <c r="D642" s="4">
        <v>45</v>
      </c>
      <c r="E642" s="11">
        <v>50.3</v>
      </c>
      <c r="F642" s="16">
        <f t="shared" si="79"/>
        <v>0.37500000000000039</v>
      </c>
      <c r="G642" s="16">
        <f t="shared" si="72"/>
        <v>13.972222222222221</v>
      </c>
      <c r="H642" s="20">
        <f t="shared" si="73"/>
        <v>944.93579945196836</v>
      </c>
      <c r="I642" s="16">
        <f>$G642*$H642</f>
        <v>13202.852975676113</v>
      </c>
      <c r="J642" s="24">
        <f t="shared" si="74"/>
        <v>13202.852975676113</v>
      </c>
      <c r="K642" s="16">
        <f t="shared" si="75"/>
        <v>0</v>
      </c>
      <c r="L642" s="16">
        <f>SUM($J$9:$J642)</f>
        <v>1802458.8969050176</v>
      </c>
      <c r="M642" s="16">
        <f>SUM($K$9:$K642)</f>
        <v>974533.77500706259</v>
      </c>
      <c r="N642" s="16">
        <f t="shared" si="76"/>
        <v>0.50068302691806044</v>
      </c>
      <c r="O642" s="16">
        <f t="shared" si="77"/>
        <v>0.27070382639085072</v>
      </c>
      <c r="P642" s="16">
        <f t="shared" si="78"/>
        <v>0.30040981615083623</v>
      </c>
    </row>
    <row r="643" spans="2:16" x14ac:dyDescent="0.25">
      <c r="B643" s="4" t="s">
        <v>37</v>
      </c>
      <c r="C643" s="4">
        <v>635</v>
      </c>
      <c r="D643" s="4">
        <v>46</v>
      </c>
      <c r="E643" s="11">
        <v>51.6</v>
      </c>
      <c r="F643" s="16">
        <f t="shared" si="79"/>
        <v>0.31944444444444503</v>
      </c>
      <c r="G643" s="16">
        <f t="shared" si="72"/>
        <v>14.333333333333334</v>
      </c>
      <c r="H643" s="20">
        <f t="shared" si="73"/>
        <v>841.00782197222338</v>
      </c>
      <c r="I643" s="16">
        <f>$G643*$H643</f>
        <v>12054.445448268536</v>
      </c>
      <c r="J643" s="24">
        <f t="shared" si="74"/>
        <v>12054.445448268536</v>
      </c>
      <c r="K643" s="16">
        <f t="shared" si="75"/>
        <v>0</v>
      </c>
      <c r="L643" s="16">
        <f>SUM($J$9:$J643)</f>
        <v>1814513.342353286</v>
      </c>
      <c r="M643" s="16">
        <f>SUM($K$9:$K643)</f>
        <v>974533.77500706259</v>
      </c>
      <c r="N643" s="16">
        <f t="shared" si="76"/>
        <v>0.50403148398702391</v>
      </c>
      <c r="O643" s="16">
        <f t="shared" si="77"/>
        <v>0.27070382639085072</v>
      </c>
      <c r="P643" s="16">
        <f t="shared" si="78"/>
        <v>0.30241889039221431</v>
      </c>
    </row>
    <row r="644" spans="2:16" x14ac:dyDescent="0.25">
      <c r="B644" s="4" t="s">
        <v>37</v>
      </c>
      <c r="C644" s="4">
        <v>636</v>
      </c>
      <c r="D644" s="4">
        <v>47</v>
      </c>
      <c r="E644" s="11">
        <v>52.6</v>
      </c>
      <c r="F644" s="16">
        <f t="shared" si="79"/>
        <v>0.19444444444444425</v>
      </c>
      <c r="G644" s="16">
        <f t="shared" si="72"/>
        <v>14.611111111111111</v>
      </c>
      <c r="H644" s="20">
        <f t="shared" si="73"/>
        <v>601.77994980787003</v>
      </c>
      <c r="I644" s="16">
        <f>$G644*$H644</f>
        <v>8792.6737110816557</v>
      </c>
      <c r="J644" s="24">
        <f t="shared" si="74"/>
        <v>8792.6737110816557</v>
      </c>
      <c r="K644" s="16">
        <f t="shared" si="75"/>
        <v>0</v>
      </c>
      <c r="L644" s="16">
        <f>SUM($J$9:$J644)</f>
        <v>1823306.0160643677</v>
      </c>
      <c r="M644" s="16">
        <f>SUM($K$9:$K644)</f>
        <v>974533.77500706259</v>
      </c>
      <c r="N644" s="16">
        <f t="shared" si="76"/>
        <v>0.50647389335121329</v>
      </c>
      <c r="O644" s="16">
        <f t="shared" si="77"/>
        <v>0.27070382639085072</v>
      </c>
      <c r="P644" s="16">
        <f t="shared" si="78"/>
        <v>0.30388433601072795</v>
      </c>
    </row>
    <row r="645" spans="2:16" x14ac:dyDescent="0.25">
      <c r="B645" s="4" t="s">
        <v>37</v>
      </c>
      <c r="C645" s="4">
        <v>637</v>
      </c>
      <c r="D645" s="4">
        <v>48</v>
      </c>
      <c r="E645" s="11">
        <v>53</v>
      </c>
      <c r="F645" s="16">
        <f t="shared" si="79"/>
        <v>5.5555555555555358E-2</v>
      </c>
      <c r="G645" s="16">
        <f t="shared" si="72"/>
        <v>14.722222222222221</v>
      </c>
      <c r="H645" s="20">
        <f t="shared" si="73"/>
        <v>333.92659314120328</v>
      </c>
      <c r="I645" s="16">
        <f>$G645*$H645</f>
        <v>4916.1415101343819</v>
      </c>
      <c r="J645" s="24">
        <f t="shared" si="74"/>
        <v>4916.1415101343819</v>
      </c>
      <c r="K645" s="16">
        <f t="shared" si="75"/>
        <v>0</v>
      </c>
      <c r="L645" s="16">
        <f>SUM($J$9:$J645)</f>
        <v>1828222.1575745021</v>
      </c>
      <c r="M645" s="16">
        <f>SUM($K$9:$K645)</f>
        <v>974533.77500706259</v>
      </c>
      <c r="N645" s="16">
        <f t="shared" si="76"/>
        <v>0.50783948821513947</v>
      </c>
      <c r="O645" s="16">
        <f t="shared" si="77"/>
        <v>0.27070382639085072</v>
      </c>
      <c r="P645" s="16">
        <f t="shared" si="78"/>
        <v>0.30470369292908367</v>
      </c>
    </row>
    <row r="646" spans="2:16" x14ac:dyDescent="0.25">
      <c r="B646" s="4" t="s">
        <v>37</v>
      </c>
      <c r="C646" s="4">
        <v>638</v>
      </c>
      <c r="D646" s="4">
        <v>49</v>
      </c>
      <c r="E646" s="11">
        <v>53</v>
      </c>
      <c r="F646" s="16">
        <f t="shared" si="79"/>
        <v>-1.3888888888889086E-2</v>
      </c>
      <c r="G646" s="16">
        <f t="shared" si="72"/>
        <v>14.722222222222221</v>
      </c>
      <c r="H646" s="20">
        <f t="shared" si="73"/>
        <v>199.41270425231443</v>
      </c>
      <c r="I646" s="16">
        <f>$G646*$H646</f>
        <v>2935.7981459368511</v>
      </c>
      <c r="J646" s="24">
        <f t="shared" si="74"/>
        <v>2935.7981459368511</v>
      </c>
      <c r="K646" s="16">
        <f t="shared" si="75"/>
        <v>0</v>
      </c>
      <c r="L646" s="16">
        <f>SUM($J$9:$J646)</f>
        <v>1831157.9557204389</v>
      </c>
      <c r="M646" s="16">
        <f>SUM($K$9:$K646)</f>
        <v>974533.77500706259</v>
      </c>
      <c r="N646" s="16">
        <f t="shared" si="76"/>
        <v>0.50865498770012185</v>
      </c>
      <c r="O646" s="16">
        <f t="shared" si="77"/>
        <v>0.27070382639085072</v>
      </c>
      <c r="P646" s="16">
        <f t="shared" si="78"/>
        <v>0.3051929926200731</v>
      </c>
    </row>
    <row r="647" spans="2:16" x14ac:dyDescent="0.25">
      <c r="B647" s="4" t="s">
        <v>37</v>
      </c>
      <c r="C647" s="4">
        <v>639</v>
      </c>
      <c r="D647" s="4">
        <v>50</v>
      </c>
      <c r="E647" s="11">
        <v>52.9</v>
      </c>
      <c r="F647" s="16">
        <f t="shared" si="79"/>
        <v>-4.1666666666666269E-2</v>
      </c>
      <c r="G647" s="16">
        <f t="shared" si="72"/>
        <v>14.694444444444443</v>
      </c>
      <c r="H647" s="20">
        <f t="shared" si="73"/>
        <v>145.31270931307947</v>
      </c>
      <c r="I647" s="16">
        <f>$G647*$H647</f>
        <v>2135.2895340727509</v>
      </c>
      <c r="J647" s="24">
        <f t="shared" si="74"/>
        <v>2135.2895340727509</v>
      </c>
      <c r="K647" s="16">
        <f t="shared" si="75"/>
        <v>0</v>
      </c>
      <c r="L647" s="16">
        <f>SUM($J$9:$J647)</f>
        <v>1833293.2452545117</v>
      </c>
      <c r="M647" s="16">
        <f>SUM($K$9:$K647)</f>
        <v>974533.77500706259</v>
      </c>
      <c r="N647" s="16">
        <f t="shared" si="76"/>
        <v>0.50924812368180883</v>
      </c>
      <c r="O647" s="16">
        <f t="shared" si="77"/>
        <v>0.27070382639085072</v>
      </c>
      <c r="P647" s="16">
        <f t="shared" si="78"/>
        <v>0.30554887420908527</v>
      </c>
    </row>
    <row r="648" spans="2:16" x14ac:dyDescent="0.25">
      <c r="B648" s="4" t="s">
        <v>37</v>
      </c>
      <c r="C648" s="4">
        <v>640</v>
      </c>
      <c r="D648" s="4">
        <v>51</v>
      </c>
      <c r="E648" s="11">
        <v>52.7</v>
      </c>
      <c r="F648" s="16">
        <f t="shared" si="79"/>
        <v>-4.1666666666666269E-2</v>
      </c>
      <c r="G648" s="16">
        <f t="shared" si="72"/>
        <v>14.638888888888889</v>
      </c>
      <c r="H648" s="20">
        <f t="shared" si="73"/>
        <v>144.72549875752392</v>
      </c>
      <c r="I648" s="16">
        <f>$G648*$H648</f>
        <v>2118.6204957004197</v>
      </c>
      <c r="J648" s="24">
        <f t="shared" si="74"/>
        <v>2118.6204957004197</v>
      </c>
      <c r="K648" s="16">
        <f t="shared" si="75"/>
        <v>0</v>
      </c>
      <c r="L648" s="16">
        <f>SUM($J$9:$J648)</f>
        <v>1835411.8657502122</v>
      </c>
      <c r="M648" s="16">
        <f>SUM($K$9:$K648)</f>
        <v>974533.77500706259</v>
      </c>
      <c r="N648" s="16">
        <f t="shared" si="76"/>
        <v>0.50983662937505891</v>
      </c>
      <c r="O648" s="16">
        <f t="shared" si="77"/>
        <v>0.27070382639085072</v>
      </c>
      <c r="P648" s="16">
        <f t="shared" si="78"/>
        <v>0.30590197762503535</v>
      </c>
    </row>
    <row r="649" spans="2:16" x14ac:dyDescent="0.25">
      <c r="B649" s="4" t="s">
        <v>37</v>
      </c>
      <c r="C649" s="4">
        <v>641</v>
      </c>
      <c r="D649" s="4">
        <v>52</v>
      </c>
      <c r="E649" s="11">
        <v>52.6</v>
      </c>
      <c r="F649" s="16">
        <f t="shared" si="79"/>
        <v>5.5555555555555358E-2</v>
      </c>
      <c r="G649" s="16">
        <f t="shared" ref="G649:G712" si="80">E649/3.6</f>
        <v>14.611111111111111</v>
      </c>
      <c r="H649" s="20">
        <f t="shared" ref="H649:H712" si="81">($L$3*$F649)+(0.5*$J$3*$M$3*$H$3*($G649^2))+($I$3*$L$3*$K$3)</f>
        <v>332.7521720300922</v>
      </c>
      <c r="I649" s="16">
        <f>$G649*$H649</f>
        <v>4861.8789579952363</v>
      </c>
      <c r="J649" s="24">
        <f t="shared" ref="J649:J712" si="82">IF($I649&gt;=0,$I649,0)</f>
        <v>4861.8789579952363</v>
      </c>
      <c r="K649" s="16">
        <f t="shared" ref="K649:K712" si="83">IF($I649&lt;=0,$I649+(-2*$I649),0)</f>
        <v>0</v>
      </c>
      <c r="L649" s="16">
        <f>SUM($J$9:$J649)</f>
        <v>1840273.7447082074</v>
      </c>
      <c r="M649" s="16">
        <f>SUM($K$9:$K649)</f>
        <v>974533.77500706259</v>
      </c>
      <c r="N649" s="16">
        <f t="shared" ref="N649:N712" si="84">$L649/3600000</f>
        <v>0.51118715130783543</v>
      </c>
      <c r="O649" s="16">
        <f t="shared" ref="O649:O712" si="85">$M649/3600000</f>
        <v>0.27070382639085072</v>
      </c>
      <c r="P649" s="16">
        <f t="shared" ref="P649:P712" si="86">$N649*0.6</f>
        <v>0.30671229078470125</v>
      </c>
    </row>
    <row r="650" spans="2:16" x14ac:dyDescent="0.25">
      <c r="B650" s="4" t="s">
        <v>37</v>
      </c>
      <c r="C650" s="4">
        <v>642</v>
      </c>
      <c r="D650" s="4">
        <v>53</v>
      </c>
      <c r="E650" s="11">
        <v>53.1</v>
      </c>
      <c r="F650" s="16">
        <f t="shared" ref="F650:F713" si="87">($E651-$E649)/2/3.6</f>
        <v>0.23611111111111052</v>
      </c>
      <c r="G650" s="16">
        <f t="shared" si="80"/>
        <v>14.75</v>
      </c>
      <c r="H650" s="20">
        <f t="shared" si="81"/>
        <v>683.95769970659615</v>
      </c>
      <c r="I650" s="16">
        <f>$G650*$H650</f>
        <v>10088.376070672293</v>
      </c>
      <c r="J650" s="24">
        <f t="shared" si="82"/>
        <v>10088.376070672293</v>
      </c>
      <c r="K650" s="16">
        <f t="shared" si="83"/>
        <v>0</v>
      </c>
      <c r="L650" s="16">
        <f>SUM($J$9:$J650)</f>
        <v>1850362.1207788796</v>
      </c>
      <c r="M650" s="16">
        <f>SUM($K$9:$K650)</f>
        <v>974533.77500706259</v>
      </c>
      <c r="N650" s="16">
        <f t="shared" si="84"/>
        <v>0.51398947799413319</v>
      </c>
      <c r="O650" s="16">
        <f t="shared" si="85"/>
        <v>0.27070382639085072</v>
      </c>
      <c r="P650" s="16">
        <f t="shared" si="86"/>
        <v>0.30839368679647988</v>
      </c>
    </row>
    <row r="651" spans="2:16" x14ac:dyDescent="0.25">
      <c r="B651" s="4" t="s">
        <v>37</v>
      </c>
      <c r="C651" s="4">
        <v>643</v>
      </c>
      <c r="D651" s="4">
        <v>54</v>
      </c>
      <c r="E651" s="11">
        <v>54.3</v>
      </c>
      <c r="F651" s="16">
        <f t="shared" si="87"/>
        <v>0.29166666666666685</v>
      </c>
      <c r="G651" s="16">
        <f t="shared" si="80"/>
        <v>15.083333333333332</v>
      </c>
      <c r="H651" s="20">
        <f t="shared" si="81"/>
        <v>795.1521297760421</v>
      </c>
      <c r="I651" s="16">
        <f>$G651*$H651</f>
        <v>11993.544624121967</v>
      </c>
      <c r="J651" s="24">
        <f t="shared" si="82"/>
        <v>11993.544624121967</v>
      </c>
      <c r="K651" s="16">
        <f t="shared" si="83"/>
        <v>0</v>
      </c>
      <c r="L651" s="16">
        <f>SUM($J$9:$J651)</f>
        <v>1862355.6654030015</v>
      </c>
      <c r="M651" s="16">
        <f>SUM($K$9:$K651)</f>
        <v>974533.77500706259</v>
      </c>
      <c r="N651" s="16">
        <f t="shared" si="84"/>
        <v>0.51732101816750042</v>
      </c>
      <c r="O651" s="16">
        <f t="shared" si="85"/>
        <v>0.27070382639085072</v>
      </c>
      <c r="P651" s="16">
        <f t="shared" si="86"/>
        <v>0.31039261090050024</v>
      </c>
    </row>
    <row r="652" spans="2:16" x14ac:dyDescent="0.25">
      <c r="B652" s="4" t="s">
        <v>37</v>
      </c>
      <c r="C652" s="4">
        <v>644</v>
      </c>
      <c r="D652" s="4">
        <v>55</v>
      </c>
      <c r="E652" s="11">
        <v>55.2</v>
      </c>
      <c r="F652" s="16">
        <f t="shared" si="87"/>
        <v>0.16666666666666705</v>
      </c>
      <c r="G652" s="16">
        <f t="shared" si="80"/>
        <v>15.333333333333334</v>
      </c>
      <c r="H652" s="20">
        <f t="shared" si="81"/>
        <v>555.76716766666743</v>
      </c>
      <c r="I652" s="16">
        <f>$G652*$H652</f>
        <v>8521.7632375555677</v>
      </c>
      <c r="J652" s="24">
        <f t="shared" si="82"/>
        <v>8521.7632375555677</v>
      </c>
      <c r="K652" s="16">
        <f t="shared" si="83"/>
        <v>0</v>
      </c>
      <c r="L652" s="16">
        <f>SUM($J$9:$J652)</f>
        <v>1870877.428640557</v>
      </c>
      <c r="M652" s="16">
        <f>SUM($K$9:$K652)</f>
        <v>974533.77500706259</v>
      </c>
      <c r="N652" s="16">
        <f t="shared" si="84"/>
        <v>0.51968817462237693</v>
      </c>
      <c r="O652" s="16">
        <f t="shared" si="85"/>
        <v>0.27070382639085072</v>
      </c>
      <c r="P652" s="16">
        <f t="shared" si="86"/>
        <v>0.31181290477342616</v>
      </c>
    </row>
    <row r="653" spans="2:16" x14ac:dyDescent="0.25">
      <c r="B653" s="4" t="s">
        <v>37</v>
      </c>
      <c r="C653" s="4">
        <v>645</v>
      </c>
      <c r="D653" s="4">
        <v>56</v>
      </c>
      <c r="E653" s="11">
        <v>55.5</v>
      </c>
      <c r="F653" s="16">
        <f t="shared" si="87"/>
        <v>9.7222222222221627E-2</v>
      </c>
      <c r="G653" s="16">
        <f t="shared" si="80"/>
        <v>15.416666666666666</v>
      </c>
      <c r="H653" s="20">
        <f t="shared" si="81"/>
        <v>422.17663401215168</v>
      </c>
      <c r="I653" s="16">
        <f>$G653*$H653</f>
        <v>6508.5564410206716</v>
      </c>
      <c r="J653" s="24">
        <f t="shared" si="82"/>
        <v>6508.5564410206716</v>
      </c>
      <c r="K653" s="16">
        <f t="shared" si="83"/>
        <v>0</v>
      </c>
      <c r="L653" s="16">
        <f>SUM($J$9:$J653)</f>
        <v>1877385.9850815777</v>
      </c>
      <c r="M653" s="16">
        <f>SUM($K$9:$K653)</f>
        <v>974533.77500706259</v>
      </c>
      <c r="N653" s="16">
        <f t="shared" si="84"/>
        <v>0.52149610696710491</v>
      </c>
      <c r="O653" s="16">
        <f t="shared" si="85"/>
        <v>0.27070382639085072</v>
      </c>
      <c r="P653" s="16">
        <f t="shared" si="86"/>
        <v>0.31289766418026294</v>
      </c>
    </row>
    <row r="654" spans="2:16" x14ac:dyDescent="0.25">
      <c r="B654" s="4" t="s">
        <v>37</v>
      </c>
      <c r="C654" s="4">
        <v>646</v>
      </c>
      <c r="D654" s="4">
        <v>57</v>
      </c>
      <c r="E654" s="11">
        <v>55.9</v>
      </c>
      <c r="F654" s="16">
        <f t="shared" si="87"/>
        <v>0.11111111111111072</v>
      </c>
      <c r="G654" s="16">
        <f t="shared" si="80"/>
        <v>15.527777777777777</v>
      </c>
      <c r="H654" s="20">
        <f t="shared" si="81"/>
        <v>450.31833709085572</v>
      </c>
      <c r="I654" s="16">
        <f>$G654*$H654</f>
        <v>6992.4430676052316</v>
      </c>
      <c r="J654" s="24">
        <f t="shared" si="82"/>
        <v>6992.4430676052316</v>
      </c>
      <c r="K654" s="16">
        <f t="shared" si="83"/>
        <v>0</v>
      </c>
      <c r="L654" s="16">
        <f>SUM($J$9:$J654)</f>
        <v>1884378.4281491828</v>
      </c>
      <c r="M654" s="16">
        <f>SUM($K$9:$K654)</f>
        <v>974533.77500706259</v>
      </c>
      <c r="N654" s="16">
        <f t="shared" si="84"/>
        <v>0.52343845226366192</v>
      </c>
      <c r="O654" s="16">
        <f t="shared" si="85"/>
        <v>0.27070382639085072</v>
      </c>
      <c r="P654" s="16">
        <f t="shared" si="86"/>
        <v>0.31406307135819717</v>
      </c>
    </row>
    <row r="655" spans="2:16" x14ac:dyDescent="0.25">
      <c r="B655" s="4" t="s">
        <v>37</v>
      </c>
      <c r="C655" s="4">
        <v>647</v>
      </c>
      <c r="D655" s="4">
        <v>58</v>
      </c>
      <c r="E655" s="11">
        <v>56.3</v>
      </c>
      <c r="F655" s="16">
        <f t="shared" si="87"/>
        <v>0.1111111111111117</v>
      </c>
      <c r="G655" s="16">
        <f t="shared" si="80"/>
        <v>15.638888888888888</v>
      </c>
      <c r="H655" s="20">
        <f t="shared" si="81"/>
        <v>451.56615952141317</v>
      </c>
      <c r="I655" s="16">
        <f>$G655*$H655</f>
        <v>7061.992994737655</v>
      </c>
      <c r="J655" s="24">
        <f t="shared" si="82"/>
        <v>7061.992994737655</v>
      </c>
      <c r="K655" s="16">
        <f t="shared" si="83"/>
        <v>0</v>
      </c>
      <c r="L655" s="16">
        <f>SUM($J$9:$J655)</f>
        <v>1891440.4211439204</v>
      </c>
      <c r="M655" s="16">
        <f>SUM($K$9:$K655)</f>
        <v>974533.77500706259</v>
      </c>
      <c r="N655" s="16">
        <f t="shared" si="84"/>
        <v>0.52540011698442235</v>
      </c>
      <c r="O655" s="16">
        <f t="shared" si="85"/>
        <v>0.27070382639085072</v>
      </c>
      <c r="P655" s="16">
        <f t="shared" si="86"/>
        <v>0.31524007019065342</v>
      </c>
    </row>
    <row r="656" spans="2:16" x14ac:dyDescent="0.25">
      <c r="B656" s="4" t="s">
        <v>37</v>
      </c>
      <c r="C656" s="4">
        <v>648</v>
      </c>
      <c r="D656" s="4">
        <v>59</v>
      </c>
      <c r="E656" s="11">
        <v>56.7</v>
      </c>
      <c r="F656" s="16">
        <f t="shared" si="87"/>
        <v>8.3333333333333523E-2</v>
      </c>
      <c r="G656" s="16">
        <f t="shared" si="80"/>
        <v>15.75</v>
      </c>
      <c r="H656" s="20">
        <f t="shared" si="81"/>
        <v>399.01732352604199</v>
      </c>
      <c r="I656" s="16">
        <f>$G656*$H656</f>
        <v>6284.5228455351617</v>
      </c>
      <c r="J656" s="24">
        <f t="shared" si="82"/>
        <v>6284.5228455351617</v>
      </c>
      <c r="K656" s="16">
        <f t="shared" si="83"/>
        <v>0</v>
      </c>
      <c r="L656" s="16">
        <f>SUM($J$9:$J656)</f>
        <v>1897724.9439894555</v>
      </c>
      <c r="M656" s="16">
        <f>SUM($K$9:$K656)</f>
        <v>974533.77500706259</v>
      </c>
      <c r="N656" s="16">
        <f t="shared" si="84"/>
        <v>0.5271458177748487</v>
      </c>
      <c r="O656" s="16">
        <f t="shared" si="85"/>
        <v>0.27070382639085072</v>
      </c>
      <c r="P656" s="16">
        <f t="shared" si="86"/>
        <v>0.31628749066490919</v>
      </c>
    </row>
    <row r="657" spans="2:16" x14ac:dyDescent="0.25">
      <c r="B657" s="4" t="s">
        <v>37</v>
      </c>
      <c r="C657" s="4">
        <v>649</v>
      </c>
      <c r="D657" s="4">
        <v>60</v>
      </c>
      <c r="E657" s="11">
        <v>56.9</v>
      </c>
      <c r="F657" s="16">
        <f t="shared" si="87"/>
        <v>1.3888888888888099E-2</v>
      </c>
      <c r="G657" s="16">
        <f t="shared" si="80"/>
        <v>15.805555555555555</v>
      </c>
      <c r="H657" s="20">
        <f t="shared" si="81"/>
        <v>265.13513084085497</v>
      </c>
      <c r="I657" s="16">
        <f>$G657*$H657</f>
        <v>4190.6080402346242</v>
      </c>
      <c r="J657" s="24">
        <f t="shared" si="82"/>
        <v>4190.6080402346242</v>
      </c>
      <c r="K657" s="16">
        <f t="shared" si="83"/>
        <v>0</v>
      </c>
      <c r="L657" s="16">
        <f>SUM($J$9:$J657)</f>
        <v>1901915.55202969</v>
      </c>
      <c r="M657" s="16">
        <f>SUM($K$9:$K657)</f>
        <v>974533.77500706259</v>
      </c>
      <c r="N657" s="16">
        <f t="shared" si="84"/>
        <v>0.52830987556380282</v>
      </c>
      <c r="O657" s="16">
        <f t="shared" si="85"/>
        <v>0.27070382639085072</v>
      </c>
      <c r="P657" s="16">
        <f t="shared" si="86"/>
        <v>0.31698592533828168</v>
      </c>
    </row>
    <row r="658" spans="2:16" x14ac:dyDescent="0.25">
      <c r="B658" s="4" t="s">
        <v>37</v>
      </c>
      <c r="C658" s="4">
        <v>650</v>
      </c>
      <c r="D658" s="4">
        <v>61</v>
      </c>
      <c r="E658" s="11">
        <v>56.8</v>
      </c>
      <c r="F658" s="16">
        <f t="shared" si="87"/>
        <v>-0.12499999999999981</v>
      </c>
      <c r="G658" s="16">
        <f t="shared" si="80"/>
        <v>15.777777777777777</v>
      </c>
      <c r="H658" s="20">
        <f t="shared" si="81"/>
        <v>-4.2087730740737186</v>
      </c>
      <c r="I658" s="16">
        <f>$G658*$H658</f>
        <v>-66.405086279829774</v>
      </c>
      <c r="J658" s="24">
        <f t="shared" si="82"/>
        <v>0</v>
      </c>
      <c r="K658" s="16">
        <f t="shared" si="83"/>
        <v>66.405086279829774</v>
      </c>
      <c r="L658" s="16">
        <f>SUM($J$9:$J658)</f>
        <v>1901915.55202969</v>
      </c>
      <c r="M658" s="16">
        <f>SUM($K$9:$K658)</f>
        <v>974600.18009334244</v>
      </c>
      <c r="N658" s="16">
        <f t="shared" si="84"/>
        <v>0.52830987556380282</v>
      </c>
      <c r="O658" s="16">
        <f t="shared" si="85"/>
        <v>0.27072227224815065</v>
      </c>
      <c r="P658" s="16">
        <f t="shared" si="86"/>
        <v>0.31698592533828168</v>
      </c>
    </row>
    <row r="659" spans="2:16" x14ac:dyDescent="0.25">
      <c r="B659" s="4" t="s">
        <v>37</v>
      </c>
      <c r="C659" s="4">
        <v>651</v>
      </c>
      <c r="D659" s="4">
        <v>62</v>
      </c>
      <c r="E659" s="11">
        <v>56</v>
      </c>
      <c r="F659" s="16">
        <f t="shared" si="87"/>
        <v>-0.36111111111111033</v>
      </c>
      <c r="G659" s="16">
        <f t="shared" si="80"/>
        <v>15.555555555555555</v>
      </c>
      <c r="H659" s="20">
        <f t="shared" si="81"/>
        <v>-464.06498585185034</v>
      </c>
      <c r="I659" s="16">
        <f>$G659*$H659</f>
        <v>-7218.788668806561</v>
      </c>
      <c r="J659" s="24">
        <f t="shared" si="82"/>
        <v>0</v>
      </c>
      <c r="K659" s="16">
        <f t="shared" si="83"/>
        <v>7218.788668806561</v>
      </c>
      <c r="L659" s="16">
        <f>SUM($J$9:$J659)</f>
        <v>1901915.55202969</v>
      </c>
      <c r="M659" s="16">
        <f>SUM($K$9:$K659)</f>
        <v>981818.96876214899</v>
      </c>
      <c r="N659" s="16">
        <f t="shared" si="84"/>
        <v>0.52830987556380282</v>
      </c>
      <c r="O659" s="16">
        <f t="shared" si="85"/>
        <v>0.27272749132281915</v>
      </c>
      <c r="P659" s="16">
        <f t="shared" si="86"/>
        <v>0.31698592533828168</v>
      </c>
    </row>
    <row r="660" spans="2:16" x14ac:dyDescent="0.25">
      <c r="B660" s="4" t="s">
        <v>37</v>
      </c>
      <c r="C660" s="4">
        <v>652</v>
      </c>
      <c r="D660" s="4">
        <v>63</v>
      </c>
      <c r="E660" s="11">
        <v>54.2</v>
      </c>
      <c r="F660" s="16">
        <f t="shared" si="87"/>
        <v>-0.54166666666666641</v>
      </c>
      <c r="G660" s="16">
        <f t="shared" si="80"/>
        <v>15.055555555555555</v>
      </c>
      <c r="H660" s="20">
        <f t="shared" si="81"/>
        <v>-819.31620519212913</v>
      </c>
      <c r="I660" s="16">
        <f>$G660*$H660</f>
        <v>-12335.260644837055</v>
      </c>
      <c r="J660" s="24">
        <f t="shared" si="82"/>
        <v>0</v>
      </c>
      <c r="K660" s="16">
        <f t="shared" si="83"/>
        <v>12335.260644837055</v>
      </c>
      <c r="L660" s="16">
        <f>SUM($J$9:$J660)</f>
        <v>1901915.55202969</v>
      </c>
      <c r="M660" s="16">
        <f>SUM($K$9:$K660)</f>
        <v>994154.22940698604</v>
      </c>
      <c r="N660" s="16">
        <f t="shared" si="84"/>
        <v>0.52830987556380282</v>
      </c>
      <c r="O660" s="16">
        <f t="shared" si="85"/>
        <v>0.2761539526130517</v>
      </c>
      <c r="P660" s="16">
        <f t="shared" si="86"/>
        <v>0.31698592533828168</v>
      </c>
    </row>
    <row r="661" spans="2:16" x14ac:dyDescent="0.25">
      <c r="B661" s="4" t="s">
        <v>37</v>
      </c>
      <c r="C661" s="4">
        <v>653</v>
      </c>
      <c r="D661" s="4">
        <v>64</v>
      </c>
      <c r="E661" s="11">
        <v>52.1</v>
      </c>
      <c r="F661" s="16">
        <f t="shared" si="87"/>
        <v>-0.56944444444444464</v>
      </c>
      <c r="G661" s="16">
        <f t="shared" si="80"/>
        <v>14.472222222222221</v>
      </c>
      <c r="H661" s="20">
        <f t="shared" si="81"/>
        <v>-879.32834277025506</v>
      </c>
      <c r="I661" s="16">
        <f>$G661*$H661</f>
        <v>-12725.835182869523</v>
      </c>
      <c r="J661" s="24">
        <f t="shared" si="82"/>
        <v>0</v>
      </c>
      <c r="K661" s="16">
        <f t="shared" si="83"/>
        <v>12725.835182869523</v>
      </c>
      <c r="L661" s="16">
        <f>SUM($J$9:$J661)</f>
        <v>1901915.55202969</v>
      </c>
      <c r="M661" s="16">
        <f>SUM($K$9:$K661)</f>
        <v>1006880.0645898556</v>
      </c>
      <c r="N661" s="16">
        <f t="shared" si="84"/>
        <v>0.52830987556380282</v>
      </c>
      <c r="O661" s="16">
        <f t="shared" si="85"/>
        <v>0.27968890683051545</v>
      </c>
      <c r="P661" s="16">
        <f t="shared" si="86"/>
        <v>0.31698592533828168</v>
      </c>
    </row>
    <row r="662" spans="2:16" x14ac:dyDescent="0.25">
      <c r="B662" s="4" t="s">
        <v>37</v>
      </c>
      <c r="C662" s="4">
        <v>654</v>
      </c>
      <c r="D662" s="4">
        <v>65</v>
      </c>
      <c r="E662" s="11">
        <v>50.1</v>
      </c>
      <c r="F662" s="16">
        <f t="shared" si="87"/>
        <v>-0.68055555555555536</v>
      </c>
      <c r="G662" s="16">
        <f t="shared" si="80"/>
        <v>13.916666666666666</v>
      </c>
      <c r="H662" s="20">
        <f t="shared" si="81"/>
        <v>-1100.2336065434024</v>
      </c>
      <c r="I662" s="16">
        <f>$G662*$H662</f>
        <v>-15311.584357729016</v>
      </c>
      <c r="J662" s="24">
        <f t="shared" si="82"/>
        <v>0</v>
      </c>
      <c r="K662" s="16">
        <f t="shared" si="83"/>
        <v>15311.584357729016</v>
      </c>
      <c r="L662" s="16">
        <f>SUM($J$9:$J662)</f>
        <v>1901915.55202969</v>
      </c>
      <c r="M662" s="16">
        <f>SUM($K$9:$K662)</f>
        <v>1022191.6489475847</v>
      </c>
      <c r="N662" s="16">
        <f t="shared" si="84"/>
        <v>0.52830987556380282</v>
      </c>
      <c r="O662" s="16">
        <f t="shared" si="85"/>
        <v>0.28394212470766239</v>
      </c>
      <c r="P662" s="16">
        <f t="shared" si="86"/>
        <v>0.31698592533828168</v>
      </c>
    </row>
    <row r="663" spans="2:16" x14ac:dyDescent="0.25">
      <c r="B663" s="4" t="s">
        <v>37</v>
      </c>
      <c r="C663" s="4">
        <v>655</v>
      </c>
      <c r="D663" s="4">
        <v>66</v>
      </c>
      <c r="E663" s="11">
        <v>47.2</v>
      </c>
      <c r="F663" s="16">
        <f t="shared" si="87"/>
        <v>-0.95833333333333315</v>
      </c>
      <c r="G663" s="16">
        <f t="shared" si="80"/>
        <v>13.111111111111111</v>
      </c>
      <c r="H663" s="20">
        <f t="shared" si="81"/>
        <v>-1646.1344841851849</v>
      </c>
      <c r="I663" s="16">
        <f>$G663*$H663</f>
        <v>-21582.652125983535</v>
      </c>
      <c r="J663" s="24">
        <f t="shared" si="82"/>
        <v>0</v>
      </c>
      <c r="K663" s="16">
        <f t="shared" si="83"/>
        <v>21582.652125983535</v>
      </c>
      <c r="L663" s="16">
        <f>SUM($J$9:$J663)</f>
        <v>1901915.55202969</v>
      </c>
      <c r="M663" s="16">
        <f>SUM($K$9:$K663)</f>
        <v>1043774.3010735682</v>
      </c>
      <c r="N663" s="16">
        <f t="shared" si="84"/>
        <v>0.52830987556380282</v>
      </c>
      <c r="O663" s="16">
        <f t="shared" si="85"/>
        <v>0.28993730585376892</v>
      </c>
      <c r="P663" s="16">
        <f t="shared" si="86"/>
        <v>0.31698592533828168</v>
      </c>
    </row>
    <row r="664" spans="2:16" x14ac:dyDescent="0.25">
      <c r="B664" s="4" t="s">
        <v>37</v>
      </c>
      <c r="C664" s="4">
        <v>656</v>
      </c>
      <c r="D664" s="4">
        <v>67</v>
      </c>
      <c r="E664" s="11">
        <v>43.2</v>
      </c>
      <c r="F664" s="16">
        <f t="shared" si="87"/>
        <v>-1.1111111111111112</v>
      </c>
      <c r="G664" s="16">
        <f t="shared" si="80"/>
        <v>12</v>
      </c>
      <c r="H664" s="20">
        <f t="shared" si="81"/>
        <v>-1952.118796222222</v>
      </c>
      <c r="I664" s="16">
        <f>$G664*$H664</f>
        <v>-23425.425554666665</v>
      </c>
      <c r="J664" s="24">
        <f t="shared" si="82"/>
        <v>0</v>
      </c>
      <c r="K664" s="16">
        <f t="shared" si="83"/>
        <v>23425.425554666665</v>
      </c>
      <c r="L664" s="16">
        <f>SUM($J$9:$J664)</f>
        <v>1901915.55202969</v>
      </c>
      <c r="M664" s="16">
        <f>SUM($K$9:$K664)</f>
        <v>1067199.7266282348</v>
      </c>
      <c r="N664" s="16">
        <f t="shared" si="84"/>
        <v>0.52830987556380282</v>
      </c>
      <c r="O664" s="16">
        <f t="shared" si="85"/>
        <v>0.296444368507843</v>
      </c>
      <c r="P664" s="16">
        <f t="shared" si="86"/>
        <v>0.31698592533828168</v>
      </c>
    </row>
    <row r="665" spans="2:16" x14ac:dyDescent="0.25">
      <c r="B665" s="4" t="s">
        <v>37</v>
      </c>
      <c r="C665" s="4">
        <v>657</v>
      </c>
      <c r="D665" s="4">
        <v>68</v>
      </c>
      <c r="E665" s="11">
        <v>39.200000000000003</v>
      </c>
      <c r="F665" s="16">
        <f t="shared" si="87"/>
        <v>-0.93055555555555591</v>
      </c>
      <c r="G665" s="16">
        <f t="shared" si="80"/>
        <v>10.888888888888889</v>
      </c>
      <c r="H665" s="20">
        <f t="shared" si="81"/>
        <v>-1611.5467286296305</v>
      </c>
      <c r="I665" s="16">
        <f>$G665*$H665</f>
        <v>-17547.953267300421</v>
      </c>
      <c r="J665" s="24">
        <f t="shared" si="82"/>
        <v>0</v>
      </c>
      <c r="K665" s="16">
        <f t="shared" si="83"/>
        <v>17547.953267300421</v>
      </c>
      <c r="L665" s="16">
        <f>SUM($J$9:$J665)</f>
        <v>1901915.55202969</v>
      </c>
      <c r="M665" s="16">
        <f>SUM($K$9:$K665)</f>
        <v>1084747.6798955353</v>
      </c>
      <c r="N665" s="16">
        <f t="shared" si="84"/>
        <v>0.52830987556380282</v>
      </c>
      <c r="O665" s="16">
        <f t="shared" si="85"/>
        <v>0.30131879997098204</v>
      </c>
      <c r="P665" s="16">
        <f t="shared" si="86"/>
        <v>0.31698592533828168</v>
      </c>
    </row>
    <row r="666" spans="2:16" x14ac:dyDescent="0.25">
      <c r="B666" s="4" t="s">
        <v>37</v>
      </c>
      <c r="C666" s="4">
        <v>658</v>
      </c>
      <c r="D666" s="4">
        <v>69</v>
      </c>
      <c r="E666" s="11">
        <v>36.5</v>
      </c>
      <c r="F666" s="16">
        <f t="shared" si="87"/>
        <v>-0.68055555555555636</v>
      </c>
      <c r="G666" s="16">
        <f t="shared" si="80"/>
        <v>10.138888888888889</v>
      </c>
      <c r="H666" s="20">
        <f t="shared" si="81"/>
        <v>-1132.9794921452562</v>
      </c>
      <c r="I666" s="16">
        <f>$G666*$H666</f>
        <v>-11487.153184250516</v>
      </c>
      <c r="J666" s="24">
        <f t="shared" si="82"/>
        <v>0</v>
      </c>
      <c r="K666" s="16">
        <f t="shared" si="83"/>
        <v>11487.153184250516</v>
      </c>
      <c r="L666" s="16">
        <f>SUM($J$9:$J666)</f>
        <v>1901915.55202969</v>
      </c>
      <c r="M666" s="16">
        <f>SUM($K$9:$K666)</f>
        <v>1096234.8330797858</v>
      </c>
      <c r="N666" s="16">
        <f t="shared" si="84"/>
        <v>0.52830987556380282</v>
      </c>
      <c r="O666" s="16">
        <f t="shared" si="85"/>
        <v>0.30450967585549604</v>
      </c>
      <c r="P666" s="16">
        <f t="shared" si="86"/>
        <v>0.31698592533828168</v>
      </c>
    </row>
    <row r="667" spans="2:16" x14ac:dyDescent="0.25">
      <c r="B667" s="4" t="s">
        <v>37</v>
      </c>
      <c r="C667" s="4">
        <v>659</v>
      </c>
      <c r="D667" s="4">
        <v>70</v>
      </c>
      <c r="E667" s="11">
        <v>34.299999999999997</v>
      </c>
      <c r="F667" s="16">
        <f t="shared" si="87"/>
        <v>-0.76388888888888884</v>
      </c>
      <c r="G667" s="16">
        <f t="shared" si="80"/>
        <v>9.5277777777777768</v>
      </c>
      <c r="H667" s="20">
        <f t="shared" si="81"/>
        <v>-1298.7268366591434</v>
      </c>
      <c r="I667" s="16">
        <f>$G667*$H667</f>
        <v>-12373.980693724614</v>
      </c>
      <c r="J667" s="24">
        <f t="shared" si="82"/>
        <v>0</v>
      </c>
      <c r="K667" s="16">
        <f t="shared" si="83"/>
        <v>12373.980693724614</v>
      </c>
      <c r="L667" s="16">
        <f>SUM($J$9:$J667)</f>
        <v>1901915.55202969</v>
      </c>
      <c r="M667" s="16">
        <f>SUM($K$9:$K667)</f>
        <v>1108608.8137735105</v>
      </c>
      <c r="N667" s="16">
        <f t="shared" si="84"/>
        <v>0.52830987556380282</v>
      </c>
      <c r="O667" s="16">
        <f t="shared" si="85"/>
        <v>0.30794689271486403</v>
      </c>
      <c r="P667" s="16">
        <f t="shared" si="86"/>
        <v>0.31698592533828168</v>
      </c>
    </row>
    <row r="668" spans="2:16" x14ac:dyDescent="0.25">
      <c r="B668" s="4" t="s">
        <v>37</v>
      </c>
      <c r="C668" s="4">
        <v>660</v>
      </c>
      <c r="D668" s="4">
        <v>71</v>
      </c>
      <c r="E668" s="11">
        <v>31</v>
      </c>
      <c r="F668" s="16">
        <f t="shared" si="87"/>
        <v>-1.1527777777777775</v>
      </c>
      <c r="G668" s="16">
        <f t="shared" si="80"/>
        <v>8.6111111111111107</v>
      </c>
      <c r="H668" s="20">
        <f t="shared" si="81"/>
        <v>-2057.9959971365734</v>
      </c>
      <c r="I668" s="16">
        <f>$G668*$H668</f>
        <v>-17721.632197564937</v>
      </c>
      <c r="J668" s="24">
        <f t="shared" si="82"/>
        <v>0</v>
      </c>
      <c r="K668" s="16">
        <f t="shared" si="83"/>
        <v>17721.632197564937</v>
      </c>
      <c r="L668" s="16">
        <f>SUM($J$9:$J668)</f>
        <v>1901915.55202969</v>
      </c>
      <c r="M668" s="16">
        <f>SUM($K$9:$K668)</f>
        <v>1126330.4459710754</v>
      </c>
      <c r="N668" s="16">
        <f t="shared" si="84"/>
        <v>0.52830987556380282</v>
      </c>
      <c r="O668" s="16">
        <f t="shared" si="85"/>
        <v>0.31286956832529872</v>
      </c>
      <c r="P668" s="16">
        <f t="shared" si="86"/>
        <v>0.31698592533828168</v>
      </c>
    </row>
    <row r="669" spans="2:16" x14ac:dyDescent="0.25">
      <c r="B669" s="4" t="s">
        <v>37</v>
      </c>
      <c r="C669" s="4">
        <v>661</v>
      </c>
      <c r="D669" s="4">
        <v>72</v>
      </c>
      <c r="E669" s="11">
        <v>26</v>
      </c>
      <c r="F669" s="16">
        <f t="shared" si="87"/>
        <v>-1.4305555555555556</v>
      </c>
      <c r="G669" s="16">
        <f t="shared" si="80"/>
        <v>7.2222222222222223</v>
      </c>
      <c r="H669" s="20">
        <f t="shared" si="81"/>
        <v>-2603.975558768519</v>
      </c>
      <c r="I669" s="16">
        <f>$G669*$H669</f>
        <v>-18806.490146661527</v>
      </c>
      <c r="J669" s="24">
        <f t="shared" si="82"/>
        <v>0</v>
      </c>
      <c r="K669" s="16">
        <f t="shared" si="83"/>
        <v>18806.490146661527</v>
      </c>
      <c r="L669" s="16">
        <f>SUM($J$9:$J669)</f>
        <v>1901915.55202969</v>
      </c>
      <c r="M669" s="16">
        <f>SUM($K$9:$K669)</f>
        <v>1145136.9361177371</v>
      </c>
      <c r="N669" s="16">
        <f t="shared" si="84"/>
        <v>0.52830987556380282</v>
      </c>
      <c r="O669" s="16">
        <f t="shared" si="85"/>
        <v>0.3180935933660381</v>
      </c>
      <c r="P669" s="16">
        <f t="shared" si="86"/>
        <v>0.31698592533828168</v>
      </c>
    </row>
    <row r="670" spans="2:16" x14ac:dyDescent="0.25">
      <c r="B670" s="4" t="s">
        <v>37</v>
      </c>
      <c r="C670" s="4">
        <v>662</v>
      </c>
      <c r="D670" s="4">
        <v>73</v>
      </c>
      <c r="E670" s="11">
        <v>20.7</v>
      </c>
      <c r="F670" s="16">
        <f t="shared" si="87"/>
        <v>-1.4722222222222221</v>
      </c>
      <c r="G670" s="16">
        <f t="shared" si="80"/>
        <v>5.75</v>
      </c>
      <c r="H670" s="20">
        <f t="shared" si="81"/>
        <v>-2691.5655438350695</v>
      </c>
      <c r="I670" s="16">
        <f>$G670*$H670</f>
        <v>-15476.501877051651</v>
      </c>
      <c r="J670" s="24">
        <f t="shared" si="82"/>
        <v>0</v>
      </c>
      <c r="K670" s="16">
        <f t="shared" si="83"/>
        <v>15476.501877051651</v>
      </c>
      <c r="L670" s="16">
        <f>SUM($J$9:$J670)</f>
        <v>1901915.55202969</v>
      </c>
      <c r="M670" s="16">
        <f>SUM($K$9:$K670)</f>
        <v>1160613.4379947886</v>
      </c>
      <c r="N670" s="16">
        <f t="shared" si="84"/>
        <v>0.52830987556380282</v>
      </c>
      <c r="O670" s="16">
        <f t="shared" si="85"/>
        <v>0.32239262166521909</v>
      </c>
      <c r="P670" s="16">
        <f t="shared" si="86"/>
        <v>0.31698592533828168</v>
      </c>
    </row>
    <row r="671" spans="2:16" x14ac:dyDescent="0.25">
      <c r="B671" s="4" t="s">
        <v>37</v>
      </c>
      <c r="C671" s="4">
        <v>663</v>
      </c>
      <c r="D671" s="4">
        <v>74</v>
      </c>
      <c r="E671" s="11">
        <v>15.4</v>
      </c>
      <c r="F671" s="16">
        <f t="shared" si="87"/>
        <v>-1.0555555555555556</v>
      </c>
      <c r="G671" s="16">
        <f t="shared" si="80"/>
        <v>4.2777777777777777</v>
      </c>
      <c r="H671" s="20">
        <f t="shared" si="81"/>
        <v>-1889.801859914352</v>
      </c>
      <c r="I671" s="16">
        <f>$G671*$H671</f>
        <v>-8084.1524007447279</v>
      </c>
      <c r="J671" s="24">
        <f t="shared" si="82"/>
        <v>0</v>
      </c>
      <c r="K671" s="16">
        <f t="shared" si="83"/>
        <v>8084.1524007447279</v>
      </c>
      <c r="L671" s="16">
        <f>SUM($J$9:$J671)</f>
        <v>1901915.55202969</v>
      </c>
      <c r="M671" s="16">
        <f>SUM($K$9:$K671)</f>
        <v>1168697.5903955332</v>
      </c>
      <c r="N671" s="16">
        <f t="shared" si="84"/>
        <v>0.52830987556380282</v>
      </c>
      <c r="O671" s="16">
        <f t="shared" si="85"/>
        <v>0.32463821955431477</v>
      </c>
      <c r="P671" s="16">
        <f t="shared" si="86"/>
        <v>0.31698592533828168</v>
      </c>
    </row>
    <row r="672" spans="2:16" x14ac:dyDescent="0.25">
      <c r="B672" s="4" t="s">
        <v>37</v>
      </c>
      <c r="C672" s="4">
        <v>664</v>
      </c>
      <c r="D672" s="4">
        <v>75</v>
      </c>
      <c r="E672" s="11">
        <v>13.1</v>
      </c>
      <c r="F672" s="16">
        <f t="shared" si="87"/>
        <v>-0.47222222222222227</v>
      </c>
      <c r="G672" s="16">
        <f t="shared" si="80"/>
        <v>3.6388888888888888</v>
      </c>
      <c r="H672" s="20">
        <f t="shared" si="81"/>
        <v>-761.70771464525478</v>
      </c>
      <c r="I672" s="16">
        <f>$G672*$H672</f>
        <v>-2771.7697394035658</v>
      </c>
      <c r="J672" s="24">
        <f t="shared" si="82"/>
        <v>0</v>
      </c>
      <c r="K672" s="16">
        <f t="shared" si="83"/>
        <v>2771.7697394035658</v>
      </c>
      <c r="L672" s="16">
        <f>SUM($J$9:$J672)</f>
        <v>1901915.55202969</v>
      </c>
      <c r="M672" s="16">
        <f>SUM($K$9:$K672)</f>
        <v>1171469.3601349369</v>
      </c>
      <c r="N672" s="16">
        <f t="shared" si="84"/>
        <v>0.52830987556380282</v>
      </c>
      <c r="O672" s="16">
        <f t="shared" si="85"/>
        <v>0.32540815559303804</v>
      </c>
      <c r="P672" s="16">
        <f t="shared" si="86"/>
        <v>0.31698592533828168</v>
      </c>
    </row>
    <row r="673" spans="2:16" x14ac:dyDescent="0.25">
      <c r="B673" s="4" t="s">
        <v>37</v>
      </c>
      <c r="C673" s="4">
        <v>665</v>
      </c>
      <c r="D673" s="4">
        <v>76</v>
      </c>
      <c r="E673" s="11">
        <v>12</v>
      </c>
      <c r="F673" s="16">
        <f t="shared" si="87"/>
        <v>-8.3333333333333287E-2</v>
      </c>
      <c r="G673" s="16">
        <f t="shared" si="80"/>
        <v>3.333333333333333</v>
      </c>
      <c r="H673" s="20">
        <f t="shared" si="81"/>
        <v>-9.1975923333332616</v>
      </c>
      <c r="I673" s="16">
        <f>$G673*$H673</f>
        <v>-30.658641111110871</v>
      </c>
      <c r="J673" s="24">
        <f t="shared" si="82"/>
        <v>0</v>
      </c>
      <c r="K673" s="16">
        <f t="shared" si="83"/>
        <v>30.658641111110871</v>
      </c>
      <c r="L673" s="16">
        <f>SUM($J$9:$J673)</f>
        <v>1901915.55202969</v>
      </c>
      <c r="M673" s="16">
        <f>SUM($K$9:$K673)</f>
        <v>1171500.018776048</v>
      </c>
      <c r="N673" s="16">
        <f t="shared" si="84"/>
        <v>0.52830987556380282</v>
      </c>
      <c r="O673" s="16">
        <f t="shared" si="85"/>
        <v>0.32541667188223555</v>
      </c>
      <c r="P673" s="16">
        <f t="shared" si="86"/>
        <v>0.31698592533828168</v>
      </c>
    </row>
    <row r="674" spans="2:16" x14ac:dyDescent="0.25">
      <c r="B674" s="4" t="s">
        <v>37</v>
      </c>
      <c r="C674" s="4">
        <v>666</v>
      </c>
      <c r="D674" s="4">
        <v>77</v>
      </c>
      <c r="E674" s="11">
        <v>12.5</v>
      </c>
      <c r="F674" s="16">
        <f t="shared" si="87"/>
        <v>0.27777777777777779</v>
      </c>
      <c r="G674" s="16">
        <f t="shared" si="80"/>
        <v>3.4722222222222223</v>
      </c>
      <c r="H674" s="20">
        <f t="shared" si="81"/>
        <v>690.61522313252317</v>
      </c>
      <c r="I674" s="16">
        <f>$G674*$H674</f>
        <v>2397.9695247657055</v>
      </c>
      <c r="J674" s="24">
        <f t="shared" si="82"/>
        <v>2397.9695247657055</v>
      </c>
      <c r="K674" s="16">
        <f t="shared" si="83"/>
        <v>0</v>
      </c>
      <c r="L674" s="16">
        <f>SUM($J$9:$J674)</f>
        <v>1904313.5215544556</v>
      </c>
      <c r="M674" s="16">
        <f>SUM($K$9:$K674)</f>
        <v>1171500.018776048</v>
      </c>
      <c r="N674" s="16">
        <f t="shared" si="84"/>
        <v>0.52897597820957099</v>
      </c>
      <c r="O674" s="16">
        <f t="shared" si="85"/>
        <v>0.32541667188223555</v>
      </c>
      <c r="P674" s="16">
        <f t="shared" si="86"/>
        <v>0.31738558692574259</v>
      </c>
    </row>
    <row r="675" spans="2:16" x14ac:dyDescent="0.25">
      <c r="B675" s="4" t="s">
        <v>37</v>
      </c>
      <c r="C675" s="4">
        <v>667</v>
      </c>
      <c r="D675" s="4">
        <v>78</v>
      </c>
      <c r="E675" s="11">
        <v>14</v>
      </c>
      <c r="F675" s="16">
        <f t="shared" si="87"/>
        <v>0.90277777777777779</v>
      </c>
      <c r="G675" s="16">
        <f t="shared" si="80"/>
        <v>3.8888888888888888</v>
      </c>
      <c r="H675" s="20">
        <f t="shared" si="81"/>
        <v>1902.3454134537037</v>
      </c>
      <c r="I675" s="16">
        <f>$G675*$H675</f>
        <v>7398.0099412088475</v>
      </c>
      <c r="J675" s="24">
        <f t="shared" si="82"/>
        <v>7398.0099412088475</v>
      </c>
      <c r="K675" s="16">
        <f t="shared" si="83"/>
        <v>0</v>
      </c>
      <c r="L675" s="16">
        <f>SUM($J$9:$J675)</f>
        <v>1911711.5314956645</v>
      </c>
      <c r="M675" s="16">
        <f>SUM($K$9:$K675)</f>
        <v>1171500.018776048</v>
      </c>
      <c r="N675" s="16">
        <f t="shared" si="84"/>
        <v>0.53103098097101786</v>
      </c>
      <c r="O675" s="16">
        <f t="shared" si="85"/>
        <v>0.32541667188223555</v>
      </c>
      <c r="P675" s="16">
        <f t="shared" si="86"/>
        <v>0.31861858858261072</v>
      </c>
    </row>
    <row r="676" spans="2:16" x14ac:dyDescent="0.25">
      <c r="B676" s="4" t="s">
        <v>37</v>
      </c>
      <c r="C676" s="4">
        <v>668</v>
      </c>
      <c r="D676" s="4">
        <v>79</v>
      </c>
      <c r="E676" s="11">
        <v>19</v>
      </c>
      <c r="F676" s="16">
        <f t="shared" si="87"/>
        <v>1.2777777777777777</v>
      </c>
      <c r="G676" s="16">
        <f t="shared" si="80"/>
        <v>5.2777777777777777</v>
      </c>
      <c r="H676" s="20">
        <f t="shared" si="81"/>
        <v>2633.3079959189809</v>
      </c>
      <c r="I676" s="16">
        <f>$G676*$H676</f>
        <v>13898.014422905731</v>
      </c>
      <c r="J676" s="24">
        <f t="shared" si="82"/>
        <v>13898.014422905731</v>
      </c>
      <c r="K676" s="16">
        <f t="shared" si="83"/>
        <v>0</v>
      </c>
      <c r="L676" s="16">
        <f>SUM($J$9:$J676)</f>
        <v>1925609.5459185701</v>
      </c>
      <c r="M676" s="16">
        <f>SUM($K$9:$K676)</f>
        <v>1171500.018776048</v>
      </c>
      <c r="N676" s="16">
        <f t="shared" si="84"/>
        <v>0.53489154053293619</v>
      </c>
      <c r="O676" s="16">
        <f t="shared" si="85"/>
        <v>0.32541667188223555</v>
      </c>
      <c r="P676" s="16">
        <f t="shared" si="86"/>
        <v>0.32093492431976173</v>
      </c>
    </row>
    <row r="677" spans="2:16" x14ac:dyDescent="0.25">
      <c r="B677" s="4" t="s">
        <v>37</v>
      </c>
      <c r="C677" s="4">
        <v>669</v>
      </c>
      <c r="D677" s="4">
        <v>80</v>
      </c>
      <c r="E677" s="11">
        <v>23.2</v>
      </c>
      <c r="F677" s="16">
        <f t="shared" si="87"/>
        <v>1.25</v>
      </c>
      <c r="G677" s="16">
        <f t="shared" si="80"/>
        <v>6.4444444444444438</v>
      </c>
      <c r="H677" s="20">
        <f t="shared" si="81"/>
        <v>2584.430338037037</v>
      </c>
      <c r="I677" s="16">
        <f>$G677*$H677</f>
        <v>16655.21773401646</v>
      </c>
      <c r="J677" s="24">
        <f t="shared" si="82"/>
        <v>16655.21773401646</v>
      </c>
      <c r="K677" s="16">
        <f t="shared" si="83"/>
        <v>0</v>
      </c>
      <c r="L677" s="16">
        <f>SUM($J$9:$J677)</f>
        <v>1942264.7636525866</v>
      </c>
      <c r="M677" s="16">
        <f>SUM($K$9:$K677)</f>
        <v>1171500.018776048</v>
      </c>
      <c r="N677" s="16">
        <f t="shared" si="84"/>
        <v>0.53951798990349631</v>
      </c>
      <c r="O677" s="16">
        <f t="shared" si="85"/>
        <v>0.32541667188223555</v>
      </c>
      <c r="P677" s="16">
        <f t="shared" si="86"/>
        <v>0.32371079394209779</v>
      </c>
    </row>
    <row r="678" spans="2:16" x14ac:dyDescent="0.25">
      <c r="B678" s="4" t="s">
        <v>37</v>
      </c>
      <c r="C678" s="4">
        <v>670</v>
      </c>
      <c r="D678" s="4">
        <v>81</v>
      </c>
      <c r="E678" s="11">
        <v>28</v>
      </c>
      <c r="F678" s="16">
        <f t="shared" si="87"/>
        <v>1.2222222222222223</v>
      </c>
      <c r="G678" s="16">
        <f t="shared" si="80"/>
        <v>7.7777777777777777</v>
      </c>
      <c r="H678" s="20">
        <f t="shared" si="81"/>
        <v>2537.4577780370373</v>
      </c>
      <c r="I678" s="16">
        <f>$G678*$H678</f>
        <v>19735.782718065846</v>
      </c>
      <c r="J678" s="24">
        <f t="shared" si="82"/>
        <v>19735.782718065846</v>
      </c>
      <c r="K678" s="16">
        <f t="shared" si="83"/>
        <v>0</v>
      </c>
      <c r="L678" s="16">
        <f>SUM($J$9:$J678)</f>
        <v>1962000.5463706525</v>
      </c>
      <c r="M678" s="16">
        <f>SUM($K$9:$K678)</f>
        <v>1171500.018776048</v>
      </c>
      <c r="N678" s="16">
        <f t="shared" si="84"/>
        <v>0.54500015176962568</v>
      </c>
      <c r="O678" s="16">
        <f t="shared" si="85"/>
        <v>0.32541667188223555</v>
      </c>
      <c r="P678" s="16">
        <f t="shared" si="86"/>
        <v>0.32700009106177541</v>
      </c>
    </row>
    <row r="679" spans="2:16" x14ac:dyDescent="0.25">
      <c r="B679" s="4" t="s">
        <v>37</v>
      </c>
      <c r="C679" s="4">
        <v>671</v>
      </c>
      <c r="D679" s="4">
        <v>82</v>
      </c>
      <c r="E679" s="11">
        <v>32</v>
      </c>
      <c r="F679" s="16">
        <f t="shared" si="87"/>
        <v>0.83333333333333326</v>
      </c>
      <c r="G679" s="16">
        <f t="shared" si="80"/>
        <v>8.8888888888888893</v>
      </c>
      <c r="H679" s="20">
        <f t="shared" si="81"/>
        <v>1790.8528474814811</v>
      </c>
      <c r="I679" s="16">
        <f>$G679*$H679</f>
        <v>15918.691977613167</v>
      </c>
      <c r="J679" s="24">
        <f t="shared" si="82"/>
        <v>15918.691977613167</v>
      </c>
      <c r="K679" s="16">
        <f t="shared" si="83"/>
        <v>0</v>
      </c>
      <c r="L679" s="16">
        <f>SUM($J$9:$J679)</f>
        <v>1977919.2383482656</v>
      </c>
      <c r="M679" s="16">
        <f>SUM($K$9:$K679)</f>
        <v>1171500.018776048</v>
      </c>
      <c r="N679" s="16">
        <f t="shared" si="84"/>
        <v>0.54942201065229601</v>
      </c>
      <c r="O679" s="16">
        <f t="shared" si="85"/>
        <v>0.32541667188223555</v>
      </c>
      <c r="P679" s="16">
        <f t="shared" si="86"/>
        <v>0.32965320639137757</v>
      </c>
    </row>
    <row r="680" spans="2:16" x14ac:dyDescent="0.25">
      <c r="B680" s="4" t="s">
        <v>37</v>
      </c>
      <c r="C680" s="4">
        <v>672</v>
      </c>
      <c r="D680" s="4">
        <v>83</v>
      </c>
      <c r="E680" s="11">
        <v>34</v>
      </c>
      <c r="F680" s="16">
        <f t="shared" si="87"/>
        <v>0.55555555555555558</v>
      </c>
      <c r="G680" s="16">
        <f t="shared" si="80"/>
        <v>9.4444444444444446</v>
      </c>
      <c r="H680" s="20">
        <f t="shared" si="81"/>
        <v>1256.4673578981481</v>
      </c>
      <c r="I680" s="16">
        <f>$G680*$H680</f>
        <v>11866.636157926954</v>
      </c>
      <c r="J680" s="24">
        <f t="shared" si="82"/>
        <v>11866.636157926954</v>
      </c>
      <c r="K680" s="16">
        <f t="shared" si="83"/>
        <v>0</v>
      </c>
      <c r="L680" s="16">
        <f>SUM($J$9:$J680)</f>
        <v>1989785.8745061925</v>
      </c>
      <c r="M680" s="16">
        <f>SUM($K$9:$K680)</f>
        <v>1171500.018776048</v>
      </c>
      <c r="N680" s="16">
        <f t="shared" si="84"/>
        <v>0.55271829847394238</v>
      </c>
      <c r="O680" s="16">
        <f t="shared" si="85"/>
        <v>0.32541667188223555</v>
      </c>
      <c r="P680" s="16">
        <f t="shared" si="86"/>
        <v>0.3316309790843654</v>
      </c>
    </row>
    <row r="681" spans="2:16" x14ac:dyDescent="0.25">
      <c r="B681" s="4" t="s">
        <v>37</v>
      </c>
      <c r="C681" s="4">
        <v>673</v>
      </c>
      <c r="D681" s="4">
        <v>84</v>
      </c>
      <c r="E681" s="11">
        <v>36</v>
      </c>
      <c r="F681" s="16">
        <f t="shared" si="87"/>
        <v>0.55555555555555558</v>
      </c>
      <c r="G681" s="16">
        <f t="shared" si="80"/>
        <v>10</v>
      </c>
      <c r="H681" s="20">
        <f t="shared" si="81"/>
        <v>1260.359852111111</v>
      </c>
      <c r="I681" s="16">
        <f>$G681*$H681</f>
        <v>12603.598521111109</v>
      </c>
      <c r="J681" s="24">
        <f t="shared" si="82"/>
        <v>12603.598521111109</v>
      </c>
      <c r="K681" s="16">
        <f t="shared" si="83"/>
        <v>0</v>
      </c>
      <c r="L681" s="16">
        <f>SUM($J$9:$J681)</f>
        <v>2002389.4730273036</v>
      </c>
      <c r="M681" s="16">
        <f>SUM($K$9:$K681)</f>
        <v>1171500.018776048</v>
      </c>
      <c r="N681" s="16">
        <f t="shared" si="84"/>
        <v>0.55621929806313986</v>
      </c>
      <c r="O681" s="16">
        <f t="shared" si="85"/>
        <v>0.32541667188223555</v>
      </c>
      <c r="P681" s="16">
        <f t="shared" si="86"/>
        <v>0.3337315788378839</v>
      </c>
    </row>
    <row r="682" spans="2:16" x14ac:dyDescent="0.25">
      <c r="B682" s="4" t="s">
        <v>37</v>
      </c>
      <c r="C682" s="4">
        <v>674</v>
      </c>
      <c r="D682" s="4">
        <v>85</v>
      </c>
      <c r="E682" s="11">
        <v>38</v>
      </c>
      <c r="F682" s="16">
        <f t="shared" si="87"/>
        <v>0.55555555555555558</v>
      </c>
      <c r="G682" s="16">
        <f t="shared" si="80"/>
        <v>10.555555555555555</v>
      </c>
      <c r="H682" s="20">
        <f t="shared" si="81"/>
        <v>1264.4747745648147</v>
      </c>
      <c r="I682" s="16">
        <f>$G682*$H682</f>
        <v>13347.233731517488</v>
      </c>
      <c r="J682" s="24">
        <f t="shared" si="82"/>
        <v>13347.233731517488</v>
      </c>
      <c r="K682" s="16">
        <f t="shared" si="83"/>
        <v>0</v>
      </c>
      <c r="L682" s="16">
        <f>SUM($J$9:$J682)</f>
        <v>2015736.7067588212</v>
      </c>
      <c r="M682" s="16">
        <f>SUM($K$9:$K682)</f>
        <v>1171500.018776048</v>
      </c>
      <c r="N682" s="16">
        <f t="shared" si="84"/>
        <v>0.55992686298856142</v>
      </c>
      <c r="O682" s="16">
        <f t="shared" si="85"/>
        <v>0.32541667188223555</v>
      </c>
      <c r="P682" s="16">
        <f t="shared" si="86"/>
        <v>0.33595611779313683</v>
      </c>
    </row>
    <row r="683" spans="2:16" x14ac:dyDescent="0.25">
      <c r="B683" s="4" t="s">
        <v>37</v>
      </c>
      <c r="C683" s="4">
        <v>675</v>
      </c>
      <c r="D683" s="4">
        <v>86</v>
      </c>
      <c r="E683" s="11">
        <v>40</v>
      </c>
      <c r="F683" s="16">
        <f t="shared" si="87"/>
        <v>0.31944444444444403</v>
      </c>
      <c r="G683" s="16">
        <f t="shared" si="80"/>
        <v>11.111111111111111</v>
      </c>
      <c r="H683" s="20">
        <f t="shared" si="81"/>
        <v>811.46490303703627</v>
      </c>
      <c r="I683" s="16">
        <f>$G683*$H683</f>
        <v>9016.276700411514</v>
      </c>
      <c r="J683" s="24">
        <f t="shared" si="82"/>
        <v>9016.276700411514</v>
      </c>
      <c r="K683" s="16">
        <f t="shared" si="83"/>
        <v>0</v>
      </c>
      <c r="L683" s="16">
        <f>SUM($J$9:$J683)</f>
        <v>2024752.9834592326</v>
      </c>
      <c r="M683" s="16">
        <f>SUM($K$9:$K683)</f>
        <v>1171500.018776048</v>
      </c>
      <c r="N683" s="16">
        <f t="shared" si="84"/>
        <v>0.56243138429423123</v>
      </c>
      <c r="O683" s="16">
        <f t="shared" si="85"/>
        <v>0.32541667188223555</v>
      </c>
      <c r="P683" s="16">
        <f t="shared" si="86"/>
        <v>0.33745883057653875</v>
      </c>
    </row>
    <row r="684" spans="2:16" x14ac:dyDescent="0.25">
      <c r="B684" s="4" t="s">
        <v>37</v>
      </c>
      <c r="C684" s="4">
        <v>676</v>
      </c>
      <c r="D684" s="4">
        <v>87</v>
      </c>
      <c r="E684" s="11">
        <v>40.299999999999997</v>
      </c>
      <c r="F684" s="16">
        <f t="shared" si="87"/>
        <v>6.9444444444444448E-2</v>
      </c>
      <c r="G684" s="16">
        <f t="shared" si="80"/>
        <v>11.194444444444443</v>
      </c>
      <c r="H684" s="20">
        <f t="shared" si="81"/>
        <v>327.88469007696756</v>
      </c>
      <c r="I684" s="16">
        <f>$G684*$H684</f>
        <v>3670.4869472504975</v>
      </c>
      <c r="J684" s="24">
        <f t="shared" si="82"/>
        <v>3670.4869472504975</v>
      </c>
      <c r="K684" s="16">
        <f t="shared" si="83"/>
        <v>0</v>
      </c>
      <c r="L684" s="16">
        <f>SUM($J$9:$J684)</f>
        <v>2028423.4704064832</v>
      </c>
      <c r="M684" s="16">
        <f>SUM($K$9:$K684)</f>
        <v>1171500.018776048</v>
      </c>
      <c r="N684" s="16">
        <f t="shared" si="84"/>
        <v>0.56345096400180084</v>
      </c>
      <c r="O684" s="16">
        <f t="shared" si="85"/>
        <v>0.32541667188223555</v>
      </c>
      <c r="P684" s="16">
        <f t="shared" si="86"/>
        <v>0.33807057840108051</v>
      </c>
    </row>
    <row r="685" spans="2:16" x14ac:dyDescent="0.25">
      <c r="B685" s="4" t="s">
        <v>37</v>
      </c>
      <c r="C685" s="4">
        <v>677</v>
      </c>
      <c r="D685" s="4">
        <v>88</v>
      </c>
      <c r="E685" s="11">
        <v>40.5</v>
      </c>
      <c r="F685" s="16">
        <f t="shared" si="87"/>
        <v>-0.18055555555555516</v>
      </c>
      <c r="G685" s="16">
        <f t="shared" si="80"/>
        <v>11.25</v>
      </c>
      <c r="H685" s="20">
        <f t="shared" si="81"/>
        <v>-155.91600487673534</v>
      </c>
      <c r="I685" s="16">
        <f>$G685*$H685</f>
        <v>-1754.0550548632725</v>
      </c>
      <c r="J685" s="24">
        <f t="shared" si="82"/>
        <v>0</v>
      </c>
      <c r="K685" s="16">
        <f t="shared" si="83"/>
        <v>1754.0550548632725</v>
      </c>
      <c r="L685" s="16">
        <f>SUM($J$9:$J685)</f>
        <v>2028423.4704064832</v>
      </c>
      <c r="M685" s="16">
        <f>SUM($K$9:$K685)</f>
        <v>1173254.0738309112</v>
      </c>
      <c r="N685" s="16">
        <f t="shared" si="84"/>
        <v>0.56345096400180084</v>
      </c>
      <c r="O685" s="16">
        <f t="shared" si="85"/>
        <v>0.32590390939747532</v>
      </c>
      <c r="P685" s="16">
        <f t="shared" si="86"/>
        <v>0.33807057840108051</v>
      </c>
    </row>
    <row r="686" spans="2:16" x14ac:dyDescent="0.25">
      <c r="B686" s="4" t="s">
        <v>37</v>
      </c>
      <c r="C686" s="4">
        <v>678</v>
      </c>
      <c r="D686" s="4">
        <v>89</v>
      </c>
      <c r="E686" s="11">
        <v>39</v>
      </c>
      <c r="F686" s="16">
        <f t="shared" si="87"/>
        <v>-0.6666666666666663</v>
      </c>
      <c r="G686" s="16">
        <f t="shared" si="80"/>
        <v>10.833333333333334</v>
      </c>
      <c r="H686" s="20">
        <f t="shared" si="81"/>
        <v>-1100.8287980624993</v>
      </c>
      <c r="I686" s="16">
        <f>$G686*$H686</f>
        <v>-11925.645312343744</v>
      </c>
      <c r="J686" s="24">
        <f t="shared" si="82"/>
        <v>0</v>
      </c>
      <c r="K686" s="16">
        <f t="shared" si="83"/>
        <v>11925.645312343744</v>
      </c>
      <c r="L686" s="16">
        <f>SUM($J$9:$J686)</f>
        <v>2028423.4704064832</v>
      </c>
      <c r="M686" s="16">
        <f>SUM($K$9:$K686)</f>
        <v>1185179.7191432549</v>
      </c>
      <c r="N686" s="16">
        <f t="shared" si="84"/>
        <v>0.56345096400180084</v>
      </c>
      <c r="O686" s="16">
        <f t="shared" si="85"/>
        <v>0.32921658865090414</v>
      </c>
      <c r="P686" s="16">
        <f t="shared" si="86"/>
        <v>0.33807057840108051</v>
      </c>
    </row>
    <row r="687" spans="2:16" x14ac:dyDescent="0.25">
      <c r="B687" s="4" t="s">
        <v>37</v>
      </c>
      <c r="C687" s="4">
        <v>679</v>
      </c>
      <c r="D687" s="4">
        <v>90</v>
      </c>
      <c r="E687" s="11">
        <v>35.700000000000003</v>
      </c>
      <c r="F687" s="16">
        <f t="shared" si="87"/>
        <v>-0.99999999999999989</v>
      </c>
      <c r="G687" s="16">
        <f t="shared" si="80"/>
        <v>9.9166666666666679</v>
      </c>
      <c r="H687" s="20">
        <f t="shared" si="81"/>
        <v>-1753.3493129322915</v>
      </c>
      <c r="I687" s="16">
        <f>$G687*$H687</f>
        <v>-17387.380686578559</v>
      </c>
      <c r="J687" s="24">
        <f t="shared" si="82"/>
        <v>0</v>
      </c>
      <c r="K687" s="16">
        <f t="shared" si="83"/>
        <v>17387.380686578559</v>
      </c>
      <c r="L687" s="16">
        <f>SUM($J$9:$J687)</f>
        <v>2028423.4704064832</v>
      </c>
      <c r="M687" s="16">
        <f>SUM($K$9:$K687)</f>
        <v>1202567.0998298335</v>
      </c>
      <c r="N687" s="16">
        <f t="shared" si="84"/>
        <v>0.56345096400180084</v>
      </c>
      <c r="O687" s="16">
        <f t="shared" si="85"/>
        <v>0.33404641661939821</v>
      </c>
      <c r="P687" s="16">
        <f t="shared" si="86"/>
        <v>0.33807057840108051</v>
      </c>
    </row>
    <row r="688" spans="2:16" x14ac:dyDescent="0.25">
      <c r="B688" s="4" t="s">
        <v>37</v>
      </c>
      <c r="C688" s="4">
        <v>680</v>
      </c>
      <c r="D688" s="4">
        <v>91</v>
      </c>
      <c r="E688" s="11">
        <v>31.8</v>
      </c>
      <c r="F688" s="16">
        <f t="shared" si="87"/>
        <v>-1.1944444444444446</v>
      </c>
      <c r="G688" s="16">
        <f t="shared" si="80"/>
        <v>8.8333333333333339</v>
      </c>
      <c r="H688" s="20">
        <f t="shared" si="81"/>
        <v>-2137.3074811180559</v>
      </c>
      <c r="I688" s="16">
        <f>$G688*$H688</f>
        <v>-18879.549416542828</v>
      </c>
      <c r="J688" s="24">
        <f t="shared" si="82"/>
        <v>0</v>
      </c>
      <c r="K688" s="16">
        <f t="shared" si="83"/>
        <v>18879.549416542828</v>
      </c>
      <c r="L688" s="16">
        <f>SUM($J$9:$J688)</f>
        <v>2028423.4704064832</v>
      </c>
      <c r="M688" s="16">
        <f>SUM($K$9:$K688)</f>
        <v>1221446.6492463762</v>
      </c>
      <c r="N688" s="16">
        <f t="shared" si="84"/>
        <v>0.56345096400180084</v>
      </c>
      <c r="O688" s="16">
        <f t="shared" si="85"/>
        <v>0.33929073590177117</v>
      </c>
      <c r="P688" s="16">
        <f t="shared" si="86"/>
        <v>0.33807057840108051</v>
      </c>
    </row>
    <row r="689" spans="2:16" x14ac:dyDescent="0.25">
      <c r="B689" s="4" t="s">
        <v>37</v>
      </c>
      <c r="C689" s="4">
        <v>681</v>
      </c>
      <c r="D689" s="4">
        <v>92</v>
      </c>
      <c r="E689" s="11">
        <v>27.1</v>
      </c>
      <c r="F689" s="16">
        <f t="shared" si="87"/>
        <v>-1.25</v>
      </c>
      <c r="G689" s="16">
        <f t="shared" si="80"/>
        <v>7.5277777777777777</v>
      </c>
      <c r="H689" s="20">
        <f t="shared" si="81"/>
        <v>-2252.6154434646992</v>
      </c>
      <c r="I689" s="16">
        <f>$G689*$H689</f>
        <v>-16957.188477192598</v>
      </c>
      <c r="J689" s="24">
        <f t="shared" si="82"/>
        <v>0</v>
      </c>
      <c r="K689" s="16">
        <f t="shared" si="83"/>
        <v>16957.188477192598</v>
      </c>
      <c r="L689" s="16">
        <f>SUM($J$9:$J689)</f>
        <v>2028423.4704064832</v>
      </c>
      <c r="M689" s="16">
        <f>SUM($K$9:$K689)</f>
        <v>1238403.8377235688</v>
      </c>
      <c r="N689" s="16">
        <f t="shared" si="84"/>
        <v>0.56345096400180084</v>
      </c>
      <c r="O689" s="16">
        <f t="shared" si="85"/>
        <v>0.34400106603432468</v>
      </c>
      <c r="P689" s="16">
        <f t="shared" si="86"/>
        <v>0.33807057840108051</v>
      </c>
    </row>
    <row r="690" spans="2:16" x14ac:dyDescent="0.25">
      <c r="B690" s="4" t="s">
        <v>37</v>
      </c>
      <c r="C690" s="4">
        <v>682</v>
      </c>
      <c r="D690" s="4">
        <v>93</v>
      </c>
      <c r="E690" s="11">
        <v>22.8</v>
      </c>
      <c r="F690" s="16">
        <f t="shared" si="87"/>
        <v>-0.83333333333333326</v>
      </c>
      <c r="G690" s="16">
        <f t="shared" si="80"/>
        <v>6.333333333333333</v>
      </c>
      <c r="H690" s="20">
        <f t="shared" si="81"/>
        <v>-1451.4979135833332</v>
      </c>
      <c r="I690" s="16">
        <f>$G690*$H690</f>
        <v>-9192.8201193611094</v>
      </c>
      <c r="J690" s="24">
        <f t="shared" si="82"/>
        <v>0</v>
      </c>
      <c r="K690" s="16">
        <f t="shared" si="83"/>
        <v>9192.8201193611094</v>
      </c>
      <c r="L690" s="16">
        <f>SUM($J$9:$J690)</f>
        <v>2028423.4704064832</v>
      </c>
      <c r="M690" s="16">
        <f>SUM($K$9:$K690)</f>
        <v>1247596.6578429299</v>
      </c>
      <c r="N690" s="16">
        <f t="shared" si="84"/>
        <v>0.56345096400180084</v>
      </c>
      <c r="O690" s="16">
        <f t="shared" si="85"/>
        <v>0.34655462717859165</v>
      </c>
      <c r="P690" s="16">
        <f t="shared" si="86"/>
        <v>0.33807057840108051</v>
      </c>
    </row>
    <row r="691" spans="2:16" x14ac:dyDescent="0.25">
      <c r="B691" s="4" t="s">
        <v>37</v>
      </c>
      <c r="C691" s="4">
        <v>683</v>
      </c>
      <c r="D691" s="4">
        <v>94</v>
      </c>
      <c r="E691" s="11">
        <v>21.1</v>
      </c>
      <c r="F691" s="16">
        <f t="shared" si="87"/>
        <v>-0.54166666666666696</v>
      </c>
      <c r="G691" s="16">
        <f t="shared" si="80"/>
        <v>5.8611111111111116</v>
      </c>
      <c r="H691" s="20">
        <f t="shared" si="81"/>
        <v>-888.61455770081068</v>
      </c>
      <c r="I691" s="16">
        <f>$G691*$H691</f>
        <v>-5208.2686576353071</v>
      </c>
      <c r="J691" s="24">
        <f t="shared" si="82"/>
        <v>0</v>
      </c>
      <c r="K691" s="16">
        <f t="shared" si="83"/>
        <v>5208.2686576353071</v>
      </c>
      <c r="L691" s="16">
        <f>SUM($J$9:$J691)</f>
        <v>2028423.4704064832</v>
      </c>
      <c r="M691" s="16">
        <f>SUM($K$9:$K691)</f>
        <v>1252804.9265005651</v>
      </c>
      <c r="N691" s="16">
        <f t="shared" si="84"/>
        <v>0.56345096400180084</v>
      </c>
      <c r="O691" s="16">
        <f t="shared" si="85"/>
        <v>0.34800136847237922</v>
      </c>
      <c r="P691" s="16">
        <f t="shared" si="86"/>
        <v>0.33807057840108051</v>
      </c>
    </row>
    <row r="692" spans="2:16" x14ac:dyDescent="0.25">
      <c r="B692" s="4" t="s">
        <v>37</v>
      </c>
      <c r="C692" s="4">
        <v>684</v>
      </c>
      <c r="D692" s="4">
        <v>95</v>
      </c>
      <c r="E692" s="11">
        <v>18.899999999999999</v>
      </c>
      <c r="F692" s="16">
        <f t="shared" si="87"/>
        <v>-0.30555555555555597</v>
      </c>
      <c r="G692" s="16">
        <f t="shared" si="80"/>
        <v>5.2499999999999991</v>
      </c>
      <c r="H692" s="20">
        <f t="shared" si="81"/>
        <v>-433.71404612673689</v>
      </c>
      <c r="I692" s="16">
        <f>$G692*$H692</f>
        <v>-2276.9987421653682</v>
      </c>
      <c r="J692" s="24">
        <f t="shared" si="82"/>
        <v>0</v>
      </c>
      <c r="K692" s="16">
        <f t="shared" si="83"/>
        <v>2276.9987421653682</v>
      </c>
      <c r="L692" s="16">
        <f>SUM($J$9:$J692)</f>
        <v>2028423.4704064832</v>
      </c>
      <c r="M692" s="16">
        <f>SUM($K$9:$K692)</f>
        <v>1255081.9252427304</v>
      </c>
      <c r="N692" s="16">
        <f t="shared" si="84"/>
        <v>0.56345096400180084</v>
      </c>
      <c r="O692" s="16">
        <f t="shared" si="85"/>
        <v>0.34863386812298069</v>
      </c>
      <c r="P692" s="16">
        <f t="shared" si="86"/>
        <v>0.33807057840108051</v>
      </c>
    </row>
    <row r="693" spans="2:16" x14ac:dyDescent="0.25">
      <c r="B693" s="4" t="s">
        <v>37</v>
      </c>
      <c r="C693" s="4">
        <v>685</v>
      </c>
      <c r="D693" s="4">
        <v>96</v>
      </c>
      <c r="E693" s="11">
        <v>18.899999999999999</v>
      </c>
      <c r="F693" s="16">
        <f t="shared" si="87"/>
        <v>0.33333333333333365</v>
      </c>
      <c r="G693" s="16">
        <f t="shared" si="80"/>
        <v>5.2499999999999991</v>
      </c>
      <c r="H693" s="20">
        <f t="shared" si="81"/>
        <v>803.8137316510423</v>
      </c>
      <c r="I693" s="16">
        <f>$G693*$H693</f>
        <v>4220.0220911679717</v>
      </c>
      <c r="J693" s="24">
        <f t="shared" si="82"/>
        <v>4220.0220911679717</v>
      </c>
      <c r="K693" s="16">
        <f t="shared" si="83"/>
        <v>0</v>
      </c>
      <c r="L693" s="16">
        <f>SUM($J$9:$J693)</f>
        <v>2032643.4924976511</v>
      </c>
      <c r="M693" s="16">
        <f>SUM($K$9:$K693)</f>
        <v>1255081.9252427304</v>
      </c>
      <c r="N693" s="16">
        <f t="shared" si="84"/>
        <v>0.56462319236045866</v>
      </c>
      <c r="O693" s="16">
        <f t="shared" si="85"/>
        <v>0.34863386812298069</v>
      </c>
      <c r="P693" s="16">
        <f t="shared" si="86"/>
        <v>0.33877391541627516</v>
      </c>
    </row>
    <row r="694" spans="2:16" x14ac:dyDescent="0.25">
      <c r="B694" s="4" t="s">
        <v>37</v>
      </c>
      <c r="C694" s="4">
        <v>686</v>
      </c>
      <c r="D694" s="4">
        <v>97</v>
      </c>
      <c r="E694" s="11">
        <v>21.3</v>
      </c>
      <c r="F694" s="16">
        <f t="shared" si="87"/>
        <v>0.69444444444444442</v>
      </c>
      <c r="G694" s="16">
        <f t="shared" si="80"/>
        <v>5.916666666666667</v>
      </c>
      <c r="H694" s="20">
        <f t="shared" si="81"/>
        <v>1505.9684384565971</v>
      </c>
      <c r="I694" s="16">
        <f>$G694*$H694</f>
        <v>8910.3132608682008</v>
      </c>
      <c r="J694" s="24">
        <f t="shared" si="82"/>
        <v>8910.3132608682008</v>
      </c>
      <c r="K694" s="16">
        <f t="shared" si="83"/>
        <v>0</v>
      </c>
      <c r="L694" s="16">
        <f>SUM($J$9:$J694)</f>
        <v>2041553.8057585193</v>
      </c>
      <c r="M694" s="16">
        <f>SUM($K$9:$K694)</f>
        <v>1255081.9252427304</v>
      </c>
      <c r="N694" s="16">
        <f t="shared" si="84"/>
        <v>0.56709827937736645</v>
      </c>
      <c r="O694" s="16">
        <f t="shared" si="85"/>
        <v>0.34863386812298069</v>
      </c>
      <c r="P694" s="16">
        <f t="shared" si="86"/>
        <v>0.34025896762641988</v>
      </c>
    </row>
    <row r="695" spans="2:16" x14ac:dyDescent="0.25">
      <c r="B695" s="4" t="s">
        <v>37</v>
      </c>
      <c r="C695" s="4">
        <v>687</v>
      </c>
      <c r="D695" s="4">
        <v>98</v>
      </c>
      <c r="E695" s="11">
        <v>23.9</v>
      </c>
      <c r="F695" s="16">
        <f t="shared" si="87"/>
        <v>0.63888888888888862</v>
      </c>
      <c r="G695" s="16">
        <f t="shared" si="80"/>
        <v>6.6388888888888884</v>
      </c>
      <c r="H695" s="20">
        <f t="shared" si="81"/>
        <v>1401.6247982019668</v>
      </c>
      <c r="I695" s="16">
        <f>$G695*$H695</f>
        <v>9305.2312991741674</v>
      </c>
      <c r="J695" s="24">
        <f t="shared" si="82"/>
        <v>9305.2312991741674</v>
      </c>
      <c r="K695" s="16">
        <f t="shared" si="83"/>
        <v>0</v>
      </c>
      <c r="L695" s="16">
        <f>SUM($J$9:$J695)</f>
        <v>2050859.0370576936</v>
      </c>
      <c r="M695" s="16">
        <f>SUM($K$9:$K695)</f>
        <v>1255081.9252427304</v>
      </c>
      <c r="N695" s="16">
        <f t="shared" si="84"/>
        <v>0.56968306584935935</v>
      </c>
      <c r="O695" s="16">
        <f t="shared" si="85"/>
        <v>0.34863386812298069</v>
      </c>
      <c r="P695" s="16">
        <f t="shared" si="86"/>
        <v>0.34180983950961558</v>
      </c>
    </row>
    <row r="696" spans="2:16" x14ac:dyDescent="0.25">
      <c r="B696" s="4" t="s">
        <v>37</v>
      </c>
      <c r="C696" s="4">
        <v>688</v>
      </c>
      <c r="D696" s="4">
        <v>99</v>
      </c>
      <c r="E696" s="11">
        <v>25.9</v>
      </c>
      <c r="F696" s="16">
        <f t="shared" si="87"/>
        <v>0.625</v>
      </c>
      <c r="G696" s="16">
        <f t="shared" si="80"/>
        <v>7.1944444444444438</v>
      </c>
      <c r="H696" s="20">
        <f t="shared" si="81"/>
        <v>1377.491252021412</v>
      </c>
      <c r="I696" s="16">
        <f>$G696*$H696</f>
        <v>9910.2842853762686</v>
      </c>
      <c r="J696" s="24">
        <f t="shared" si="82"/>
        <v>9910.2842853762686</v>
      </c>
      <c r="K696" s="16">
        <f t="shared" si="83"/>
        <v>0</v>
      </c>
      <c r="L696" s="16">
        <f>SUM($J$9:$J696)</f>
        <v>2060769.3213430699</v>
      </c>
      <c r="M696" s="16">
        <f>SUM($K$9:$K696)</f>
        <v>1255081.9252427304</v>
      </c>
      <c r="N696" s="16">
        <f t="shared" si="84"/>
        <v>0.57243592259529719</v>
      </c>
      <c r="O696" s="16">
        <f t="shared" si="85"/>
        <v>0.34863386812298069</v>
      </c>
      <c r="P696" s="16">
        <f t="shared" si="86"/>
        <v>0.34346155355717828</v>
      </c>
    </row>
    <row r="697" spans="2:16" x14ac:dyDescent="0.25">
      <c r="B697" s="4" t="s">
        <v>37</v>
      </c>
      <c r="C697" s="4">
        <v>689</v>
      </c>
      <c r="D697" s="4">
        <v>100</v>
      </c>
      <c r="E697" s="11">
        <v>28.4</v>
      </c>
      <c r="F697" s="16">
        <f t="shared" si="87"/>
        <v>0.61111111111111138</v>
      </c>
      <c r="G697" s="16">
        <f t="shared" si="80"/>
        <v>7.8888888888888884</v>
      </c>
      <c r="H697" s="20">
        <f t="shared" si="81"/>
        <v>1354.3628034537041</v>
      </c>
      <c r="I697" s="16">
        <f>$G697*$H697</f>
        <v>10684.417671690331</v>
      </c>
      <c r="J697" s="24">
        <f t="shared" si="82"/>
        <v>10684.417671690331</v>
      </c>
      <c r="K697" s="16">
        <f t="shared" si="83"/>
        <v>0</v>
      </c>
      <c r="L697" s="16">
        <f>SUM($J$9:$J697)</f>
        <v>2071453.7390147601</v>
      </c>
      <c r="M697" s="16">
        <f>SUM($K$9:$K697)</f>
        <v>1255081.9252427304</v>
      </c>
      <c r="N697" s="16">
        <f t="shared" si="84"/>
        <v>0.57540381639298888</v>
      </c>
      <c r="O697" s="16">
        <f t="shared" si="85"/>
        <v>0.34863386812298069</v>
      </c>
      <c r="P697" s="16">
        <f t="shared" si="86"/>
        <v>0.3452422898357933</v>
      </c>
    </row>
    <row r="698" spans="2:16" x14ac:dyDescent="0.25">
      <c r="B698" s="4" t="s">
        <v>37</v>
      </c>
      <c r="C698" s="4">
        <v>690</v>
      </c>
      <c r="D698" s="4">
        <v>101</v>
      </c>
      <c r="E698" s="11">
        <v>30.3</v>
      </c>
      <c r="F698" s="16">
        <f t="shared" si="87"/>
        <v>0.34722222222222221</v>
      </c>
      <c r="G698" s="16">
        <f t="shared" si="80"/>
        <v>8.4166666666666661</v>
      </c>
      <c r="H698" s="20">
        <f t="shared" si="81"/>
        <v>846.31095338715284</v>
      </c>
      <c r="I698" s="16">
        <f>$G698*$H698</f>
        <v>7123.1171910085359</v>
      </c>
      <c r="J698" s="24">
        <f t="shared" si="82"/>
        <v>7123.1171910085359</v>
      </c>
      <c r="K698" s="16">
        <f t="shared" si="83"/>
        <v>0</v>
      </c>
      <c r="L698" s="16">
        <f>SUM($J$9:$J698)</f>
        <v>2078576.8562057687</v>
      </c>
      <c r="M698" s="16">
        <f>SUM($K$9:$K698)</f>
        <v>1255081.9252427304</v>
      </c>
      <c r="N698" s="16">
        <f t="shared" si="84"/>
        <v>0.57738246005715799</v>
      </c>
      <c r="O698" s="16">
        <f t="shared" si="85"/>
        <v>0.34863386812298069</v>
      </c>
      <c r="P698" s="16">
        <f t="shared" si="86"/>
        <v>0.3464294760342948</v>
      </c>
    </row>
    <row r="699" spans="2:16" x14ac:dyDescent="0.25">
      <c r="B699" s="4" t="s">
        <v>37</v>
      </c>
      <c r="C699" s="4">
        <v>691</v>
      </c>
      <c r="D699" s="4">
        <v>102</v>
      </c>
      <c r="E699" s="11">
        <v>30.9</v>
      </c>
      <c r="F699" s="16">
        <f t="shared" si="87"/>
        <v>0.1111111111111112</v>
      </c>
      <c r="G699" s="16">
        <f t="shared" si="80"/>
        <v>8.5833333333333321</v>
      </c>
      <c r="H699" s="20">
        <f t="shared" si="81"/>
        <v>389.98467678993075</v>
      </c>
      <c r="I699" s="16">
        <f>$G699*$H699</f>
        <v>3347.3684757802384</v>
      </c>
      <c r="J699" s="24">
        <f t="shared" si="82"/>
        <v>3347.3684757802384</v>
      </c>
      <c r="K699" s="16">
        <f t="shared" si="83"/>
        <v>0</v>
      </c>
      <c r="L699" s="16">
        <f>SUM($J$9:$J699)</f>
        <v>2081924.2246815488</v>
      </c>
      <c r="M699" s="16">
        <f>SUM($K$9:$K699)</f>
        <v>1255081.9252427304</v>
      </c>
      <c r="N699" s="16">
        <f t="shared" si="84"/>
        <v>0.5783122846337635</v>
      </c>
      <c r="O699" s="16">
        <f t="shared" si="85"/>
        <v>0.34863386812298069</v>
      </c>
      <c r="P699" s="16">
        <f t="shared" si="86"/>
        <v>0.3469873707802581</v>
      </c>
    </row>
    <row r="700" spans="2:16" x14ac:dyDescent="0.25">
      <c r="B700" s="4" t="s">
        <v>37</v>
      </c>
      <c r="C700" s="4">
        <v>692</v>
      </c>
      <c r="D700" s="4">
        <v>103</v>
      </c>
      <c r="E700" s="11">
        <v>31.1</v>
      </c>
      <c r="F700" s="16">
        <f t="shared" si="87"/>
        <v>0.12500000000000031</v>
      </c>
      <c r="G700" s="16">
        <f t="shared" si="80"/>
        <v>8.6388888888888893</v>
      </c>
      <c r="H700" s="20">
        <f t="shared" si="81"/>
        <v>417.23221834085712</v>
      </c>
      <c r="I700" s="16">
        <f>$G700*$H700</f>
        <v>3604.4227751112935</v>
      </c>
      <c r="J700" s="24">
        <f t="shared" si="82"/>
        <v>3604.4227751112935</v>
      </c>
      <c r="K700" s="16">
        <f t="shared" si="83"/>
        <v>0</v>
      </c>
      <c r="L700" s="16">
        <f>SUM($J$9:$J700)</f>
        <v>2085528.6474566602</v>
      </c>
      <c r="M700" s="16">
        <f>SUM($K$9:$K700)</f>
        <v>1255081.9252427304</v>
      </c>
      <c r="N700" s="16">
        <f t="shared" si="84"/>
        <v>0.57931351318240565</v>
      </c>
      <c r="O700" s="16">
        <f t="shared" si="85"/>
        <v>0.34863386812298069</v>
      </c>
      <c r="P700" s="16">
        <f t="shared" si="86"/>
        <v>0.34758810790944339</v>
      </c>
    </row>
    <row r="701" spans="2:16" x14ac:dyDescent="0.25">
      <c r="B701" s="4" t="s">
        <v>37</v>
      </c>
      <c r="C701" s="4">
        <v>693</v>
      </c>
      <c r="D701" s="4">
        <v>104</v>
      </c>
      <c r="E701" s="11">
        <v>31.8</v>
      </c>
      <c r="F701" s="16">
        <f t="shared" si="87"/>
        <v>0.2222222222222224</v>
      </c>
      <c r="G701" s="16">
        <f t="shared" si="80"/>
        <v>8.8333333333333339</v>
      </c>
      <c r="H701" s="20">
        <f t="shared" si="81"/>
        <v>606.77585221527818</v>
      </c>
      <c r="I701" s="16">
        <f>$G701*$H701</f>
        <v>5359.8533612349574</v>
      </c>
      <c r="J701" s="24">
        <f t="shared" si="82"/>
        <v>5359.8533612349574</v>
      </c>
      <c r="K701" s="16">
        <f t="shared" si="83"/>
        <v>0</v>
      </c>
      <c r="L701" s="16">
        <f>SUM($J$9:$J701)</f>
        <v>2090888.5008178952</v>
      </c>
      <c r="M701" s="16">
        <f>SUM($K$9:$K701)</f>
        <v>1255081.9252427304</v>
      </c>
      <c r="N701" s="16">
        <f t="shared" si="84"/>
        <v>0.58080236133830421</v>
      </c>
      <c r="O701" s="16">
        <f t="shared" si="85"/>
        <v>0.34863386812298069</v>
      </c>
      <c r="P701" s="16">
        <f t="shared" si="86"/>
        <v>0.3484814168029825</v>
      </c>
    </row>
    <row r="702" spans="2:16" x14ac:dyDescent="0.25">
      <c r="B702" s="4" t="s">
        <v>37</v>
      </c>
      <c r="C702" s="4">
        <v>694</v>
      </c>
      <c r="D702" s="4">
        <v>105</v>
      </c>
      <c r="E702" s="11">
        <v>32.700000000000003</v>
      </c>
      <c r="F702" s="16">
        <f t="shared" si="87"/>
        <v>0.19444444444444473</v>
      </c>
      <c r="G702" s="16">
        <f t="shared" si="80"/>
        <v>9.0833333333333339</v>
      </c>
      <c r="H702" s="20">
        <f t="shared" si="81"/>
        <v>554.58429158159777</v>
      </c>
      <c r="I702" s="16">
        <f>$G702*$H702</f>
        <v>5037.4739818661801</v>
      </c>
      <c r="J702" s="24">
        <f t="shared" si="82"/>
        <v>5037.4739818661801</v>
      </c>
      <c r="K702" s="16">
        <f t="shared" si="83"/>
        <v>0</v>
      </c>
      <c r="L702" s="16">
        <f>SUM($J$9:$J702)</f>
        <v>2095925.9747997613</v>
      </c>
      <c r="M702" s="16">
        <f>SUM($K$9:$K702)</f>
        <v>1255081.9252427304</v>
      </c>
      <c r="N702" s="16">
        <f t="shared" si="84"/>
        <v>0.58220165966660031</v>
      </c>
      <c r="O702" s="16">
        <f t="shared" si="85"/>
        <v>0.34863386812298069</v>
      </c>
      <c r="P702" s="16">
        <f t="shared" si="86"/>
        <v>0.34932099579996018</v>
      </c>
    </row>
    <row r="703" spans="2:16" x14ac:dyDescent="0.25">
      <c r="B703" s="4" t="s">
        <v>37</v>
      </c>
      <c r="C703" s="4">
        <v>695</v>
      </c>
      <c r="D703" s="4">
        <v>106</v>
      </c>
      <c r="E703" s="11">
        <v>33.200000000000003</v>
      </c>
      <c r="F703" s="16">
        <f t="shared" si="87"/>
        <v>-4.1666666666667261E-2</v>
      </c>
      <c r="G703" s="16">
        <f t="shared" si="80"/>
        <v>9.2222222222222232</v>
      </c>
      <c r="H703" s="20">
        <f t="shared" si="81"/>
        <v>98.153195675924778</v>
      </c>
      <c r="I703" s="16">
        <f>$G703*$H703</f>
        <v>905.19058234463967</v>
      </c>
      <c r="J703" s="24">
        <f t="shared" si="82"/>
        <v>905.19058234463967</v>
      </c>
      <c r="K703" s="16">
        <f t="shared" si="83"/>
        <v>0</v>
      </c>
      <c r="L703" s="16">
        <f>SUM($J$9:$J703)</f>
        <v>2096831.1653821059</v>
      </c>
      <c r="M703" s="16">
        <f>SUM($K$9:$K703)</f>
        <v>1255081.9252427304</v>
      </c>
      <c r="N703" s="16">
        <f t="shared" si="84"/>
        <v>0.58245310149502938</v>
      </c>
      <c r="O703" s="16">
        <f t="shared" si="85"/>
        <v>0.34863386812298069</v>
      </c>
      <c r="P703" s="16">
        <f t="shared" si="86"/>
        <v>0.34947186089701759</v>
      </c>
    </row>
    <row r="704" spans="2:16" x14ac:dyDescent="0.25">
      <c r="B704" s="4" t="s">
        <v>37</v>
      </c>
      <c r="C704" s="4">
        <v>696</v>
      </c>
      <c r="D704" s="4">
        <v>107</v>
      </c>
      <c r="E704" s="11">
        <v>32.4</v>
      </c>
      <c r="F704" s="16">
        <f t="shared" si="87"/>
        <v>-0.6805555555555558</v>
      </c>
      <c r="G704" s="16">
        <f t="shared" si="80"/>
        <v>9</v>
      </c>
      <c r="H704" s="20">
        <f t="shared" si="81"/>
        <v>-1140.8337113611117</v>
      </c>
      <c r="I704" s="16">
        <f>$G704*$H704</f>
        <v>-10267.503402250006</v>
      </c>
      <c r="J704" s="24">
        <f t="shared" si="82"/>
        <v>0</v>
      </c>
      <c r="K704" s="16">
        <f t="shared" si="83"/>
        <v>10267.503402250006</v>
      </c>
      <c r="L704" s="16">
        <f>SUM($J$9:$J704)</f>
        <v>2096831.1653821059</v>
      </c>
      <c r="M704" s="16">
        <f>SUM($K$9:$K704)</f>
        <v>1265349.4286449805</v>
      </c>
      <c r="N704" s="16">
        <f t="shared" si="84"/>
        <v>0.58245310149502938</v>
      </c>
      <c r="O704" s="16">
        <f t="shared" si="85"/>
        <v>0.35148595240138347</v>
      </c>
      <c r="P704" s="16">
        <f t="shared" si="86"/>
        <v>0.34947186089701759</v>
      </c>
    </row>
    <row r="705" spans="2:16" x14ac:dyDescent="0.25">
      <c r="B705" s="4" t="s">
        <v>37</v>
      </c>
      <c r="C705" s="4">
        <v>697</v>
      </c>
      <c r="D705" s="4">
        <v>108</v>
      </c>
      <c r="E705" s="11">
        <v>28.3</v>
      </c>
      <c r="F705" s="16">
        <f t="shared" si="87"/>
        <v>-0.9166666666666663</v>
      </c>
      <c r="G705" s="16">
        <f t="shared" si="80"/>
        <v>7.8611111111111107</v>
      </c>
      <c r="H705" s="20">
        <f t="shared" si="81"/>
        <v>-1605.1003981174763</v>
      </c>
      <c r="I705" s="16">
        <f>$G705*$H705</f>
        <v>-12617.872574090161</v>
      </c>
      <c r="J705" s="24">
        <f t="shared" si="82"/>
        <v>0</v>
      </c>
      <c r="K705" s="16">
        <f t="shared" si="83"/>
        <v>12617.872574090161</v>
      </c>
      <c r="L705" s="16">
        <f>SUM($J$9:$J705)</f>
        <v>2096831.1653821059</v>
      </c>
      <c r="M705" s="16">
        <f>SUM($K$9:$K705)</f>
        <v>1277967.3012190708</v>
      </c>
      <c r="N705" s="16">
        <f t="shared" si="84"/>
        <v>0.58245310149502938</v>
      </c>
      <c r="O705" s="16">
        <f t="shared" si="85"/>
        <v>0.35499091700529745</v>
      </c>
      <c r="P705" s="16">
        <f t="shared" si="86"/>
        <v>0.34947186089701759</v>
      </c>
    </row>
    <row r="706" spans="2:16" x14ac:dyDescent="0.25">
      <c r="B706" s="4" t="s">
        <v>37</v>
      </c>
      <c r="C706" s="4">
        <v>698</v>
      </c>
      <c r="D706" s="4">
        <v>109</v>
      </c>
      <c r="E706" s="11">
        <v>25.8</v>
      </c>
      <c r="F706" s="16">
        <f t="shared" si="87"/>
        <v>-0.7222222222222221</v>
      </c>
      <c r="G706" s="16">
        <f t="shared" si="80"/>
        <v>7.166666666666667</v>
      </c>
      <c r="H706" s="20">
        <f t="shared" si="81"/>
        <v>-1232.2219366736108</v>
      </c>
      <c r="I706" s="16">
        <f>$G706*$H706</f>
        <v>-8830.9238794942103</v>
      </c>
      <c r="J706" s="24">
        <f t="shared" si="82"/>
        <v>0</v>
      </c>
      <c r="K706" s="16">
        <f t="shared" si="83"/>
        <v>8830.9238794942103</v>
      </c>
      <c r="L706" s="16">
        <f>SUM($J$9:$J706)</f>
        <v>2096831.1653821059</v>
      </c>
      <c r="M706" s="16">
        <f>SUM($K$9:$K706)</f>
        <v>1286798.225098565</v>
      </c>
      <c r="N706" s="16">
        <f t="shared" si="84"/>
        <v>0.58245310149502938</v>
      </c>
      <c r="O706" s="16">
        <f t="shared" si="85"/>
        <v>0.35744395141626806</v>
      </c>
      <c r="P706" s="16">
        <f t="shared" si="86"/>
        <v>0.34947186089701759</v>
      </c>
    </row>
    <row r="707" spans="2:16" x14ac:dyDescent="0.25">
      <c r="B707" s="4" t="s">
        <v>37</v>
      </c>
      <c r="C707" s="4">
        <v>699</v>
      </c>
      <c r="D707" s="4">
        <v>110</v>
      </c>
      <c r="E707" s="11">
        <v>23.1</v>
      </c>
      <c r="F707" s="16">
        <f t="shared" si="87"/>
        <v>-0.55555555555555558</v>
      </c>
      <c r="G707" s="16">
        <f t="shared" si="80"/>
        <v>6.416666666666667</v>
      </c>
      <c r="H707" s="20">
        <f t="shared" si="81"/>
        <v>-913.05950341840264</v>
      </c>
      <c r="I707" s="16">
        <f>$G707*$H707</f>
        <v>-5858.7984802680839</v>
      </c>
      <c r="J707" s="24">
        <f t="shared" si="82"/>
        <v>0</v>
      </c>
      <c r="K707" s="16">
        <f t="shared" si="83"/>
        <v>5858.7984802680839</v>
      </c>
      <c r="L707" s="16">
        <f>SUM($J$9:$J707)</f>
        <v>2096831.1653821059</v>
      </c>
      <c r="M707" s="16">
        <f>SUM($K$9:$K707)</f>
        <v>1292657.0235788331</v>
      </c>
      <c r="N707" s="16">
        <f t="shared" si="84"/>
        <v>0.58245310149502938</v>
      </c>
      <c r="O707" s="16">
        <f t="shared" si="85"/>
        <v>0.35907139543856476</v>
      </c>
      <c r="P707" s="16">
        <f t="shared" si="86"/>
        <v>0.34947186089701759</v>
      </c>
    </row>
    <row r="708" spans="2:16" x14ac:dyDescent="0.25">
      <c r="B708" s="4" t="s">
        <v>37</v>
      </c>
      <c r="C708" s="4">
        <v>700</v>
      </c>
      <c r="D708" s="4">
        <v>111</v>
      </c>
      <c r="E708" s="11">
        <v>21.8</v>
      </c>
      <c r="F708" s="16">
        <f t="shared" si="87"/>
        <v>-0.26388888888888917</v>
      </c>
      <c r="G708" s="16">
        <f t="shared" si="80"/>
        <v>6.0555555555555554</v>
      </c>
      <c r="H708" s="20">
        <f t="shared" si="81"/>
        <v>-349.72406213657462</v>
      </c>
      <c r="I708" s="16">
        <f>$G708*$H708</f>
        <v>-2117.7734873825907</v>
      </c>
      <c r="J708" s="24">
        <f t="shared" si="82"/>
        <v>0</v>
      </c>
      <c r="K708" s="16">
        <f t="shared" si="83"/>
        <v>2117.7734873825907</v>
      </c>
      <c r="L708" s="16">
        <f>SUM($J$9:$J708)</f>
        <v>2096831.1653821059</v>
      </c>
      <c r="M708" s="16">
        <f>SUM($K$9:$K708)</f>
        <v>1294774.7970662157</v>
      </c>
      <c r="N708" s="16">
        <f t="shared" si="84"/>
        <v>0.58245310149502938</v>
      </c>
      <c r="O708" s="16">
        <f t="shared" si="85"/>
        <v>0.3596596658517266</v>
      </c>
      <c r="P708" s="16">
        <f t="shared" si="86"/>
        <v>0.34947186089701759</v>
      </c>
    </row>
    <row r="709" spans="2:16" x14ac:dyDescent="0.25">
      <c r="B709" s="4" t="s">
        <v>37</v>
      </c>
      <c r="C709" s="4">
        <v>701</v>
      </c>
      <c r="D709" s="4">
        <v>112</v>
      </c>
      <c r="E709" s="11">
        <v>21.2</v>
      </c>
      <c r="F709" s="16">
        <f t="shared" si="87"/>
        <v>-0.1111111111111112</v>
      </c>
      <c r="G709" s="16">
        <f t="shared" si="80"/>
        <v>5.8888888888888884</v>
      </c>
      <c r="H709" s="20">
        <f t="shared" si="81"/>
        <v>-54.510837657407592</v>
      </c>
      <c r="I709" s="16">
        <f>$G709*$H709</f>
        <v>-321.00826620473356</v>
      </c>
      <c r="J709" s="24">
        <f t="shared" si="82"/>
        <v>0</v>
      </c>
      <c r="K709" s="16">
        <f t="shared" si="83"/>
        <v>321.00826620473356</v>
      </c>
      <c r="L709" s="16">
        <f>SUM($J$9:$J709)</f>
        <v>2096831.1653821059</v>
      </c>
      <c r="M709" s="16">
        <f>SUM($K$9:$K709)</f>
        <v>1295095.8053324204</v>
      </c>
      <c r="N709" s="16">
        <f t="shared" si="84"/>
        <v>0.58245310149502938</v>
      </c>
      <c r="O709" s="16">
        <f t="shared" si="85"/>
        <v>0.35974883481456121</v>
      </c>
      <c r="P709" s="16">
        <f t="shared" si="86"/>
        <v>0.34947186089701759</v>
      </c>
    </row>
    <row r="710" spans="2:16" x14ac:dyDescent="0.25">
      <c r="B710" s="4" t="s">
        <v>37</v>
      </c>
      <c r="C710" s="4">
        <v>702</v>
      </c>
      <c r="D710" s="4">
        <v>113</v>
      </c>
      <c r="E710" s="11">
        <v>21</v>
      </c>
      <c r="F710" s="16">
        <f t="shared" si="87"/>
        <v>-2.7777777777777679E-2</v>
      </c>
      <c r="G710" s="16">
        <f t="shared" si="80"/>
        <v>5.833333333333333</v>
      </c>
      <c r="H710" s="20">
        <f t="shared" si="81"/>
        <v>106.67116721527796</v>
      </c>
      <c r="I710" s="16">
        <f>$G710*$H710</f>
        <v>622.2484754224547</v>
      </c>
      <c r="J710" s="24">
        <f t="shared" si="82"/>
        <v>622.2484754224547</v>
      </c>
      <c r="K710" s="16">
        <f t="shared" si="83"/>
        <v>0</v>
      </c>
      <c r="L710" s="16">
        <f>SUM($J$9:$J710)</f>
        <v>2097453.4138575285</v>
      </c>
      <c r="M710" s="16">
        <f>SUM($K$9:$K710)</f>
        <v>1295095.8053324204</v>
      </c>
      <c r="N710" s="16">
        <f t="shared" si="84"/>
        <v>0.58262594829375791</v>
      </c>
      <c r="O710" s="16">
        <f t="shared" si="85"/>
        <v>0.35974883481456121</v>
      </c>
      <c r="P710" s="16">
        <f t="shared" si="86"/>
        <v>0.34957556897625475</v>
      </c>
    </row>
    <row r="711" spans="2:16" x14ac:dyDescent="0.25">
      <c r="B711" s="4" t="s">
        <v>37</v>
      </c>
      <c r="C711" s="4">
        <v>703</v>
      </c>
      <c r="D711" s="4">
        <v>114</v>
      </c>
      <c r="E711" s="11">
        <v>21</v>
      </c>
      <c r="F711" s="16">
        <f t="shared" si="87"/>
        <v>-1.3888888888889086E-2</v>
      </c>
      <c r="G711" s="16">
        <f t="shared" si="80"/>
        <v>5.833333333333333</v>
      </c>
      <c r="H711" s="20">
        <f t="shared" si="81"/>
        <v>133.57394499305516</v>
      </c>
      <c r="I711" s="16">
        <f>$G711*$H711</f>
        <v>779.18134579282173</v>
      </c>
      <c r="J711" s="24">
        <f t="shared" si="82"/>
        <v>779.18134579282173</v>
      </c>
      <c r="K711" s="16">
        <f t="shared" si="83"/>
        <v>0</v>
      </c>
      <c r="L711" s="16">
        <f>SUM($J$9:$J711)</f>
        <v>2098232.5952033214</v>
      </c>
      <c r="M711" s="16">
        <f>SUM($K$9:$K711)</f>
        <v>1295095.8053324204</v>
      </c>
      <c r="N711" s="16">
        <f t="shared" si="84"/>
        <v>0.58284238755647821</v>
      </c>
      <c r="O711" s="16">
        <f t="shared" si="85"/>
        <v>0.35974883481456121</v>
      </c>
      <c r="P711" s="16">
        <f t="shared" si="86"/>
        <v>0.34970543253388692</v>
      </c>
    </row>
    <row r="712" spans="2:16" x14ac:dyDescent="0.25">
      <c r="B712" s="4" t="s">
        <v>37</v>
      </c>
      <c r="C712" s="4">
        <v>704</v>
      </c>
      <c r="D712" s="4">
        <v>115</v>
      </c>
      <c r="E712" s="11">
        <v>20.9</v>
      </c>
      <c r="F712" s="16">
        <f t="shared" si="87"/>
        <v>-0.15277777777777798</v>
      </c>
      <c r="G712" s="16">
        <f t="shared" si="80"/>
        <v>5.8055555555555554</v>
      </c>
      <c r="H712" s="20">
        <f t="shared" si="81"/>
        <v>-135.57032957581058</v>
      </c>
      <c r="I712" s="16">
        <f>$G712*$H712</f>
        <v>-787.06108003734471</v>
      </c>
      <c r="J712" s="24">
        <f t="shared" si="82"/>
        <v>0</v>
      </c>
      <c r="K712" s="16">
        <f t="shared" si="83"/>
        <v>787.06108003734471</v>
      </c>
      <c r="L712" s="16">
        <f>SUM($J$9:$J712)</f>
        <v>2098232.5952033214</v>
      </c>
      <c r="M712" s="16">
        <f>SUM($K$9:$K712)</f>
        <v>1295882.8664124578</v>
      </c>
      <c r="N712" s="16">
        <f t="shared" si="84"/>
        <v>0.58284238755647821</v>
      </c>
      <c r="O712" s="16">
        <f t="shared" si="85"/>
        <v>0.35996746289234938</v>
      </c>
      <c r="P712" s="16">
        <f t="shared" si="86"/>
        <v>0.34970543253388692</v>
      </c>
    </row>
    <row r="713" spans="2:16" x14ac:dyDescent="0.25">
      <c r="B713" s="4" t="s">
        <v>37</v>
      </c>
      <c r="C713" s="4">
        <v>705</v>
      </c>
      <c r="D713" s="4">
        <v>116</v>
      </c>
      <c r="E713" s="11">
        <v>19.899999999999999</v>
      </c>
      <c r="F713" s="16">
        <f t="shared" si="87"/>
        <v>-0.41666666666666663</v>
      </c>
      <c r="G713" s="16">
        <f t="shared" ref="G713:G776" si="88">E713/3.6</f>
        <v>5.5277777777777777</v>
      </c>
      <c r="H713" s="20">
        <f t="shared" ref="H713:H776" si="89">($L$3*$F713)+(0.5*$J$3*$M$3*$H$3*($G713^2))+($I$3*$L$3*$K$3)</f>
        <v>-647.85749138136566</v>
      </c>
      <c r="I713" s="16">
        <f>$G713*$H713</f>
        <v>-3581.2122440247713</v>
      </c>
      <c r="J713" s="24">
        <f t="shared" ref="J713:J776" si="90">IF($I713&gt;=0,$I713,0)</f>
        <v>0</v>
      </c>
      <c r="K713" s="16">
        <f t="shared" ref="K713:K776" si="91">IF($I713&lt;=0,$I713+(-2*$I713),0)</f>
        <v>3581.2122440247713</v>
      </c>
      <c r="L713" s="16">
        <f>SUM($J$9:$J713)</f>
        <v>2098232.5952033214</v>
      </c>
      <c r="M713" s="16">
        <f>SUM($K$9:$K713)</f>
        <v>1299464.0786564825</v>
      </c>
      <c r="N713" s="16">
        <f t="shared" ref="N713:N776" si="92">$L713/3600000</f>
        <v>0.58284238755647821</v>
      </c>
      <c r="O713" s="16">
        <f t="shared" ref="O713:O776" si="93">$M713/3600000</f>
        <v>0.36096224407124516</v>
      </c>
      <c r="P713" s="16">
        <f t="shared" ref="P713:P776" si="94">$N713*0.6</f>
        <v>0.34970543253388692</v>
      </c>
    </row>
    <row r="714" spans="2:16" x14ac:dyDescent="0.25">
      <c r="B714" s="4" t="s">
        <v>37</v>
      </c>
      <c r="C714" s="4">
        <v>706</v>
      </c>
      <c r="D714" s="4">
        <v>117</v>
      </c>
      <c r="E714" s="11">
        <v>17.899999999999999</v>
      </c>
      <c r="F714" s="16">
        <f t="shared" ref="F714:F777" si="95">($E715-$E713)/2/3.6</f>
        <v>-0.66666666666666652</v>
      </c>
      <c r="G714" s="16">
        <f t="shared" si="88"/>
        <v>4.9722222222222214</v>
      </c>
      <c r="H714" s="20">
        <f t="shared" si="89"/>
        <v>-1134.2094382563655</v>
      </c>
      <c r="I714" s="16">
        <f>$G714*$H714</f>
        <v>-5639.5413735524835</v>
      </c>
      <c r="J714" s="24">
        <f t="shared" si="90"/>
        <v>0</v>
      </c>
      <c r="K714" s="16">
        <f t="shared" si="91"/>
        <v>5639.5413735524835</v>
      </c>
      <c r="L714" s="16">
        <f>SUM($J$9:$J714)</f>
        <v>2098232.5952033214</v>
      </c>
      <c r="M714" s="16">
        <f>SUM($K$9:$K714)</f>
        <v>1305103.620030035</v>
      </c>
      <c r="N714" s="16">
        <f t="shared" si="92"/>
        <v>0.58284238755647821</v>
      </c>
      <c r="O714" s="16">
        <f t="shared" si="93"/>
        <v>0.36252878334167637</v>
      </c>
      <c r="P714" s="16">
        <f t="shared" si="94"/>
        <v>0.34970543253388692</v>
      </c>
    </row>
    <row r="715" spans="2:16" x14ac:dyDescent="0.25">
      <c r="B715" s="4" t="s">
        <v>37</v>
      </c>
      <c r="C715" s="4">
        <v>707</v>
      </c>
      <c r="D715" s="4">
        <v>118</v>
      </c>
      <c r="E715" s="11">
        <v>15.1</v>
      </c>
      <c r="F715" s="16">
        <f t="shared" si="95"/>
        <v>-0.70833333333333304</v>
      </c>
      <c r="G715" s="16">
        <f t="shared" si="88"/>
        <v>4.1944444444444446</v>
      </c>
      <c r="H715" s="20">
        <f t="shared" si="89"/>
        <v>-1217.4868177702542</v>
      </c>
      <c r="I715" s="16">
        <f>$G715*$H715</f>
        <v>-5106.6808189807889</v>
      </c>
      <c r="J715" s="24">
        <f t="shared" si="90"/>
        <v>0</v>
      </c>
      <c r="K715" s="16">
        <f t="shared" si="91"/>
        <v>5106.6808189807889</v>
      </c>
      <c r="L715" s="16">
        <f>SUM($J$9:$J715)</f>
        <v>2098232.5952033214</v>
      </c>
      <c r="M715" s="16">
        <f>SUM($K$9:$K715)</f>
        <v>1310210.3008490158</v>
      </c>
      <c r="N715" s="16">
        <f t="shared" si="92"/>
        <v>0.58284238755647821</v>
      </c>
      <c r="O715" s="16">
        <f t="shared" si="93"/>
        <v>0.36394730579139328</v>
      </c>
      <c r="P715" s="16">
        <f t="shared" si="94"/>
        <v>0.34970543253388692</v>
      </c>
    </row>
    <row r="716" spans="2:16" x14ac:dyDescent="0.25">
      <c r="B716" s="4" t="s">
        <v>37</v>
      </c>
      <c r="C716" s="4">
        <v>708</v>
      </c>
      <c r="D716" s="4">
        <v>119</v>
      </c>
      <c r="E716" s="11">
        <v>12.8</v>
      </c>
      <c r="F716" s="16">
        <f t="shared" si="95"/>
        <v>-0.43055555555555547</v>
      </c>
      <c r="G716" s="16">
        <f t="shared" si="88"/>
        <v>3.5555555555555558</v>
      </c>
      <c r="H716" s="20">
        <f t="shared" si="89"/>
        <v>-681.21541474074058</v>
      </c>
      <c r="I716" s="16">
        <f>$G716*$H716</f>
        <v>-2422.0992524115222</v>
      </c>
      <c r="J716" s="24">
        <f t="shared" si="90"/>
        <v>0</v>
      </c>
      <c r="K716" s="16">
        <f t="shared" si="91"/>
        <v>2422.0992524115222</v>
      </c>
      <c r="L716" s="16">
        <f>SUM($J$9:$J716)</f>
        <v>2098232.5952033214</v>
      </c>
      <c r="M716" s="16">
        <f>SUM($K$9:$K716)</f>
        <v>1312632.4001014275</v>
      </c>
      <c r="N716" s="16">
        <f t="shared" si="92"/>
        <v>0.58284238755647821</v>
      </c>
      <c r="O716" s="16">
        <f t="shared" si="93"/>
        <v>0.36462011113928539</v>
      </c>
      <c r="P716" s="16">
        <f t="shared" si="94"/>
        <v>0.34970543253388692</v>
      </c>
    </row>
    <row r="717" spans="2:16" x14ac:dyDescent="0.25">
      <c r="B717" s="4" t="s">
        <v>37</v>
      </c>
      <c r="C717" s="4">
        <v>709</v>
      </c>
      <c r="D717" s="4">
        <v>120</v>
      </c>
      <c r="E717" s="11">
        <v>12</v>
      </c>
      <c r="F717" s="16">
        <f t="shared" si="95"/>
        <v>5.5555555555555358E-2</v>
      </c>
      <c r="G717" s="16">
        <f t="shared" si="88"/>
        <v>3.333333333333333</v>
      </c>
      <c r="H717" s="20">
        <f t="shared" si="89"/>
        <v>259.83018544444406</v>
      </c>
      <c r="I717" s="16">
        <f>$G717*$H717</f>
        <v>866.10061814814674</v>
      </c>
      <c r="J717" s="24">
        <f t="shared" si="90"/>
        <v>866.10061814814674</v>
      </c>
      <c r="K717" s="16">
        <f t="shared" si="91"/>
        <v>0</v>
      </c>
      <c r="L717" s="16">
        <f>SUM($J$9:$J717)</f>
        <v>2099098.6958214696</v>
      </c>
      <c r="M717" s="16">
        <f>SUM($K$9:$K717)</f>
        <v>1312632.4001014275</v>
      </c>
      <c r="N717" s="16">
        <f t="shared" si="92"/>
        <v>0.5830829710615193</v>
      </c>
      <c r="O717" s="16">
        <f t="shared" si="93"/>
        <v>0.36462011113928539</v>
      </c>
      <c r="P717" s="16">
        <f t="shared" si="94"/>
        <v>0.34984978263691158</v>
      </c>
    </row>
    <row r="718" spans="2:16" x14ac:dyDescent="0.25">
      <c r="B718" s="4" t="s">
        <v>37</v>
      </c>
      <c r="C718" s="4">
        <v>710</v>
      </c>
      <c r="D718" s="4">
        <v>121</v>
      </c>
      <c r="E718" s="11">
        <v>13.2</v>
      </c>
      <c r="F718" s="16">
        <f t="shared" si="95"/>
        <v>0.70833333333333348</v>
      </c>
      <c r="G718" s="16">
        <f t="shared" si="88"/>
        <v>3.6666666666666665</v>
      </c>
      <c r="H718" s="20">
        <f t="shared" si="89"/>
        <v>1525.1015197500003</v>
      </c>
      <c r="I718" s="16">
        <f>$G718*$H718</f>
        <v>5592.0389057500006</v>
      </c>
      <c r="J718" s="24">
        <f t="shared" si="90"/>
        <v>5592.0389057500006</v>
      </c>
      <c r="K718" s="16">
        <f t="shared" si="91"/>
        <v>0</v>
      </c>
      <c r="L718" s="16">
        <f>SUM($J$9:$J718)</f>
        <v>2104690.7347272197</v>
      </c>
      <c r="M718" s="16">
        <f>SUM($K$9:$K718)</f>
        <v>1312632.4001014275</v>
      </c>
      <c r="N718" s="16">
        <f t="shared" si="92"/>
        <v>0.58463631520200543</v>
      </c>
      <c r="O718" s="16">
        <f t="shared" si="93"/>
        <v>0.36462011113928539</v>
      </c>
      <c r="P718" s="16">
        <f t="shared" si="94"/>
        <v>0.35078178912120322</v>
      </c>
    </row>
    <row r="719" spans="2:16" x14ac:dyDescent="0.25">
      <c r="B719" s="4" t="s">
        <v>37</v>
      </c>
      <c r="C719" s="4">
        <v>711</v>
      </c>
      <c r="D719" s="4">
        <v>122</v>
      </c>
      <c r="E719" s="11">
        <v>17.100000000000001</v>
      </c>
      <c r="F719" s="16">
        <f t="shared" si="95"/>
        <v>1.0972222222222225</v>
      </c>
      <c r="G719" s="16">
        <f t="shared" si="88"/>
        <v>4.75</v>
      </c>
      <c r="H719" s="20">
        <f t="shared" si="89"/>
        <v>2281.6648406788204</v>
      </c>
      <c r="I719" s="16">
        <f>$G719*$H719</f>
        <v>10837.907993224397</v>
      </c>
      <c r="J719" s="24">
        <f t="shared" si="90"/>
        <v>10837.907993224397</v>
      </c>
      <c r="K719" s="16">
        <f t="shared" si="91"/>
        <v>0</v>
      </c>
      <c r="L719" s="16">
        <f>SUM($J$9:$J719)</f>
        <v>2115528.6427204441</v>
      </c>
      <c r="M719" s="16">
        <f>SUM($K$9:$K719)</f>
        <v>1312632.4001014275</v>
      </c>
      <c r="N719" s="16">
        <f t="shared" si="92"/>
        <v>0.58764684520012334</v>
      </c>
      <c r="O719" s="16">
        <f t="shared" si="93"/>
        <v>0.36462011113928539</v>
      </c>
      <c r="P719" s="16">
        <f t="shared" si="94"/>
        <v>0.35258810712007399</v>
      </c>
    </row>
    <row r="720" spans="2:16" x14ac:dyDescent="0.25">
      <c r="B720" s="4" t="s">
        <v>37</v>
      </c>
      <c r="C720" s="4">
        <v>712</v>
      </c>
      <c r="D720" s="4">
        <v>123</v>
      </c>
      <c r="E720" s="11">
        <v>21.1</v>
      </c>
      <c r="F720" s="16">
        <f t="shared" si="95"/>
        <v>0.65277777777777768</v>
      </c>
      <c r="G720" s="16">
        <f t="shared" si="88"/>
        <v>5.8611111111111116</v>
      </c>
      <c r="H720" s="20">
        <f t="shared" si="89"/>
        <v>1425.0243311880786</v>
      </c>
      <c r="I720" s="16">
        <f>$G720*$H720</f>
        <v>8352.2259411301275</v>
      </c>
      <c r="J720" s="24">
        <f t="shared" si="90"/>
        <v>8352.2259411301275</v>
      </c>
      <c r="K720" s="16">
        <f t="shared" si="91"/>
        <v>0</v>
      </c>
      <c r="L720" s="16">
        <f>SUM($J$9:$J720)</f>
        <v>2123880.8686615741</v>
      </c>
      <c r="M720" s="16">
        <f>SUM($K$9:$K720)</f>
        <v>1312632.4001014275</v>
      </c>
      <c r="N720" s="16">
        <f t="shared" si="92"/>
        <v>0.58996690796154838</v>
      </c>
      <c r="O720" s="16">
        <f t="shared" si="93"/>
        <v>0.36462011113928539</v>
      </c>
      <c r="P720" s="16">
        <f t="shared" si="94"/>
        <v>0.35398014477692902</v>
      </c>
    </row>
    <row r="721" spans="2:16" x14ac:dyDescent="0.25">
      <c r="B721" s="4" t="s">
        <v>37</v>
      </c>
      <c r="C721" s="4">
        <v>713</v>
      </c>
      <c r="D721" s="4">
        <v>124</v>
      </c>
      <c r="E721" s="11">
        <v>21.8</v>
      </c>
      <c r="F721" s="16">
        <f t="shared" si="95"/>
        <v>1.3888888888888593E-2</v>
      </c>
      <c r="G721" s="16">
        <f t="shared" si="88"/>
        <v>6.0555555555555554</v>
      </c>
      <c r="H721" s="20">
        <f t="shared" si="89"/>
        <v>188.3314934189809</v>
      </c>
      <c r="I721" s="16">
        <f>$G721*$H721</f>
        <v>1140.4518212593844</v>
      </c>
      <c r="J721" s="24">
        <f t="shared" si="90"/>
        <v>1140.4518212593844</v>
      </c>
      <c r="K721" s="16">
        <f t="shared" si="91"/>
        <v>0</v>
      </c>
      <c r="L721" s="16">
        <f>SUM($J$9:$J721)</f>
        <v>2125021.3204828333</v>
      </c>
      <c r="M721" s="16">
        <f>SUM($K$9:$K721)</f>
        <v>1312632.4001014275</v>
      </c>
      <c r="N721" s="16">
        <f t="shared" si="92"/>
        <v>0.59028370013412035</v>
      </c>
      <c r="O721" s="16">
        <f t="shared" si="93"/>
        <v>0.36462011113928539</v>
      </c>
      <c r="P721" s="16">
        <f t="shared" si="94"/>
        <v>0.35417022008047222</v>
      </c>
    </row>
    <row r="722" spans="2:16" x14ac:dyDescent="0.25">
      <c r="B722" s="4" t="s">
        <v>37</v>
      </c>
      <c r="C722" s="4">
        <v>714</v>
      </c>
      <c r="D722" s="4">
        <v>125</v>
      </c>
      <c r="E722" s="11">
        <v>21.2</v>
      </c>
      <c r="F722" s="16">
        <f t="shared" si="95"/>
        <v>-0.45833333333333343</v>
      </c>
      <c r="G722" s="16">
        <f t="shared" si="88"/>
        <v>5.8888888888888884</v>
      </c>
      <c r="H722" s="20">
        <f t="shared" si="89"/>
        <v>-727.08028210185205</v>
      </c>
      <c r="I722" s="16">
        <f>$G722*$H722</f>
        <v>-4281.6949945997949</v>
      </c>
      <c r="J722" s="24">
        <f t="shared" si="90"/>
        <v>0</v>
      </c>
      <c r="K722" s="16">
        <f t="shared" si="91"/>
        <v>4281.6949945997949</v>
      </c>
      <c r="L722" s="16">
        <f>SUM($J$9:$J722)</f>
        <v>2125021.3204828333</v>
      </c>
      <c r="M722" s="16">
        <f>SUM($K$9:$K722)</f>
        <v>1316914.0950960272</v>
      </c>
      <c r="N722" s="16">
        <f t="shared" si="92"/>
        <v>0.59028370013412035</v>
      </c>
      <c r="O722" s="16">
        <f t="shared" si="93"/>
        <v>0.36580947086000759</v>
      </c>
      <c r="P722" s="16">
        <f t="shared" si="94"/>
        <v>0.35417022008047222</v>
      </c>
    </row>
    <row r="723" spans="2:16" x14ac:dyDescent="0.25">
      <c r="B723" s="4" t="s">
        <v>37</v>
      </c>
      <c r="C723" s="4">
        <v>715</v>
      </c>
      <c r="D723" s="4">
        <v>126</v>
      </c>
      <c r="E723" s="11">
        <v>18.5</v>
      </c>
      <c r="F723" s="16">
        <f t="shared" si="95"/>
        <v>-1.0138888888888886</v>
      </c>
      <c r="G723" s="16">
        <f t="shared" si="88"/>
        <v>5.1388888888888884</v>
      </c>
      <c r="H723" s="20">
        <f t="shared" si="89"/>
        <v>-1806.1716536035874</v>
      </c>
      <c r="I723" s="16">
        <f>$G723*$H723</f>
        <v>-9281.7154421295454</v>
      </c>
      <c r="J723" s="24">
        <f t="shared" si="90"/>
        <v>0</v>
      </c>
      <c r="K723" s="16">
        <f t="shared" si="91"/>
        <v>9281.7154421295454</v>
      </c>
      <c r="L723" s="16">
        <f>SUM($J$9:$J723)</f>
        <v>2125021.3204828333</v>
      </c>
      <c r="M723" s="16">
        <f>SUM($K$9:$K723)</f>
        <v>1326195.8105381569</v>
      </c>
      <c r="N723" s="16">
        <f t="shared" si="92"/>
        <v>0.59028370013412035</v>
      </c>
      <c r="O723" s="16">
        <f t="shared" si="93"/>
        <v>0.36838772514948803</v>
      </c>
      <c r="P723" s="16">
        <f t="shared" si="94"/>
        <v>0.35417022008047222</v>
      </c>
    </row>
    <row r="724" spans="2:16" x14ac:dyDescent="0.25">
      <c r="B724" s="4" t="s">
        <v>37</v>
      </c>
      <c r="C724" s="4">
        <v>716</v>
      </c>
      <c r="D724" s="4">
        <v>127</v>
      </c>
      <c r="E724" s="11">
        <v>13.9</v>
      </c>
      <c r="F724" s="16">
        <f t="shared" si="95"/>
        <v>-0.90277777777777779</v>
      </c>
      <c r="G724" s="16">
        <f t="shared" si="88"/>
        <v>3.8611111111111112</v>
      </c>
      <c r="H724" s="20">
        <f t="shared" si="89"/>
        <v>-1595.0932695063659</v>
      </c>
      <c r="I724" s="16">
        <f>$G724*$H724</f>
        <v>-6158.8323461495793</v>
      </c>
      <c r="J724" s="24">
        <f t="shared" si="90"/>
        <v>0</v>
      </c>
      <c r="K724" s="16">
        <f t="shared" si="91"/>
        <v>6158.8323461495793</v>
      </c>
      <c r="L724" s="16">
        <f>SUM($J$9:$J724)</f>
        <v>2125021.3204828333</v>
      </c>
      <c r="M724" s="16">
        <f>SUM($K$9:$K724)</f>
        <v>1332354.6428843064</v>
      </c>
      <c r="N724" s="16">
        <f t="shared" si="92"/>
        <v>0.59028370013412035</v>
      </c>
      <c r="O724" s="16">
        <f t="shared" si="93"/>
        <v>0.3700985119123073</v>
      </c>
      <c r="P724" s="16">
        <f t="shared" si="94"/>
        <v>0.35417022008047222</v>
      </c>
    </row>
    <row r="725" spans="2:16" x14ac:dyDescent="0.25">
      <c r="B725" s="4" t="s">
        <v>37</v>
      </c>
      <c r="C725" s="4">
        <v>717</v>
      </c>
      <c r="D725" s="4">
        <v>128</v>
      </c>
      <c r="E725" s="11">
        <v>12</v>
      </c>
      <c r="F725" s="16">
        <f t="shared" si="95"/>
        <v>-0.26388888888888895</v>
      </c>
      <c r="G725" s="16">
        <f t="shared" si="88"/>
        <v>3.333333333333333</v>
      </c>
      <c r="H725" s="20">
        <f t="shared" si="89"/>
        <v>-358.93370344444452</v>
      </c>
      <c r="I725" s="16">
        <f>$G725*$H725</f>
        <v>-1196.4456781481483</v>
      </c>
      <c r="J725" s="24">
        <f t="shared" si="90"/>
        <v>0</v>
      </c>
      <c r="K725" s="16">
        <f t="shared" si="91"/>
        <v>1196.4456781481483</v>
      </c>
      <c r="L725" s="16">
        <f>SUM($J$9:$J725)</f>
        <v>2125021.3204828333</v>
      </c>
      <c r="M725" s="16">
        <f>SUM($K$9:$K725)</f>
        <v>1333551.0885624546</v>
      </c>
      <c r="N725" s="16">
        <f t="shared" si="92"/>
        <v>0.59028370013412035</v>
      </c>
      <c r="O725" s="16">
        <f t="shared" si="93"/>
        <v>0.37043085793401515</v>
      </c>
      <c r="P725" s="16">
        <f t="shared" si="94"/>
        <v>0.35417022008047222</v>
      </c>
    </row>
    <row r="726" spans="2:16" x14ac:dyDescent="0.25">
      <c r="B726" s="4" t="s">
        <v>37</v>
      </c>
      <c r="C726" s="4">
        <v>718</v>
      </c>
      <c r="D726" s="4">
        <v>129</v>
      </c>
      <c r="E726" s="11">
        <v>12</v>
      </c>
      <c r="F726" s="16">
        <f t="shared" si="95"/>
        <v>0.1388888888888889</v>
      </c>
      <c r="G726" s="16">
        <f t="shared" si="88"/>
        <v>3.333333333333333</v>
      </c>
      <c r="H726" s="20">
        <f t="shared" si="89"/>
        <v>421.24685211111114</v>
      </c>
      <c r="I726" s="16">
        <f>$G726*$H726</f>
        <v>1404.1561737037036</v>
      </c>
      <c r="J726" s="24">
        <f t="shared" si="90"/>
        <v>1404.1561737037036</v>
      </c>
      <c r="K726" s="16">
        <f t="shared" si="91"/>
        <v>0</v>
      </c>
      <c r="L726" s="16">
        <f>SUM($J$9:$J726)</f>
        <v>2126425.476656537</v>
      </c>
      <c r="M726" s="16">
        <f>SUM($K$9:$K726)</f>
        <v>1333551.0885624546</v>
      </c>
      <c r="N726" s="16">
        <f t="shared" si="92"/>
        <v>0.59067374351570479</v>
      </c>
      <c r="O726" s="16">
        <f t="shared" si="93"/>
        <v>0.37043085793401515</v>
      </c>
      <c r="P726" s="16">
        <f t="shared" si="94"/>
        <v>0.35440424610942284</v>
      </c>
    </row>
    <row r="727" spans="2:16" x14ac:dyDescent="0.25">
      <c r="B727" s="4" t="s">
        <v>37</v>
      </c>
      <c r="C727" s="4">
        <v>719</v>
      </c>
      <c r="D727" s="4">
        <v>130</v>
      </c>
      <c r="E727" s="11">
        <v>13</v>
      </c>
      <c r="F727" s="16">
        <f t="shared" si="95"/>
        <v>0.55555555555555558</v>
      </c>
      <c r="G727" s="16">
        <f t="shared" si="88"/>
        <v>3.6111111111111112</v>
      </c>
      <c r="H727" s="20">
        <f t="shared" si="89"/>
        <v>1229.0252736967591</v>
      </c>
      <c r="I727" s="16">
        <f>$G727*$H727</f>
        <v>4438.1468216827416</v>
      </c>
      <c r="J727" s="24">
        <f t="shared" si="90"/>
        <v>4438.1468216827416</v>
      </c>
      <c r="K727" s="16">
        <f t="shared" si="91"/>
        <v>0</v>
      </c>
      <c r="L727" s="16">
        <f>SUM($J$9:$J727)</f>
        <v>2130863.6234782198</v>
      </c>
      <c r="M727" s="16">
        <f>SUM($K$9:$K727)</f>
        <v>1333551.0885624546</v>
      </c>
      <c r="N727" s="16">
        <f t="shared" si="92"/>
        <v>0.59190656207728332</v>
      </c>
      <c r="O727" s="16">
        <f t="shared" si="93"/>
        <v>0.37043085793401515</v>
      </c>
      <c r="P727" s="16">
        <f t="shared" si="94"/>
        <v>0.35514393724637</v>
      </c>
    </row>
    <row r="728" spans="2:16" x14ac:dyDescent="0.25">
      <c r="B728" s="4" t="s">
        <v>37</v>
      </c>
      <c r="C728" s="4">
        <v>720</v>
      </c>
      <c r="D728" s="4">
        <v>131</v>
      </c>
      <c r="E728" s="11">
        <v>16</v>
      </c>
      <c r="F728" s="16">
        <f t="shared" si="95"/>
        <v>0.76388888888888884</v>
      </c>
      <c r="G728" s="16">
        <f t="shared" si="88"/>
        <v>4.4444444444444446</v>
      </c>
      <c r="H728" s="20">
        <f t="shared" si="89"/>
        <v>1634.9858474814812</v>
      </c>
      <c r="I728" s="16">
        <f>$G728*$H728</f>
        <v>7266.6037665843614</v>
      </c>
      <c r="J728" s="24">
        <f t="shared" si="90"/>
        <v>7266.6037665843614</v>
      </c>
      <c r="K728" s="16">
        <f t="shared" si="91"/>
        <v>0</v>
      </c>
      <c r="L728" s="16">
        <f>SUM($J$9:$J728)</f>
        <v>2138130.2272448041</v>
      </c>
      <c r="M728" s="16">
        <f>SUM($K$9:$K728)</f>
        <v>1333551.0885624546</v>
      </c>
      <c r="N728" s="16">
        <f t="shared" si="92"/>
        <v>0.59392506312355675</v>
      </c>
      <c r="O728" s="16">
        <f t="shared" si="93"/>
        <v>0.37043085793401515</v>
      </c>
      <c r="P728" s="16">
        <f t="shared" si="94"/>
        <v>0.35635503787413403</v>
      </c>
    </row>
    <row r="729" spans="2:16" x14ac:dyDescent="0.25">
      <c r="B729" s="4" t="s">
        <v>37</v>
      </c>
      <c r="C729" s="4">
        <v>721</v>
      </c>
      <c r="D729" s="4">
        <v>132</v>
      </c>
      <c r="E729" s="11">
        <v>18.5</v>
      </c>
      <c r="F729" s="16">
        <f t="shared" si="95"/>
        <v>0.63888888888888906</v>
      </c>
      <c r="G729" s="16">
        <f t="shared" si="88"/>
        <v>5.1388888888888884</v>
      </c>
      <c r="H729" s="20">
        <f t="shared" si="89"/>
        <v>1395.2589019519678</v>
      </c>
      <c r="I729" s="16">
        <f>$G729*$H729</f>
        <v>7170.0804683642782</v>
      </c>
      <c r="J729" s="24">
        <f t="shared" si="90"/>
        <v>7170.0804683642782</v>
      </c>
      <c r="K729" s="16">
        <f t="shared" si="91"/>
        <v>0</v>
      </c>
      <c r="L729" s="16">
        <f>SUM($J$9:$J729)</f>
        <v>2145300.3077131682</v>
      </c>
      <c r="M729" s="16">
        <f>SUM($K$9:$K729)</f>
        <v>1333551.0885624546</v>
      </c>
      <c r="N729" s="16">
        <f t="shared" si="92"/>
        <v>0.59591675214254669</v>
      </c>
      <c r="O729" s="16">
        <f t="shared" si="93"/>
        <v>0.37043085793401515</v>
      </c>
      <c r="P729" s="16">
        <f t="shared" si="94"/>
        <v>0.35755005128552803</v>
      </c>
    </row>
    <row r="730" spans="2:16" x14ac:dyDescent="0.25">
      <c r="B730" s="4" t="s">
        <v>37</v>
      </c>
      <c r="C730" s="4">
        <v>722</v>
      </c>
      <c r="D730" s="4">
        <v>133</v>
      </c>
      <c r="E730" s="11">
        <v>20.6</v>
      </c>
      <c r="F730" s="16">
        <f t="shared" si="95"/>
        <v>0.55555555555555558</v>
      </c>
      <c r="G730" s="16">
        <f t="shared" si="88"/>
        <v>5.7222222222222223</v>
      </c>
      <c r="H730" s="20">
        <f t="shared" si="89"/>
        <v>1236.1251831412035</v>
      </c>
      <c r="I730" s="16">
        <f>$G730*$H730</f>
        <v>7073.3829924191086</v>
      </c>
      <c r="J730" s="24">
        <f t="shared" si="90"/>
        <v>7073.3829924191086</v>
      </c>
      <c r="K730" s="16">
        <f t="shared" si="91"/>
        <v>0</v>
      </c>
      <c r="L730" s="16">
        <f>SUM($J$9:$J730)</f>
        <v>2152373.6907055872</v>
      </c>
      <c r="M730" s="16">
        <f>SUM($K$9:$K730)</f>
        <v>1333551.0885624546</v>
      </c>
      <c r="N730" s="16">
        <f t="shared" si="92"/>
        <v>0.59788158075155196</v>
      </c>
      <c r="O730" s="16">
        <f t="shared" si="93"/>
        <v>0.37043085793401515</v>
      </c>
      <c r="P730" s="16">
        <f t="shared" si="94"/>
        <v>0.35872894845093117</v>
      </c>
    </row>
    <row r="731" spans="2:16" x14ac:dyDescent="0.25">
      <c r="B731" s="4" t="s">
        <v>37</v>
      </c>
      <c r="C731" s="4">
        <v>723</v>
      </c>
      <c r="D731" s="4">
        <v>134</v>
      </c>
      <c r="E731" s="11">
        <v>22.5</v>
      </c>
      <c r="F731" s="16">
        <f t="shared" si="95"/>
        <v>0.47222222222222199</v>
      </c>
      <c r="G731" s="16">
        <f t="shared" si="88"/>
        <v>6.25</v>
      </c>
      <c r="H731" s="20">
        <f t="shared" si="89"/>
        <v>1076.9853475538189</v>
      </c>
      <c r="I731" s="16">
        <f>$G731*$H731</f>
        <v>6731.1584222113679</v>
      </c>
      <c r="J731" s="24">
        <f t="shared" si="90"/>
        <v>6731.1584222113679</v>
      </c>
      <c r="K731" s="16">
        <f t="shared" si="91"/>
        <v>0</v>
      </c>
      <c r="L731" s="16">
        <f>SUM($J$9:$J731)</f>
        <v>2159104.8491277983</v>
      </c>
      <c r="M731" s="16">
        <f>SUM($K$9:$K731)</f>
        <v>1333551.0885624546</v>
      </c>
      <c r="N731" s="16">
        <f t="shared" si="92"/>
        <v>0.59975134697994403</v>
      </c>
      <c r="O731" s="16">
        <f t="shared" si="93"/>
        <v>0.37043085793401515</v>
      </c>
      <c r="P731" s="16">
        <f t="shared" si="94"/>
        <v>0.35985080818796639</v>
      </c>
    </row>
    <row r="732" spans="2:16" x14ac:dyDescent="0.25">
      <c r="B732" s="4" t="s">
        <v>37</v>
      </c>
      <c r="C732" s="4">
        <v>724</v>
      </c>
      <c r="D732" s="4">
        <v>135</v>
      </c>
      <c r="E732" s="11">
        <v>24</v>
      </c>
      <c r="F732" s="16">
        <f t="shared" si="95"/>
        <v>0.56944444444444464</v>
      </c>
      <c r="G732" s="16">
        <f t="shared" si="88"/>
        <v>6.6666666666666661</v>
      </c>
      <c r="H732" s="20">
        <f t="shared" si="89"/>
        <v>1267.2440882222227</v>
      </c>
      <c r="I732" s="16">
        <f>$G732*$H732</f>
        <v>8448.2939214814833</v>
      </c>
      <c r="J732" s="24">
        <f t="shared" si="90"/>
        <v>8448.2939214814833</v>
      </c>
      <c r="K732" s="16">
        <f t="shared" si="91"/>
        <v>0</v>
      </c>
      <c r="L732" s="16">
        <f>SUM($J$9:$J732)</f>
        <v>2167553.1430492797</v>
      </c>
      <c r="M732" s="16">
        <f>SUM($K$9:$K732)</f>
        <v>1333551.0885624546</v>
      </c>
      <c r="N732" s="16">
        <f t="shared" si="92"/>
        <v>0.60209809529146663</v>
      </c>
      <c r="O732" s="16">
        <f t="shared" si="93"/>
        <v>0.37043085793401515</v>
      </c>
      <c r="P732" s="16">
        <f t="shared" si="94"/>
        <v>0.36125885717487999</v>
      </c>
    </row>
    <row r="733" spans="2:16" x14ac:dyDescent="0.25">
      <c r="B733" s="4" t="s">
        <v>37</v>
      </c>
      <c r="C733" s="4">
        <v>725</v>
      </c>
      <c r="D733" s="4">
        <v>136</v>
      </c>
      <c r="E733" s="11">
        <v>26.6</v>
      </c>
      <c r="F733" s="16">
        <f t="shared" si="95"/>
        <v>0.8194444444444442</v>
      </c>
      <c r="G733" s="16">
        <f t="shared" si="88"/>
        <v>7.3888888888888893</v>
      </c>
      <c r="H733" s="20">
        <f t="shared" si="89"/>
        <v>1755.1519206412031</v>
      </c>
      <c r="I733" s="16">
        <f>$G733*$H733</f>
        <v>12968.622524737779</v>
      </c>
      <c r="J733" s="24">
        <f t="shared" si="90"/>
        <v>12968.622524737779</v>
      </c>
      <c r="K733" s="16">
        <f t="shared" si="91"/>
        <v>0</v>
      </c>
      <c r="L733" s="16">
        <f>SUM($J$9:$J733)</f>
        <v>2180521.7655740175</v>
      </c>
      <c r="M733" s="16">
        <f>SUM($K$9:$K733)</f>
        <v>1333551.0885624546</v>
      </c>
      <c r="N733" s="16">
        <f t="shared" si="92"/>
        <v>0.60570049043722707</v>
      </c>
      <c r="O733" s="16">
        <f t="shared" si="93"/>
        <v>0.37043085793401515</v>
      </c>
      <c r="P733" s="16">
        <f t="shared" si="94"/>
        <v>0.36342029426233624</v>
      </c>
    </row>
    <row r="734" spans="2:16" x14ac:dyDescent="0.25">
      <c r="B734" s="4" t="s">
        <v>37</v>
      </c>
      <c r="C734" s="4">
        <v>726</v>
      </c>
      <c r="D734" s="4">
        <v>137</v>
      </c>
      <c r="E734" s="11">
        <v>29.9</v>
      </c>
      <c r="F734" s="16">
        <f t="shared" si="95"/>
        <v>1.1388888888888882</v>
      </c>
      <c r="G734" s="16">
        <f t="shared" si="88"/>
        <v>8.3055555555555554</v>
      </c>
      <c r="H734" s="20">
        <f t="shared" si="89"/>
        <v>2379.099777715855</v>
      </c>
      <c r="I734" s="16">
        <f>$G734*$H734</f>
        <v>19759.745376028906</v>
      </c>
      <c r="J734" s="24">
        <f t="shared" si="90"/>
        <v>19759.745376028906</v>
      </c>
      <c r="K734" s="16">
        <f t="shared" si="91"/>
        <v>0</v>
      </c>
      <c r="L734" s="16">
        <f>SUM($J$9:$J734)</f>
        <v>2200281.5109500466</v>
      </c>
      <c r="M734" s="16">
        <f>SUM($K$9:$K734)</f>
        <v>1333551.0885624546</v>
      </c>
      <c r="N734" s="16">
        <f t="shared" si="92"/>
        <v>0.61118930859723519</v>
      </c>
      <c r="O734" s="16">
        <f t="shared" si="93"/>
        <v>0.37043085793401515</v>
      </c>
      <c r="P734" s="16">
        <f t="shared" si="94"/>
        <v>0.36671358515834113</v>
      </c>
    </row>
    <row r="735" spans="2:16" x14ac:dyDescent="0.25">
      <c r="B735" s="4" t="s">
        <v>37</v>
      </c>
      <c r="C735" s="4">
        <v>727</v>
      </c>
      <c r="D735" s="4">
        <v>138</v>
      </c>
      <c r="E735" s="11">
        <v>34.799999999999997</v>
      </c>
      <c r="F735" s="16">
        <f t="shared" si="95"/>
        <v>1.0972222222222221</v>
      </c>
      <c r="G735" s="16">
        <f t="shared" si="88"/>
        <v>9.6666666666666661</v>
      </c>
      <c r="H735" s="20">
        <f t="shared" si="89"/>
        <v>2307.2059975277775</v>
      </c>
      <c r="I735" s="16">
        <f>$G735*$H735</f>
        <v>22302.99130943518</v>
      </c>
      <c r="J735" s="24">
        <f t="shared" si="90"/>
        <v>22302.99130943518</v>
      </c>
      <c r="K735" s="16">
        <f t="shared" si="91"/>
        <v>0</v>
      </c>
      <c r="L735" s="16">
        <f>SUM($J$9:$J735)</f>
        <v>2222584.5022594817</v>
      </c>
      <c r="M735" s="16">
        <f>SUM($K$9:$K735)</f>
        <v>1333551.0885624546</v>
      </c>
      <c r="N735" s="16">
        <f t="shared" si="92"/>
        <v>0.61738458396096718</v>
      </c>
      <c r="O735" s="16">
        <f t="shared" si="93"/>
        <v>0.37043085793401515</v>
      </c>
      <c r="P735" s="16">
        <f t="shared" si="94"/>
        <v>0.3704307503765803</v>
      </c>
    </row>
    <row r="736" spans="2:16" x14ac:dyDescent="0.25">
      <c r="B736" s="4" t="s">
        <v>37</v>
      </c>
      <c r="C736" s="4">
        <v>728</v>
      </c>
      <c r="D736" s="4">
        <v>139</v>
      </c>
      <c r="E736" s="11">
        <v>37.799999999999997</v>
      </c>
      <c r="F736" s="16">
        <f t="shared" si="95"/>
        <v>0.75000000000000078</v>
      </c>
      <c r="G736" s="16">
        <f t="shared" si="88"/>
        <v>10.499999999999998</v>
      </c>
      <c r="H736" s="20">
        <f t="shared" si="89"/>
        <v>1640.6921619375014</v>
      </c>
      <c r="I736" s="16">
        <f>$G736*$H736</f>
        <v>17227.26770034376</v>
      </c>
      <c r="J736" s="24">
        <f t="shared" si="90"/>
        <v>17227.26770034376</v>
      </c>
      <c r="K736" s="16">
        <f t="shared" si="91"/>
        <v>0</v>
      </c>
      <c r="L736" s="16">
        <f>SUM($J$9:$J736)</f>
        <v>2239811.7699598256</v>
      </c>
      <c r="M736" s="16">
        <f>SUM($K$9:$K736)</f>
        <v>1333551.0885624546</v>
      </c>
      <c r="N736" s="16">
        <f t="shared" si="92"/>
        <v>0.62216993609995153</v>
      </c>
      <c r="O736" s="16">
        <f t="shared" si="93"/>
        <v>0.37043085793401515</v>
      </c>
      <c r="P736" s="16">
        <f t="shared" si="94"/>
        <v>0.37330196165997093</v>
      </c>
    </row>
    <row r="737" spans="2:16" x14ac:dyDescent="0.25">
      <c r="B737" s="4" t="s">
        <v>37</v>
      </c>
      <c r="C737" s="4">
        <v>729</v>
      </c>
      <c r="D737" s="4">
        <v>140</v>
      </c>
      <c r="E737" s="11">
        <v>40.200000000000003</v>
      </c>
      <c r="F737" s="16">
        <f t="shared" si="95"/>
        <v>0.52777777777777835</v>
      </c>
      <c r="G737" s="16">
        <f t="shared" si="88"/>
        <v>11.166666666666668</v>
      </c>
      <c r="H737" s="20">
        <f t="shared" si="89"/>
        <v>1215.4525383263899</v>
      </c>
      <c r="I737" s="16">
        <f>$G737*$H737</f>
        <v>13572.553344644688</v>
      </c>
      <c r="J737" s="24">
        <f t="shared" si="90"/>
        <v>13572.553344644688</v>
      </c>
      <c r="K737" s="16">
        <f t="shared" si="91"/>
        <v>0</v>
      </c>
      <c r="L737" s="16">
        <f>SUM($J$9:$J737)</f>
        <v>2253384.3233044702</v>
      </c>
      <c r="M737" s="16">
        <f>SUM($K$9:$K737)</f>
        <v>1333551.0885624546</v>
      </c>
      <c r="N737" s="16">
        <f t="shared" si="92"/>
        <v>0.62594008980679727</v>
      </c>
      <c r="O737" s="16">
        <f t="shared" si="93"/>
        <v>0.37043085793401515</v>
      </c>
      <c r="P737" s="16">
        <f t="shared" si="94"/>
        <v>0.37556405388407837</v>
      </c>
    </row>
    <row r="738" spans="2:16" x14ac:dyDescent="0.25">
      <c r="B738" s="4" t="s">
        <v>37</v>
      </c>
      <c r="C738" s="4">
        <v>730</v>
      </c>
      <c r="D738" s="4">
        <v>141</v>
      </c>
      <c r="E738" s="11">
        <v>41.6</v>
      </c>
      <c r="F738" s="16">
        <f t="shared" si="95"/>
        <v>0.23611111111111052</v>
      </c>
      <c r="G738" s="16">
        <f t="shared" si="88"/>
        <v>11.555555555555555</v>
      </c>
      <c r="H738" s="20">
        <f t="shared" si="89"/>
        <v>653.67826525925818</v>
      </c>
      <c r="I738" s="16">
        <f>$G738*$H738</f>
        <v>7553.6155096625389</v>
      </c>
      <c r="J738" s="24">
        <f t="shared" si="90"/>
        <v>7553.6155096625389</v>
      </c>
      <c r="K738" s="16">
        <f t="shared" si="91"/>
        <v>0</v>
      </c>
      <c r="L738" s="16">
        <f>SUM($J$9:$J738)</f>
        <v>2260937.9388141325</v>
      </c>
      <c r="M738" s="16">
        <f>SUM($K$9:$K738)</f>
        <v>1333551.0885624546</v>
      </c>
      <c r="N738" s="16">
        <f t="shared" si="92"/>
        <v>0.62803831633725904</v>
      </c>
      <c r="O738" s="16">
        <f t="shared" si="93"/>
        <v>0.37043085793401515</v>
      </c>
      <c r="P738" s="16">
        <f t="shared" si="94"/>
        <v>0.3768229898023554</v>
      </c>
    </row>
    <row r="739" spans="2:16" x14ac:dyDescent="0.25">
      <c r="B739" s="4" t="s">
        <v>37</v>
      </c>
      <c r="C739" s="4">
        <v>731</v>
      </c>
      <c r="D739" s="4">
        <v>142</v>
      </c>
      <c r="E739" s="11">
        <v>41.9</v>
      </c>
      <c r="F739" s="16">
        <f t="shared" si="95"/>
        <v>5.5555555555555358E-2</v>
      </c>
      <c r="G739" s="16">
        <f t="shared" si="88"/>
        <v>11.638888888888888</v>
      </c>
      <c r="H739" s="20">
        <f t="shared" si="89"/>
        <v>304.63863257696721</v>
      </c>
      <c r="I739" s="16">
        <f>$G739*$H739</f>
        <v>3545.6551958263681</v>
      </c>
      <c r="J739" s="24">
        <f t="shared" si="90"/>
        <v>3545.6551958263681</v>
      </c>
      <c r="K739" s="16">
        <f t="shared" si="91"/>
        <v>0</v>
      </c>
      <c r="L739" s="16">
        <f>SUM($J$9:$J739)</f>
        <v>2264483.5940099587</v>
      </c>
      <c r="M739" s="16">
        <f>SUM($K$9:$K739)</f>
        <v>1333551.0885624546</v>
      </c>
      <c r="N739" s="16">
        <f t="shared" si="92"/>
        <v>0.62902322055832183</v>
      </c>
      <c r="O739" s="16">
        <f t="shared" si="93"/>
        <v>0.37043085793401515</v>
      </c>
      <c r="P739" s="16">
        <f t="shared" si="94"/>
        <v>0.3774139323349931</v>
      </c>
    </row>
    <row r="740" spans="2:16" x14ac:dyDescent="0.25">
      <c r="B740" s="4" t="s">
        <v>37</v>
      </c>
      <c r="C740" s="4">
        <v>732</v>
      </c>
      <c r="D740" s="4">
        <v>143</v>
      </c>
      <c r="E740" s="11">
        <v>42</v>
      </c>
      <c r="F740" s="16">
        <f t="shared" si="95"/>
        <v>4.1666666666667261E-2</v>
      </c>
      <c r="G740" s="16">
        <f t="shared" si="88"/>
        <v>11.666666666666666</v>
      </c>
      <c r="H740" s="20">
        <f t="shared" si="89"/>
        <v>277.96912641666779</v>
      </c>
      <c r="I740" s="16">
        <f>$G740*$H740</f>
        <v>3242.9731415277906</v>
      </c>
      <c r="J740" s="24">
        <f t="shared" si="90"/>
        <v>3242.9731415277906</v>
      </c>
      <c r="K740" s="16">
        <f t="shared" si="91"/>
        <v>0</v>
      </c>
      <c r="L740" s="16">
        <f>SUM($J$9:$J740)</f>
        <v>2267726.5671514864</v>
      </c>
      <c r="M740" s="16">
        <f>SUM($K$9:$K740)</f>
        <v>1333551.0885624546</v>
      </c>
      <c r="N740" s="16">
        <f t="shared" si="92"/>
        <v>0.62992404643096844</v>
      </c>
      <c r="O740" s="16">
        <f t="shared" si="93"/>
        <v>0.37043085793401515</v>
      </c>
      <c r="P740" s="16">
        <f t="shared" si="94"/>
        <v>0.37795442785858108</v>
      </c>
    </row>
    <row r="741" spans="2:16" x14ac:dyDescent="0.25">
      <c r="B741" s="4" t="s">
        <v>37</v>
      </c>
      <c r="C741" s="4">
        <v>733</v>
      </c>
      <c r="D741" s="4">
        <v>144</v>
      </c>
      <c r="E741" s="11">
        <v>42.2</v>
      </c>
      <c r="F741" s="16">
        <f t="shared" si="95"/>
        <v>5.5555555555555358E-2</v>
      </c>
      <c r="G741" s="16">
        <f t="shared" si="88"/>
        <v>11.722222222222223</v>
      </c>
      <c r="H741" s="20">
        <f t="shared" si="89"/>
        <v>305.34011564120328</v>
      </c>
      <c r="I741" s="16">
        <f>$G741*$H741</f>
        <v>3579.2646889052166</v>
      </c>
      <c r="J741" s="24">
        <f t="shared" si="90"/>
        <v>3579.2646889052166</v>
      </c>
      <c r="K741" s="16">
        <f t="shared" si="91"/>
        <v>0</v>
      </c>
      <c r="L741" s="16">
        <f>SUM($J$9:$J741)</f>
        <v>2271305.8318403917</v>
      </c>
      <c r="M741" s="16">
        <f>SUM($K$9:$K741)</f>
        <v>1333551.0885624546</v>
      </c>
      <c r="N741" s="16">
        <f t="shared" si="92"/>
        <v>0.63091828662233107</v>
      </c>
      <c r="O741" s="16">
        <f t="shared" si="93"/>
        <v>0.37043085793401515</v>
      </c>
      <c r="P741" s="16">
        <f t="shared" si="94"/>
        <v>0.37855097197339865</v>
      </c>
    </row>
    <row r="742" spans="2:16" x14ac:dyDescent="0.25">
      <c r="B742" s="4" t="s">
        <v>37</v>
      </c>
      <c r="C742" s="4">
        <v>734</v>
      </c>
      <c r="D742" s="4">
        <v>145</v>
      </c>
      <c r="E742" s="11">
        <v>42.4</v>
      </c>
      <c r="F742" s="16">
        <f t="shared" si="95"/>
        <v>6.9444444444444448E-2</v>
      </c>
      <c r="G742" s="16">
        <f t="shared" si="88"/>
        <v>11.777777777777777</v>
      </c>
      <c r="H742" s="20">
        <f t="shared" si="89"/>
        <v>332.71332914814809</v>
      </c>
      <c r="I742" s="16">
        <f>$G742*$H742</f>
        <v>3918.6236544115218</v>
      </c>
      <c r="J742" s="24">
        <f t="shared" si="90"/>
        <v>3918.6236544115218</v>
      </c>
      <c r="K742" s="16">
        <f t="shared" si="91"/>
        <v>0</v>
      </c>
      <c r="L742" s="16">
        <f>SUM($J$9:$J742)</f>
        <v>2275224.4554948034</v>
      </c>
      <c r="M742" s="16">
        <f>SUM($K$9:$K742)</f>
        <v>1333551.0885624546</v>
      </c>
      <c r="N742" s="16">
        <f t="shared" si="92"/>
        <v>0.6320067931930009</v>
      </c>
      <c r="O742" s="16">
        <f t="shared" si="93"/>
        <v>0.37043085793401515</v>
      </c>
      <c r="P742" s="16">
        <f t="shared" si="94"/>
        <v>0.37920407591580052</v>
      </c>
    </row>
    <row r="743" spans="2:16" x14ac:dyDescent="0.25">
      <c r="B743" s="4" t="s">
        <v>37</v>
      </c>
      <c r="C743" s="4">
        <v>735</v>
      </c>
      <c r="D743" s="4">
        <v>146</v>
      </c>
      <c r="E743" s="11">
        <v>42.7</v>
      </c>
      <c r="F743" s="16">
        <f t="shared" si="95"/>
        <v>9.7222222222222612E-2</v>
      </c>
      <c r="G743" s="16">
        <f t="shared" si="88"/>
        <v>11.861111111111112</v>
      </c>
      <c r="H743" s="20">
        <f t="shared" si="89"/>
        <v>387.22870882696839</v>
      </c>
      <c r="I743" s="16">
        <f>$G743*$H743</f>
        <v>4592.9627408087645</v>
      </c>
      <c r="J743" s="24">
        <f t="shared" si="90"/>
        <v>4592.9627408087645</v>
      </c>
      <c r="K743" s="16">
        <f t="shared" si="91"/>
        <v>0</v>
      </c>
      <c r="L743" s="16">
        <f>SUM($J$9:$J743)</f>
        <v>2279817.4182356121</v>
      </c>
      <c r="M743" s="16">
        <f>SUM($K$9:$K743)</f>
        <v>1333551.0885624546</v>
      </c>
      <c r="N743" s="16">
        <f t="shared" si="92"/>
        <v>0.6332826161765589</v>
      </c>
      <c r="O743" s="16">
        <f t="shared" si="93"/>
        <v>0.37043085793401515</v>
      </c>
      <c r="P743" s="16">
        <f t="shared" si="94"/>
        <v>0.37996956970593532</v>
      </c>
    </row>
    <row r="744" spans="2:16" x14ac:dyDescent="0.25">
      <c r="B744" s="4" t="s">
        <v>37</v>
      </c>
      <c r="C744" s="4">
        <v>736</v>
      </c>
      <c r="D744" s="4">
        <v>147</v>
      </c>
      <c r="E744" s="11">
        <v>43.1</v>
      </c>
      <c r="F744" s="16">
        <f t="shared" si="95"/>
        <v>0.1388888888888889</v>
      </c>
      <c r="G744" s="16">
        <f t="shared" si="88"/>
        <v>11.972222222222223</v>
      </c>
      <c r="H744" s="20">
        <f t="shared" si="89"/>
        <v>468.89125931307865</v>
      </c>
      <c r="I744" s="16">
        <f>$G744*$H744</f>
        <v>5613.670354553803</v>
      </c>
      <c r="J744" s="24">
        <f t="shared" si="90"/>
        <v>5613.670354553803</v>
      </c>
      <c r="K744" s="16">
        <f t="shared" si="91"/>
        <v>0</v>
      </c>
      <c r="L744" s="16">
        <f>SUM($J$9:$J744)</f>
        <v>2285431.0885901661</v>
      </c>
      <c r="M744" s="16">
        <f>SUM($K$9:$K744)</f>
        <v>1333551.0885624546</v>
      </c>
      <c r="N744" s="16">
        <f t="shared" si="92"/>
        <v>0.63484196905282386</v>
      </c>
      <c r="O744" s="16">
        <f t="shared" si="93"/>
        <v>0.37043085793401515</v>
      </c>
      <c r="P744" s="16">
        <f t="shared" si="94"/>
        <v>0.38090518143169433</v>
      </c>
    </row>
    <row r="745" spans="2:16" x14ac:dyDescent="0.25">
      <c r="B745" s="4" t="s">
        <v>37</v>
      </c>
      <c r="C745" s="4">
        <v>737</v>
      </c>
      <c r="D745" s="4">
        <v>148</v>
      </c>
      <c r="E745" s="11">
        <v>43.7</v>
      </c>
      <c r="F745" s="16">
        <f t="shared" si="95"/>
        <v>0.12499999999999981</v>
      </c>
      <c r="G745" s="16">
        <f t="shared" si="88"/>
        <v>12.138888888888889</v>
      </c>
      <c r="H745" s="20">
        <f t="shared" si="89"/>
        <v>443.43648938252284</v>
      </c>
      <c r="I745" s="16">
        <f>$G745*$H745</f>
        <v>5382.8262738934027</v>
      </c>
      <c r="J745" s="24">
        <f t="shared" si="90"/>
        <v>5382.8262738934027</v>
      </c>
      <c r="K745" s="16">
        <f t="shared" si="91"/>
        <v>0</v>
      </c>
      <c r="L745" s="16">
        <f>SUM($J$9:$J745)</f>
        <v>2290813.9148640595</v>
      </c>
      <c r="M745" s="16">
        <f>SUM($K$9:$K745)</f>
        <v>1333551.0885624546</v>
      </c>
      <c r="N745" s="16">
        <f t="shared" si="92"/>
        <v>0.63633719857334992</v>
      </c>
      <c r="O745" s="16">
        <f t="shared" si="93"/>
        <v>0.37043085793401515</v>
      </c>
      <c r="P745" s="16">
        <f t="shared" si="94"/>
        <v>0.38180231914400992</v>
      </c>
    </row>
    <row r="746" spans="2:16" x14ac:dyDescent="0.25">
      <c r="B746" s="4" t="s">
        <v>37</v>
      </c>
      <c r="C746" s="4">
        <v>738</v>
      </c>
      <c r="D746" s="4">
        <v>149</v>
      </c>
      <c r="E746" s="11">
        <v>44</v>
      </c>
      <c r="F746" s="16">
        <f t="shared" si="95"/>
        <v>5.5555555555555358E-2</v>
      </c>
      <c r="G746" s="16">
        <f t="shared" si="88"/>
        <v>12.222222222222221</v>
      </c>
      <c r="H746" s="20">
        <f t="shared" si="89"/>
        <v>309.65411137036995</v>
      </c>
      <c r="I746" s="16">
        <f>$G746*$H746</f>
        <v>3784.6613611934104</v>
      </c>
      <c r="J746" s="24">
        <f t="shared" si="90"/>
        <v>3784.6613611934104</v>
      </c>
      <c r="K746" s="16">
        <f t="shared" si="91"/>
        <v>0</v>
      </c>
      <c r="L746" s="16">
        <f>SUM($J$9:$J746)</f>
        <v>2294598.5762252528</v>
      </c>
      <c r="M746" s="16">
        <f>SUM($K$9:$K746)</f>
        <v>1333551.0885624546</v>
      </c>
      <c r="N746" s="16">
        <f t="shared" si="92"/>
        <v>0.63738849339590353</v>
      </c>
      <c r="O746" s="16">
        <f t="shared" si="93"/>
        <v>0.37043085793401515</v>
      </c>
      <c r="P746" s="16">
        <f t="shared" si="94"/>
        <v>0.38243309603754211</v>
      </c>
    </row>
    <row r="747" spans="2:16" x14ac:dyDescent="0.25">
      <c r="B747" s="4" t="s">
        <v>37</v>
      </c>
      <c r="C747" s="4">
        <v>739</v>
      </c>
      <c r="D747" s="4">
        <v>150</v>
      </c>
      <c r="E747" s="11">
        <v>44.1</v>
      </c>
      <c r="F747" s="16">
        <f t="shared" si="95"/>
        <v>0.18055555555555516</v>
      </c>
      <c r="G747" s="16">
        <f t="shared" si="88"/>
        <v>12.25</v>
      </c>
      <c r="H747" s="20">
        <f t="shared" si="89"/>
        <v>552.02406047048532</v>
      </c>
      <c r="I747" s="16">
        <f>$G747*$H747</f>
        <v>6762.2947407634456</v>
      </c>
      <c r="J747" s="24">
        <f t="shared" si="90"/>
        <v>6762.2947407634456</v>
      </c>
      <c r="K747" s="16">
        <f t="shared" si="91"/>
        <v>0</v>
      </c>
      <c r="L747" s="16">
        <f>SUM($J$9:$J747)</f>
        <v>2301360.8709660163</v>
      </c>
      <c r="M747" s="16">
        <f>SUM($K$9:$K747)</f>
        <v>1333551.0885624546</v>
      </c>
      <c r="N747" s="16">
        <f t="shared" si="92"/>
        <v>0.63926690860167124</v>
      </c>
      <c r="O747" s="16">
        <f t="shared" si="93"/>
        <v>0.37043085793401515</v>
      </c>
      <c r="P747" s="16">
        <f t="shared" si="94"/>
        <v>0.38356014516100273</v>
      </c>
    </row>
    <row r="748" spans="2:16" x14ac:dyDescent="0.25">
      <c r="B748" s="4" t="s">
        <v>37</v>
      </c>
      <c r="C748" s="4">
        <v>740</v>
      </c>
      <c r="D748" s="4">
        <v>151</v>
      </c>
      <c r="E748" s="11">
        <v>45.3</v>
      </c>
      <c r="F748" s="16">
        <f t="shared" si="95"/>
        <v>0.31944444444444403</v>
      </c>
      <c r="G748" s="16">
        <f t="shared" si="88"/>
        <v>12.583333333333332</v>
      </c>
      <c r="H748" s="20">
        <f t="shared" si="89"/>
        <v>824.03460095659648</v>
      </c>
      <c r="I748" s="16">
        <f>$G748*$H748</f>
        <v>10369.102062037171</v>
      </c>
      <c r="J748" s="24">
        <f t="shared" si="90"/>
        <v>10369.102062037171</v>
      </c>
      <c r="K748" s="16">
        <f t="shared" si="91"/>
        <v>0</v>
      </c>
      <c r="L748" s="16">
        <f>SUM($J$9:$J748)</f>
        <v>2311729.9730280535</v>
      </c>
      <c r="M748" s="16">
        <f>SUM($K$9:$K748)</f>
        <v>1333551.0885624546</v>
      </c>
      <c r="N748" s="16">
        <f t="shared" si="92"/>
        <v>0.6421472147300149</v>
      </c>
      <c r="O748" s="16">
        <f t="shared" si="93"/>
        <v>0.37043085793401515</v>
      </c>
      <c r="P748" s="16">
        <f t="shared" si="94"/>
        <v>0.38528832883800895</v>
      </c>
    </row>
    <row r="749" spans="2:16" x14ac:dyDescent="0.25">
      <c r="B749" s="4" t="s">
        <v>37</v>
      </c>
      <c r="C749" s="4">
        <v>741</v>
      </c>
      <c r="D749" s="4">
        <v>152</v>
      </c>
      <c r="E749" s="11">
        <v>46.4</v>
      </c>
      <c r="F749" s="16">
        <f t="shared" si="95"/>
        <v>0.26388888888888967</v>
      </c>
      <c r="G749" s="16">
        <f t="shared" si="88"/>
        <v>12.888888888888888</v>
      </c>
      <c r="H749" s="20">
        <f t="shared" si="89"/>
        <v>719.22803192592744</v>
      </c>
      <c r="I749" s="16">
        <f>$G749*$H749</f>
        <v>9270.0501892675074</v>
      </c>
      <c r="J749" s="24">
        <f t="shared" si="90"/>
        <v>9270.0501892675074</v>
      </c>
      <c r="K749" s="16">
        <f t="shared" si="91"/>
        <v>0</v>
      </c>
      <c r="L749" s="16">
        <f>SUM($J$9:$J749)</f>
        <v>2321000.0232173209</v>
      </c>
      <c r="M749" s="16">
        <f>SUM($K$9:$K749)</f>
        <v>1333551.0885624546</v>
      </c>
      <c r="N749" s="16">
        <f t="shared" si="92"/>
        <v>0.64472222867147799</v>
      </c>
      <c r="O749" s="16">
        <f t="shared" si="93"/>
        <v>0.37043085793401515</v>
      </c>
      <c r="P749" s="16">
        <f t="shared" si="94"/>
        <v>0.38683333720288676</v>
      </c>
    </row>
    <row r="750" spans="2:16" x14ac:dyDescent="0.25">
      <c r="B750" s="4" t="s">
        <v>37</v>
      </c>
      <c r="C750" s="4">
        <v>742</v>
      </c>
      <c r="D750" s="4">
        <v>153</v>
      </c>
      <c r="E750" s="11">
        <v>47.2</v>
      </c>
      <c r="F750" s="16">
        <f t="shared" si="95"/>
        <v>0.12499999999999981</v>
      </c>
      <c r="G750" s="16">
        <f t="shared" si="88"/>
        <v>13.111111111111111</v>
      </c>
      <c r="H750" s="20">
        <f t="shared" si="89"/>
        <v>452.28218248148107</v>
      </c>
      <c r="I750" s="16">
        <f>$G750*$H750</f>
        <v>5929.9219480905294</v>
      </c>
      <c r="J750" s="24">
        <f t="shared" si="90"/>
        <v>5929.9219480905294</v>
      </c>
      <c r="K750" s="16">
        <f t="shared" si="91"/>
        <v>0</v>
      </c>
      <c r="L750" s="16">
        <f>SUM($J$9:$J750)</f>
        <v>2326929.9451654116</v>
      </c>
      <c r="M750" s="16">
        <f>SUM($K$9:$K750)</f>
        <v>1333551.0885624546</v>
      </c>
      <c r="N750" s="16">
        <f t="shared" si="92"/>
        <v>0.64636942921261431</v>
      </c>
      <c r="O750" s="16">
        <f t="shared" si="93"/>
        <v>0.37043085793401515</v>
      </c>
      <c r="P750" s="16">
        <f t="shared" si="94"/>
        <v>0.38782165752756859</v>
      </c>
    </row>
    <row r="751" spans="2:16" x14ac:dyDescent="0.25">
      <c r="B751" s="4" t="s">
        <v>37</v>
      </c>
      <c r="C751" s="4">
        <v>743</v>
      </c>
      <c r="D751" s="4">
        <v>154</v>
      </c>
      <c r="E751" s="11">
        <v>47.3</v>
      </c>
      <c r="F751" s="16">
        <f t="shared" si="95"/>
        <v>2.7777777777777186E-2</v>
      </c>
      <c r="G751" s="16">
        <f t="shared" si="88"/>
        <v>13.138888888888888</v>
      </c>
      <c r="H751" s="20">
        <f t="shared" si="89"/>
        <v>264.22548139641088</v>
      </c>
      <c r="I751" s="16">
        <f>$G751*$H751</f>
        <v>3471.6292416806205</v>
      </c>
      <c r="J751" s="24">
        <f t="shared" si="90"/>
        <v>3471.6292416806205</v>
      </c>
      <c r="K751" s="16">
        <f t="shared" si="91"/>
        <v>0</v>
      </c>
      <c r="L751" s="16">
        <f>SUM($J$9:$J751)</f>
        <v>2330401.5744070923</v>
      </c>
      <c r="M751" s="16">
        <f>SUM($K$9:$K751)</f>
        <v>1333551.0885624546</v>
      </c>
      <c r="N751" s="16">
        <f t="shared" si="92"/>
        <v>0.64733377066863673</v>
      </c>
      <c r="O751" s="16">
        <f t="shared" si="93"/>
        <v>0.37043085793401515</v>
      </c>
      <c r="P751" s="16">
        <f t="shared" si="94"/>
        <v>0.38840026240118203</v>
      </c>
    </row>
    <row r="752" spans="2:16" x14ac:dyDescent="0.25">
      <c r="B752" s="4" t="s">
        <v>37</v>
      </c>
      <c r="C752" s="4">
        <v>744</v>
      </c>
      <c r="D752" s="4">
        <v>155</v>
      </c>
      <c r="E752" s="11">
        <v>47.4</v>
      </c>
      <c r="F752" s="16">
        <f t="shared" si="95"/>
        <v>1.3888888888889086E-2</v>
      </c>
      <c r="G752" s="16">
        <f t="shared" si="88"/>
        <v>13.166666666666666</v>
      </c>
      <c r="H752" s="20">
        <f t="shared" si="89"/>
        <v>237.58600304861147</v>
      </c>
      <c r="I752" s="16">
        <f>$G752*$H752</f>
        <v>3128.2157068067177</v>
      </c>
      <c r="J752" s="24">
        <f t="shared" si="90"/>
        <v>3128.2157068067177</v>
      </c>
      <c r="K752" s="16">
        <f t="shared" si="91"/>
        <v>0</v>
      </c>
      <c r="L752" s="16">
        <f>SUM($J$9:$J752)</f>
        <v>2333529.7901138989</v>
      </c>
      <c r="M752" s="16">
        <f>SUM($K$9:$K752)</f>
        <v>1333551.0885624546</v>
      </c>
      <c r="N752" s="16">
        <f t="shared" si="92"/>
        <v>0.64820271947608299</v>
      </c>
      <c r="O752" s="16">
        <f t="shared" si="93"/>
        <v>0.37043085793401515</v>
      </c>
      <c r="P752" s="16">
        <f t="shared" si="94"/>
        <v>0.3889216316856498</v>
      </c>
    </row>
    <row r="753" spans="2:16" x14ac:dyDescent="0.25">
      <c r="B753" s="4" t="s">
        <v>37</v>
      </c>
      <c r="C753" s="4">
        <v>745</v>
      </c>
      <c r="D753" s="4">
        <v>156</v>
      </c>
      <c r="E753" s="11">
        <v>47.4</v>
      </c>
      <c r="F753" s="16">
        <f t="shared" si="95"/>
        <v>1.3888888888889086E-2</v>
      </c>
      <c r="G753" s="16">
        <f t="shared" si="88"/>
        <v>13.166666666666666</v>
      </c>
      <c r="H753" s="20">
        <f t="shared" si="89"/>
        <v>237.58600304861147</v>
      </c>
      <c r="I753" s="16">
        <f>$G753*$H753</f>
        <v>3128.2157068067177</v>
      </c>
      <c r="J753" s="24">
        <f t="shared" si="90"/>
        <v>3128.2157068067177</v>
      </c>
      <c r="K753" s="16">
        <f t="shared" si="91"/>
        <v>0</v>
      </c>
      <c r="L753" s="16">
        <f>SUM($J$9:$J753)</f>
        <v>2336658.0058207056</v>
      </c>
      <c r="M753" s="16">
        <f>SUM($K$9:$K753)</f>
        <v>1333551.0885624546</v>
      </c>
      <c r="N753" s="16">
        <f t="shared" si="92"/>
        <v>0.64907166828352936</v>
      </c>
      <c r="O753" s="16">
        <f t="shared" si="93"/>
        <v>0.37043085793401515</v>
      </c>
      <c r="P753" s="16">
        <f t="shared" si="94"/>
        <v>0.38944300097011758</v>
      </c>
    </row>
    <row r="754" spans="2:16" x14ac:dyDescent="0.25">
      <c r="B754" s="4" t="s">
        <v>37</v>
      </c>
      <c r="C754" s="4">
        <v>746</v>
      </c>
      <c r="D754" s="4">
        <v>157</v>
      </c>
      <c r="E754" s="11">
        <v>47.5</v>
      </c>
      <c r="F754" s="16">
        <f t="shared" si="95"/>
        <v>6.9444444444444448E-2</v>
      </c>
      <c r="G754" s="16">
        <f t="shared" si="88"/>
        <v>13.194444444444445</v>
      </c>
      <c r="H754" s="20">
        <f t="shared" si="89"/>
        <v>345.46096966030092</v>
      </c>
      <c r="I754" s="16">
        <f>$G754*$H754</f>
        <v>4558.1655719067485</v>
      </c>
      <c r="J754" s="24">
        <f t="shared" si="90"/>
        <v>4558.1655719067485</v>
      </c>
      <c r="K754" s="16">
        <f t="shared" si="91"/>
        <v>0</v>
      </c>
      <c r="L754" s="16">
        <f>SUM($J$9:$J754)</f>
        <v>2341216.1713926122</v>
      </c>
      <c r="M754" s="16">
        <f>SUM($K$9:$K754)</f>
        <v>1333551.0885624546</v>
      </c>
      <c r="N754" s="16">
        <f t="shared" si="92"/>
        <v>0.65033782538683671</v>
      </c>
      <c r="O754" s="16">
        <f t="shared" si="93"/>
        <v>0.37043085793401515</v>
      </c>
      <c r="P754" s="16">
        <f t="shared" si="94"/>
        <v>0.39020269523210199</v>
      </c>
    </row>
    <row r="755" spans="2:16" x14ac:dyDescent="0.25">
      <c r="B755" s="4" t="s">
        <v>37</v>
      </c>
      <c r="C755" s="4">
        <v>747</v>
      </c>
      <c r="D755" s="4">
        <v>158</v>
      </c>
      <c r="E755" s="11">
        <v>47.9</v>
      </c>
      <c r="F755" s="16">
        <f t="shared" si="95"/>
        <v>0.15277777777777798</v>
      </c>
      <c r="G755" s="16">
        <f t="shared" si="88"/>
        <v>13.305555555555555</v>
      </c>
      <c r="H755" s="20">
        <f t="shared" si="89"/>
        <v>507.93861903530137</v>
      </c>
      <c r="I755" s="16">
        <f>$G755*$H755</f>
        <v>6758.4055143863707</v>
      </c>
      <c r="J755" s="24">
        <f t="shared" si="90"/>
        <v>6758.4055143863707</v>
      </c>
      <c r="K755" s="16">
        <f t="shared" si="91"/>
        <v>0</v>
      </c>
      <c r="L755" s="16">
        <f>SUM($J$9:$J755)</f>
        <v>2347974.5769069986</v>
      </c>
      <c r="M755" s="16">
        <f>SUM($K$9:$K755)</f>
        <v>1333551.0885624546</v>
      </c>
      <c r="N755" s="16">
        <f t="shared" si="92"/>
        <v>0.65221516025194404</v>
      </c>
      <c r="O755" s="16">
        <f t="shared" si="93"/>
        <v>0.37043085793401515</v>
      </c>
      <c r="P755" s="16">
        <f t="shared" si="94"/>
        <v>0.3913290961511664</v>
      </c>
    </row>
    <row r="756" spans="2:16" x14ac:dyDescent="0.25">
      <c r="B756" s="4" t="s">
        <v>37</v>
      </c>
      <c r="C756" s="4">
        <v>748</v>
      </c>
      <c r="D756" s="4">
        <v>159</v>
      </c>
      <c r="E756" s="11">
        <v>48.6</v>
      </c>
      <c r="F756" s="16">
        <f t="shared" si="95"/>
        <v>0.20833333333333331</v>
      </c>
      <c r="G756" s="16">
        <f t="shared" si="88"/>
        <v>13.5</v>
      </c>
      <c r="H756" s="20">
        <f t="shared" si="89"/>
        <v>617.42785860416666</v>
      </c>
      <c r="I756" s="16">
        <f>$G756*$H756</f>
        <v>8335.2760911562491</v>
      </c>
      <c r="J756" s="24">
        <f t="shared" si="90"/>
        <v>8335.2760911562491</v>
      </c>
      <c r="K756" s="16">
        <f t="shared" si="91"/>
        <v>0</v>
      </c>
      <c r="L756" s="16">
        <f>SUM($J$9:$J756)</f>
        <v>2356309.8529981547</v>
      </c>
      <c r="M756" s="16">
        <f>SUM($K$9:$K756)</f>
        <v>1333551.0885624546</v>
      </c>
      <c r="N756" s="16">
        <f t="shared" si="92"/>
        <v>0.65453051472170964</v>
      </c>
      <c r="O756" s="16">
        <f t="shared" si="93"/>
        <v>0.37043085793401515</v>
      </c>
      <c r="P756" s="16">
        <f t="shared" si="94"/>
        <v>0.39271830883302578</v>
      </c>
    </row>
    <row r="757" spans="2:16" x14ac:dyDescent="0.25">
      <c r="B757" s="4" t="s">
        <v>37</v>
      </c>
      <c r="C757" s="4">
        <v>749</v>
      </c>
      <c r="D757" s="4">
        <v>160</v>
      </c>
      <c r="E757" s="11">
        <v>49.4</v>
      </c>
      <c r="F757" s="16">
        <f t="shared" si="95"/>
        <v>0.16666666666666607</v>
      </c>
      <c r="G757" s="16">
        <f t="shared" si="88"/>
        <v>13.722222222222221</v>
      </c>
      <c r="H757" s="20">
        <f t="shared" si="89"/>
        <v>538.89932203009141</v>
      </c>
      <c r="I757" s="16">
        <f>$G757*$H757</f>
        <v>7394.8962523018099</v>
      </c>
      <c r="J757" s="24">
        <f t="shared" si="90"/>
        <v>7394.8962523018099</v>
      </c>
      <c r="K757" s="16">
        <f t="shared" si="91"/>
        <v>0</v>
      </c>
      <c r="L757" s="16">
        <f>SUM($J$9:$J757)</f>
        <v>2363704.7492504567</v>
      </c>
      <c r="M757" s="16">
        <f>SUM($K$9:$K757)</f>
        <v>1333551.0885624546</v>
      </c>
      <c r="N757" s="16">
        <f t="shared" si="92"/>
        <v>0.65658465256957133</v>
      </c>
      <c r="O757" s="16">
        <f t="shared" si="93"/>
        <v>0.37043085793401515</v>
      </c>
      <c r="P757" s="16">
        <f t="shared" si="94"/>
        <v>0.39395079154174278</v>
      </c>
    </row>
    <row r="758" spans="2:16" x14ac:dyDescent="0.25">
      <c r="B758" s="4" t="s">
        <v>37</v>
      </c>
      <c r="C758" s="4">
        <v>750</v>
      </c>
      <c r="D758" s="4">
        <v>161</v>
      </c>
      <c r="E758" s="11">
        <v>49.8</v>
      </c>
      <c r="F758" s="16">
        <f t="shared" si="95"/>
        <v>5.5555555555555358E-2</v>
      </c>
      <c r="G758" s="16">
        <f t="shared" si="88"/>
        <v>13.833333333333332</v>
      </c>
      <c r="H758" s="20">
        <f t="shared" si="89"/>
        <v>324.78034388194408</v>
      </c>
      <c r="I758" s="16">
        <f>$G758*$H758</f>
        <v>4492.7947570335591</v>
      </c>
      <c r="J758" s="24">
        <f t="shared" si="90"/>
        <v>4492.7947570335591</v>
      </c>
      <c r="K758" s="16">
        <f t="shared" si="91"/>
        <v>0</v>
      </c>
      <c r="L758" s="16">
        <f>SUM($J$9:$J758)</f>
        <v>2368197.5440074904</v>
      </c>
      <c r="M758" s="16">
        <f>SUM($K$9:$K758)</f>
        <v>1333551.0885624546</v>
      </c>
      <c r="N758" s="16">
        <f t="shared" si="92"/>
        <v>0.65783265111319178</v>
      </c>
      <c r="O758" s="16">
        <f t="shared" si="93"/>
        <v>0.37043085793401515</v>
      </c>
      <c r="P758" s="16">
        <f t="shared" si="94"/>
        <v>0.39469959066791505</v>
      </c>
    </row>
    <row r="759" spans="2:16" x14ac:dyDescent="0.25">
      <c r="B759" s="4" t="s">
        <v>37</v>
      </c>
      <c r="C759" s="4">
        <v>751</v>
      </c>
      <c r="D759" s="4">
        <v>162</v>
      </c>
      <c r="E759" s="11">
        <v>49.8</v>
      </c>
      <c r="F759" s="16">
        <f t="shared" si="95"/>
        <v>-1.3888888888888099E-2</v>
      </c>
      <c r="G759" s="16">
        <f t="shared" si="88"/>
        <v>13.833333333333332</v>
      </c>
      <c r="H759" s="20">
        <f t="shared" si="89"/>
        <v>190.2664549930571</v>
      </c>
      <c r="I759" s="16">
        <f>$G759*$H759</f>
        <v>2632.0192940706229</v>
      </c>
      <c r="J759" s="24">
        <f t="shared" si="90"/>
        <v>2632.0192940706229</v>
      </c>
      <c r="K759" s="16">
        <f t="shared" si="91"/>
        <v>0</v>
      </c>
      <c r="L759" s="16">
        <f>SUM($J$9:$J759)</f>
        <v>2370829.5633015609</v>
      </c>
      <c r="M759" s="16">
        <f>SUM($K$9:$K759)</f>
        <v>1333551.0885624546</v>
      </c>
      <c r="N759" s="16">
        <f t="shared" si="92"/>
        <v>0.65856376758376689</v>
      </c>
      <c r="O759" s="16">
        <f t="shared" si="93"/>
        <v>0.37043085793401515</v>
      </c>
      <c r="P759" s="16">
        <f t="shared" si="94"/>
        <v>0.39513826055026013</v>
      </c>
    </row>
    <row r="760" spans="2:16" x14ac:dyDescent="0.25">
      <c r="B760" s="4" t="s">
        <v>37</v>
      </c>
      <c r="C760" s="4">
        <v>752</v>
      </c>
      <c r="D760" s="4">
        <v>163</v>
      </c>
      <c r="E760" s="11">
        <v>49.7</v>
      </c>
      <c r="F760" s="16">
        <f t="shared" si="95"/>
        <v>-6.9444444444444448E-2</v>
      </c>
      <c r="G760" s="16">
        <f t="shared" si="88"/>
        <v>13.805555555555555</v>
      </c>
      <c r="H760" s="20">
        <f t="shared" si="89"/>
        <v>82.378698757523154</v>
      </c>
      <c r="I760" s="16">
        <f>$G760*$H760</f>
        <v>1137.2837022913614</v>
      </c>
      <c r="J760" s="24">
        <f t="shared" si="90"/>
        <v>1137.2837022913614</v>
      </c>
      <c r="K760" s="16">
        <f t="shared" si="91"/>
        <v>0</v>
      </c>
      <c r="L760" s="16">
        <f>SUM($J$9:$J760)</f>
        <v>2371966.8470038525</v>
      </c>
      <c r="M760" s="16">
        <f>SUM($K$9:$K760)</f>
        <v>1333551.0885624546</v>
      </c>
      <c r="N760" s="16">
        <f t="shared" si="92"/>
        <v>0.65887967972329231</v>
      </c>
      <c r="O760" s="16">
        <f t="shared" si="93"/>
        <v>0.37043085793401515</v>
      </c>
      <c r="P760" s="16">
        <f t="shared" si="94"/>
        <v>0.39532780783397536</v>
      </c>
    </row>
    <row r="761" spans="2:16" x14ac:dyDescent="0.25">
      <c r="B761" s="4" t="s">
        <v>37</v>
      </c>
      <c r="C761" s="4">
        <v>753</v>
      </c>
      <c r="D761" s="4">
        <v>164</v>
      </c>
      <c r="E761" s="11">
        <v>49.3</v>
      </c>
      <c r="F761" s="16">
        <f t="shared" si="95"/>
        <v>-0.16666666666666705</v>
      </c>
      <c r="G761" s="16">
        <f t="shared" si="88"/>
        <v>13.694444444444443</v>
      </c>
      <c r="H761" s="20">
        <f t="shared" si="89"/>
        <v>-107.0417654785887</v>
      </c>
      <c r="I761" s="16">
        <f>$G761*$H761</f>
        <v>-1465.877510581784</v>
      </c>
      <c r="J761" s="24">
        <f t="shared" si="90"/>
        <v>0</v>
      </c>
      <c r="K761" s="16">
        <f t="shared" si="91"/>
        <v>1465.877510581784</v>
      </c>
      <c r="L761" s="16">
        <f>SUM($J$9:$J761)</f>
        <v>2371966.8470038525</v>
      </c>
      <c r="M761" s="16">
        <f>SUM($K$9:$K761)</f>
        <v>1335016.9660730364</v>
      </c>
      <c r="N761" s="16">
        <f t="shared" si="92"/>
        <v>0.65887967972329231</v>
      </c>
      <c r="O761" s="16">
        <f t="shared" si="93"/>
        <v>0.37083804613139904</v>
      </c>
      <c r="P761" s="16">
        <f t="shared" si="94"/>
        <v>0.39532780783397536</v>
      </c>
    </row>
    <row r="762" spans="2:16" x14ac:dyDescent="0.25">
      <c r="B762" s="4" t="s">
        <v>37</v>
      </c>
      <c r="C762" s="4">
        <v>754</v>
      </c>
      <c r="D762" s="4">
        <v>165</v>
      </c>
      <c r="E762" s="11">
        <v>48.5</v>
      </c>
      <c r="F762" s="16">
        <f t="shared" si="95"/>
        <v>-0.23611111111111052</v>
      </c>
      <c r="G762" s="16">
        <f t="shared" si="88"/>
        <v>13.472222222222221</v>
      </c>
      <c r="H762" s="20">
        <f t="shared" si="89"/>
        <v>-243.73100256192018</v>
      </c>
      <c r="I762" s="16">
        <f>$G762*$H762</f>
        <v>-3283.5982289592021</v>
      </c>
      <c r="J762" s="24">
        <f t="shared" si="90"/>
        <v>0</v>
      </c>
      <c r="K762" s="16">
        <f t="shared" si="91"/>
        <v>3283.5982289592021</v>
      </c>
      <c r="L762" s="16">
        <f>SUM($J$9:$J762)</f>
        <v>2371966.8470038525</v>
      </c>
      <c r="M762" s="16">
        <f>SUM($K$9:$K762)</f>
        <v>1338300.5643019956</v>
      </c>
      <c r="N762" s="16">
        <f t="shared" si="92"/>
        <v>0.65887967972329231</v>
      </c>
      <c r="O762" s="16">
        <f t="shared" si="93"/>
        <v>0.37175015675055434</v>
      </c>
      <c r="P762" s="16">
        <f t="shared" si="94"/>
        <v>0.39532780783397536</v>
      </c>
    </row>
    <row r="763" spans="2:16" x14ac:dyDescent="0.25">
      <c r="B763" s="4" t="s">
        <v>37</v>
      </c>
      <c r="C763" s="4">
        <v>755</v>
      </c>
      <c r="D763" s="4">
        <v>166</v>
      </c>
      <c r="E763" s="11">
        <v>47.6</v>
      </c>
      <c r="F763" s="16">
        <f t="shared" si="95"/>
        <v>-0.30555555555555597</v>
      </c>
      <c r="G763" s="16">
        <f t="shared" si="88"/>
        <v>13.222222222222221</v>
      </c>
      <c r="H763" s="20">
        <f t="shared" si="89"/>
        <v>-380.6496187685193</v>
      </c>
      <c r="I763" s="16">
        <f>$G763*$H763</f>
        <v>-5033.0338481615327</v>
      </c>
      <c r="J763" s="24">
        <f t="shared" si="90"/>
        <v>0</v>
      </c>
      <c r="K763" s="16">
        <f t="shared" si="91"/>
        <v>5033.0338481615327</v>
      </c>
      <c r="L763" s="16">
        <f>SUM($J$9:$J763)</f>
        <v>2371966.8470038525</v>
      </c>
      <c r="M763" s="16">
        <f>SUM($K$9:$K763)</f>
        <v>1343333.5981501571</v>
      </c>
      <c r="N763" s="16">
        <f t="shared" si="92"/>
        <v>0.65887967972329231</v>
      </c>
      <c r="O763" s="16">
        <f t="shared" si="93"/>
        <v>0.37314822170837697</v>
      </c>
      <c r="P763" s="16">
        <f t="shared" si="94"/>
        <v>0.39532780783397536</v>
      </c>
    </row>
    <row r="764" spans="2:16" x14ac:dyDescent="0.25">
      <c r="B764" s="4" t="s">
        <v>37</v>
      </c>
      <c r="C764" s="4">
        <v>756</v>
      </c>
      <c r="D764" s="4">
        <v>167</v>
      </c>
      <c r="E764" s="11">
        <v>46.3</v>
      </c>
      <c r="F764" s="16">
        <f t="shared" si="95"/>
        <v>-0.54166666666666641</v>
      </c>
      <c r="G764" s="16">
        <f t="shared" si="88"/>
        <v>12.861111111111111</v>
      </c>
      <c r="H764" s="20">
        <f t="shared" si="89"/>
        <v>-841.39081790914292</v>
      </c>
      <c r="I764" s="16">
        <f>$G764*$H764</f>
        <v>-10821.220796998143</v>
      </c>
      <c r="J764" s="24">
        <f t="shared" si="90"/>
        <v>0</v>
      </c>
      <c r="K764" s="16">
        <f t="shared" si="91"/>
        <v>10821.220796998143</v>
      </c>
      <c r="L764" s="16">
        <f>SUM($J$9:$J764)</f>
        <v>2371966.8470038525</v>
      </c>
      <c r="M764" s="16">
        <f>SUM($K$9:$K764)</f>
        <v>1354154.8189471553</v>
      </c>
      <c r="N764" s="16">
        <f t="shared" si="92"/>
        <v>0.65887967972329231</v>
      </c>
      <c r="O764" s="16">
        <f t="shared" si="93"/>
        <v>0.37615411637420981</v>
      </c>
      <c r="P764" s="16">
        <f t="shared" si="94"/>
        <v>0.39532780783397536</v>
      </c>
    </row>
    <row r="765" spans="2:16" x14ac:dyDescent="0.25">
      <c r="B765" s="4" t="s">
        <v>37</v>
      </c>
      <c r="C765" s="4">
        <v>757</v>
      </c>
      <c r="D765" s="4">
        <v>168</v>
      </c>
      <c r="E765" s="11">
        <v>43.7</v>
      </c>
      <c r="F765" s="16">
        <f t="shared" si="95"/>
        <v>-0.97222222222222221</v>
      </c>
      <c r="G765" s="16">
        <f t="shared" si="88"/>
        <v>12.138888888888889</v>
      </c>
      <c r="H765" s="20">
        <f t="shared" si="89"/>
        <v>-1681.8829550619212</v>
      </c>
      <c r="I765" s="16">
        <f>$G765*$H765</f>
        <v>-20416.190315612766</v>
      </c>
      <c r="J765" s="24">
        <f t="shared" si="90"/>
        <v>0</v>
      </c>
      <c r="K765" s="16">
        <f t="shared" si="91"/>
        <v>20416.190315612766</v>
      </c>
      <c r="L765" s="16">
        <f>SUM($J$9:$J765)</f>
        <v>2371966.8470038525</v>
      </c>
      <c r="M765" s="16">
        <f>SUM($K$9:$K765)</f>
        <v>1374571.0092627681</v>
      </c>
      <c r="N765" s="16">
        <f t="shared" si="92"/>
        <v>0.65887967972329231</v>
      </c>
      <c r="O765" s="16">
        <f t="shared" si="93"/>
        <v>0.3818252803507689</v>
      </c>
      <c r="P765" s="16">
        <f t="shared" si="94"/>
        <v>0.39532780783397536</v>
      </c>
    </row>
    <row r="766" spans="2:16" x14ac:dyDescent="0.25">
      <c r="B766" s="4" t="s">
        <v>37</v>
      </c>
      <c r="C766" s="4">
        <v>758</v>
      </c>
      <c r="D766" s="4">
        <v>169</v>
      </c>
      <c r="E766" s="11">
        <v>39.299999999999997</v>
      </c>
      <c r="F766" s="16">
        <f t="shared" si="95"/>
        <v>-1.3333333333333335</v>
      </c>
      <c r="G766" s="16">
        <f t="shared" si="88"/>
        <v>10.916666666666666</v>
      </c>
      <c r="H766" s="20">
        <f t="shared" si="89"/>
        <v>-2391.5090264739588</v>
      </c>
      <c r="I766" s="16">
        <f>$G766*$H766</f>
        <v>-26107.306872340716</v>
      </c>
      <c r="J766" s="24">
        <f t="shared" si="90"/>
        <v>0</v>
      </c>
      <c r="K766" s="16">
        <f t="shared" si="91"/>
        <v>26107.306872340716</v>
      </c>
      <c r="L766" s="16">
        <f>SUM($J$9:$J766)</f>
        <v>2371966.8470038525</v>
      </c>
      <c r="M766" s="16">
        <f>SUM($K$9:$K766)</f>
        <v>1400678.3161351087</v>
      </c>
      <c r="N766" s="16">
        <f t="shared" si="92"/>
        <v>0.65887967972329231</v>
      </c>
      <c r="O766" s="16">
        <f t="shared" si="93"/>
        <v>0.38907731003753021</v>
      </c>
      <c r="P766" s="16">
        <f t="shared" si="94"/>
        <v>0.39532780783397536</v>
      </c>
    </row>
    <row r="767" spans="2:16" x14ac:dyDescent="0.25">
      <c r="B767" s="4" t="s">
        <v>37</v>
      </c>
      <c r="C767" s="4">
        <v>759</v>
      </c>
      <c r="D767" s="4">
        <v>170</v>
      </c>
      <c r="E767" s="11">
        <v>34.1</v>
      </c>
      <c r="F767" s="16">
        <f t="shared" si="95"/>
        <v>-1.4305555555555551</v>
      </c>
      <c r="G767" s="16">
        <f t="shared" si="88"/>
        <v>9.4722222222222232</v>
      </c>
      <c r="H767" s="20">
        <f t="shared" si="89"/>
        <v>-2590.4405222841428</v>
      </c>
      <c r="I767" s="16">
        <f>$G767*$H767</f>
        <v>-24537.2282805248</v>
      </c>
      <c r="J767" s="24">
        <f t="shared" si="90"/>
        <v>0</v>
      </c>
      <c r="K767" s="16">
        <f t="shared" si="91"/>
        <v>24537.2282805248</v>
      </c>
      <c r="L767" s="16">
        <f>SUM($J$9:$J767)</f>
        <v>2371966.8470038525</v>
      </c>
      <c r="M767" s="16">
        <f>SUM($K$9:$K767)</f>
        <v>1425215.5444156334</v>
      </c>
      <c r="N767" s="16">
        <f t="shared" si="92"/>
        <v>0.65887967972329231</v>
      </c>
      <c r="O767" s="16">
        <f t="shared" si="93"/>
        <v>0.39589320678212042</v>
      </c>
      <c r="P767" s="16">
        <f t="shared" si="94"/>
        <v>0.39532780783397536</v>
      </c>
    </row>
    <row r="768" spans="2:16" x14ac:dyDescent="0.25">
      <c r="B768" s="4" t="s">
        <v>37</v>
      </c>
      <c r="C768" s="4">
        <v>760</v>
      </c>
      <c r="D768" s="4">
        <v>171</v>
      </c>
      <c r="E768" s="11">
        <v>29</v>
      </c>
      <c r="F768" s="16">
        <f t="shared" si="95"/>
        <v>-1.4444444444444446</v>
      </c>
      <c r="G768" s="16">
        <f t="shared" si="88"/>
        <v>8.0555555555555554</v>
      </c>
      <c r="H768" s="20">
        <f t="shared" si="89"/>
        <v>-2626.2907540810188</v>
      </c>
      <c r="I768" s="16">
        <f>$G768*$H768</f>
        <v>-21156.231074541542</v>
      </c>
      <c r="J768" s="24">
        <f t="shared" si="90"/>
        <v>0</v>
      </c>
      <c r="K768" s="16">
        <f t="shared" si="91"/>
        <v>21156.231074541542</v>
      </c>
      <c r="L768" s="16">
        <f>SUM($J$9:$J768)</f>
        <v>2371966.8470038525</v>
      </c>
      <c r="M768" s="16">
        <f>SUM($K$9:$K768)</f>
        <v>1446371.775490175</v>
      </c>
      <c r="N768" s="16">
        <f t="shared" si="92"/>
        <v>0.65887967972329231</v>
      </c>
      <c r="O768" s="16">
        <f t="shared" si="93"/>
        <v>0.4017699376361597</v>
      </c>
      <c r="P768" s="16">
        <f t="shared" si="94"/>
        <v>0.39532780783397536</v>
      </c>
    </row>
    <row r="769" spans="2:16" x14ac:dyDescent="0.25">
      <c r="B769" s="4" t="s">
        <v>37</v>
      </c>
      <c r="C769" s="4">
        <v>761</v>
      </c>
      <c r="D769" s="4">
        <v>172</v>
      </c>
      <c r="E769" s="11">
        <v>23.7</v>
      </c>
      <c r="F769" s="16">
        <f t="shared" si="95"/>
        <v>-1.4722222222222223</v>
      </c>
      <c r="G769" s="16">
        <f t="shared" si="88"/>
        <v>6.583333333333333</v>
      </c>
      <c r="H769" s="20">
        <f t="shared" si="89"/>
        <v>-2687.8621136267366</v>
      </c>
      <c r="I769" s="16">
        <f>$G769*$H769</f>
        <v>-17695.092248042682</v>
      </c>
      <c r="J769" s="24">
        <f t="shared" si="90"/>
        <v>0</v>
      </c>
      <c r="K769" s="16">
        <f t="shared" si="91"/>
        <v>17695.092248042682</v>
      </c>
      <c r="L769" s="16">
        <f>SUM($J$9:$J769)</f>
        <v>2371966.8470038525</v>
      </c>
      <c r="M769" s="16">
        <f>SUM($K$9:$K769)</f>
        <v>1464066.8677382176</v>
      </c>
      <c r="N769" s="16">
        <f t="shared" si="92"/>
        <v>0.65887967972329231</v>
      </c>
      <c r="O769" s="16">
        <f t="shared" si="93"/>
        <v>0.40668524103839376</v>
      </c>
      <c r="P769" s="16">
        <f t="shared" si="94"/>
        <v>0.39532780783397536</v>
      </c>
    </row>
    <row r="770" spans="2:16" x14ac:dyDescent="0.25">
      <c r="B770" s="4" t="s">
        <v>37</v>
      </c>
      <c r="C770" s="4">
        <v>762</v>
      </c>
      <c r="D770" s="4">
        <v>173</v>
      </c>
      <c r="E770" s="11">
        <v>18.399999999999999</v>
      </c>
      <c r="F770" s="16">
        <f t="shared" si="95"/>
        <v>-1.3055555555555554</v>
      </c>
      <c r="G770" s="16">
        <f t="shared" si="88"/>
        <v>5.1111111111111107</v>
      </c>
      <c r="H770" s="20">
        <f t="shared" si="89"/>
        <v>-2371.2325819629627</v>
      </c>
      <c r="I770" s="16">
        <f>$G770*$H770</f>
        <v>-12119.633196699586</v>
      </c>
      <c r="J770" s="24">
        <f t="shared" si="90"/>
        <v>0</v>
      </c>
      <c r="K770" s="16">
        <f t="shared" si="91"/>
        <v>12119.633196699586</v>
      </c>
      <c r="L770" s="16">
        <f>SUM($J$9:$J770)</f>
        <v>2371966.8470038525</v>
      </c>
      <c r="M770" s="16">
        <f>SUM($K$9:$K770)</f>
        <v>1476186.5009349172</v>
      </c>
      <c r="N770" s="16">
        <f t="shared" si="92"/>
        <v>0.65887967972329231</v>
      </c>
      <c r="O770" s="16">
        <f t="shared" si="93"/>
        <v>0.4100518058152548</v>
      </c>
      <c r="P770" s="16">
        <f t="shared" si="94"/>
        <v>0.39532780783397536</v>
      </c>
    </row>
    <row r="771" spans="2:16" x14ac:dyDescent="0.25">
      <c r="B771" s="4" t="s">
        <v>37</v>
      </c>
      <c r="C771" s="4">
        <v>763</v>
      </c>
      <c r="D771" s="4">
        <v>174</v>
      </c>
      <c r="E771" s="11">
        <v>14.3</v>
      </c>
      <c r="F771" s="16">
        <f t="shared" si="95"/>
        <v>-0.88888888888888862</v>
      </c>
      <c r="G771" s="16">
        <f t="shared" si="88"/>
        <v>3.9722222222222223</v>
      </c>
      <c r="H771" s="20">
        <f t="shared" si="89"/>
        <v>-1567.8768679091429</v>
      </c>
      <c r="I771" s="16">
        <f>$G771*$H771</f>
        <v>-6227.9553364168733</v>
      </c>
      <c r="J771" s="24">
        <f t="shared" si="90"/>
        <v>0</v>
      </c>
      <c r="K771" s="16">
        <f t="shared" si="91"/>
        <v>6227.9553364168733</v>
      </c>
      <c r="L771" s="16">
        <f>SUM($J$9:$J771)</f>
        <v>2371966.8470038525</v>
      </c>
      <c r="M771" s="16">
        <f>SUM($K$9:$K771)</f>
        <v>1482414.4562713341</v>
      </c>
      <c r="N771" s="16">
        <f t="shared" si="92"/>
        <v>0.65887967972329231</v>
      </c>
      <c r="O771" s="16">
        <f t="shared" si="93"/>
        <v>0.41178179340870391</v>
      </c>
      <c r="P771" s="16">
        <f t="shared" si="94"/>
        <v>0.39532780783397536</v>
      </c>
    </row>
    <row r="772" spans="2:16" x14ac:dyDescent="0.25">
      <c r="B772" s="4" t="s">
        <v>37</v>
      </c>
      <c r="C772" s="4">
        <v>764</v>
      </c>
      <c r="D772" s="4">
        <v>175</v>
      </c>
      <c r="E772" s="11">
        <v>12</v>
      </c>
      <c r="F772" s="16">
        <f t="shared" si="95"/>
        <v>-0.20833333333333331</v>
      </c>
      <c r="G772" s="16">
        <f t="shared" si="88"/>
        <v>3.333333333333333</v>
      </c>
      <c r="H772" s="20">
        <f t="shared" si="89"/>
        <v>-251.32259233333329</v>
      </c>
      <c r="I772" s="16">
        <f>$G772*$H772</f>
        <v>-837.74197444444428</v>
      </c>
      <c r="J772" s="24">
        <f t="shared" si="90"/>
        <v>0</v>
      </c>
      <c r="K772" s="16">
        <f t="shared" si="91"/>
        <v>837.74197444444428</v>
      </c>
      <c r="L772" s="16">
        <f>SUM($J$9:$J772)</f>
        <v>2371966.8470038525</v>
      </c>
      <c r="M772" s="16">
        <f>SUM($K$9:$K772)</f>
        <v>1483252.1982457784</v>
      </c>
      <c r="N772" s="16">
        <f t="shared" si="92"/>
        <v>0.65887967972329231</v>
      </c>
      <c r="O772" s="16">
        <f t="shared" si="93"/>
        <v>0.41201449951271624</v>
      </c>
      <c r="P772" s="16">
        <f t="shared" si="94"/>
        <v>0.39532780783397536</v>
      </c>
    </row>
    <row r="773" spans="2:16" x14ac:dyDescent="0.25">
      <c r="B773" s="4" t="s">
        <v>37</v>
      </c>
      <c r="C773" s="4">
        <v>765</v>
      </c>
      <c r="D773" s="4">
        <v>176</v>
      </c>
      <c r="E773" s="11">
        <v>12.8</v>
      </c>
      <c r="F773" s="16">
        <f t="shared" si="95"/>
        <v>0.55555555555555558</v>
      </c>
      <c r="G773" s="16">
        <f t="shared" si="88"/>
        <v>3.5555555555555558</v>
      </c>
      <c r="H773" s="20">
        <f t="shared" si="89"/>
        <v>1228.8818074814815</v>
      </c>
      <c r="I773" s="16">
        <f>$G773*$H773</f>
        <v>4369.3575377119341</v>
      </c>
      <c r="J773" s="24">
        <f t="shared" si="90"/>
        <v>4369.3575377119341</v>
      </c>
      <c r="K773" s="16">
        <f t="shared" si="91"/>
        <v>0</v>
      </c>
      <c r="L773" s="16">
        <f>SUM($J$9:$J773)</f>
        <v>2376336.2045415645</v>
      </c>
      <c r="M773" s="16">
        <f>SUM($K$9:$K773)</f>
        <v>1483252.1982457784</v>
      </c>
      <c r="N773" s="16">
        <f t="shared" si="92"/>
        <v>0.66009339015043456</v>
      </c>
      <c r="O773" s="16">
        <f t="shared" si="93"/>
        <v>0.41201449951271624</v>
      </c>
      <c r="P773" s="16">
        <f t="shared" si="94"/>
        <v>0.39605603409026074</v>
      </c>
    </row>
    <row r="774" spans="2:16" x14ac:dyDescent="0.25">
      <c r="B774" s="4" t="s">
        <v>37</v>
      </c>
      <c r="C774" s="4">
        <v>766</v>
      </c>
      <c r="D774" s="4">
        <v>177</v>
      </c>
      <c r="E774" s="11">
        <v>16</v>
      </c>
      <c r="F774" s="16">
        <f t="shared" si="95"/>
        <v>0.87500000000000011</v>
      </c>
      <c r="G774" s="16">
        <f t="shared" si="88"/>
        <v>4.4444444444444446</v>
      </c>
      <c r="H774" s="20">
        <f t="shared" si="89"/>
        <v>1850.2080697037038</v>
      </c>
      <c r="I774" s="16">
        <f>$G774*$H774</f>
        <v>8223.1469764609064</v>
      </c>
      <c r="J774" s="24">
        <f t="shared" si="90"/>
        <v>8223.1469764609064</v>
      </c>
      <c r="K774" s="16">
        <f t="shared" si="91"/>
        <v>0</v>
      </c>
      <c r="L774" s="16">
        <f>SUM($J$9:$J774)</f>
        <v>2384559.3515180252</v>
      </c>
      <c r="M774" s="16">
        <f>SUM($K$9:$K774)</f>
        <v>1483252.1982457784</v>
      </c>
      <c r="N774" s="16">
        <f t="shared" si="92"/>
        <v>0.66237759764389592</v>
      </c>
      <c r="O774" s="16">
        <f t="shared" si="93"/>
        <v>0.41201449951271624</v>
      </c>
      <c r="P774" s="16">
        <f t="shared" si="94"/>
        <v>0.39742655858633752</v>
      </c>
    </row>
    <row r="775" spans="2:16" x14ac:dyDescent="0.25">
      <c r="B775" s="4" t="s">
        <v>37</v>
      </c>
      <c r="C775" s="4">
        <v>767</v>
      </c>
      <c r="D775" s="4">
        <v>178</v>
      </c>
      <c r="E775" s="11">
        <v>19.100000000000001</v>
      </c>
      <c r="F775" s="16">
        <f t="shared" si="95"/>
        <v>0.88888888888888862</v>
      </c>
      <c r="G775" s="16">
        <f t="shared" si="88"/>
        <v>5.3055555555555562</v>
      </c>
      <c r="H775" s="20">
        <f t="shared" si="89"/>
        <v>1880.1361495908557</v>
      </c>
      <c r="I775" s="16">
        <f>$G775*$H775</f>
        <v>9975.1667936625963</v>
      </c>
      <c r="J775" s="24">
        <f t="shared" si="90"/>
        <v>9975.1667936625963</v>
      </c>
      <c r="K775" s="16">
        <f t="shared" si="91"/>
        <v>0</v>
      </c>
      <c r="L775" s="16">
        <f>SUM($J$9:$J775)</f>
        <v>2394534.5183116877</v>
      </c>
      <c r="M775" s="16">
        <f>SUM($K$9:$K775)</f>
        <v>1483252.1982457784</v>
      </c>
      <c r="N775" s="16">
        <f t="shared" si="92"/>
        <v>0.66514847730880211</v>
      </c>
      <c r="O775" s="16">
        <f t="shared" si="93"/>
        <v>0.41201449951271624</v>
      </c>
      <c r="P775" s="16">
        <f t="shared" si="94"/>
        <v>0.39908908638528123</v>
      </c>
    </row>
    <row r="776" spans="2:16" x14ac:dyDescent="0.25">
      <c r="B776" s="4" t="s">
        <v>37</v>
      </c>
      <c r="C776" s="4">
        <v>768</v>
      </c>
      <c r="D776" s="4">
        <v>179</v>
      </c>
      <c r="E776" s="11">
        <v>22.4</v>
      </c>
      <c r="F776" s="16">
        <f t="shared" si="95"/>
        <v>0.90277777777777779</v>
      </c>
      <c r="G776" s="16">
        <f t="shared" si="88"/>
        <v>6.2222222222222214</v>
      </c>
      <c r="H776" s="20">
        <f t="shared" si="89"/>
        <v>1910.8466208148147</v>
      </c>
      <c r="I776" s="16">
        <f>$G776*$H776</f>
        <v>11889.712307292179</v>
      </c>
      <c r="J776" s="24">
        <f t="shared" si="90"/>
        <v>11889.712307292179</v>
      </c>
      <c r="K776" s="16">
        <f t="shared" si="91"/>
        <v>0</v>
      </c>
      <c r="L776" s="16">
        <f>SUM($J$9:$J776)</f>
        <v>2406424.2306189798</v>
      </c>
      <c r="M776" s="16">
        <f>SUM($K$9:$K776)</f>
        <v>1483252.1982457784</v>
      </c>
      <c r="N776" s="16">
        <f t="shared" si="92"/>
        <v>0.66845117517193886</v>
      </c>
      <c r="O776" s="16">
        <f t="shared" si="93"/>
        <v>0.41201449951271624</v>
      </c>
      <c r="P776" s="16">
        <f t="shared" si="94"/>
        <v>0.40107070510316328</v>
      </c>
    </row>
    <row r="777" spans="2:16" x14ac:dyDescent="0.25">
      <c r="B777" s="4" t="s">
        <v>37</v>
      </c>
      <c r="C777" s="4">
        <v>769</v>
      </c>
      <c r="D777" s="4">
        <v>180</v>
      </c>
      <c r="E777" s="11">
        <v>25.6</v>
      </c>
      <c r="F777" s="16">
        <f t="shared" si="95"/>
        <v>1.0694444444444449</v>
      </c>
      <c r="G777" s="16">
        <f t="shared" ref="G777:G840" si="96">E777/3.6</f>
        <v>7.1111111111111116</v>
      </c>
      <c r="H777" s="20">
        <f t="shared" ref="H777:H840" si="97">($L$3*$F777)+(0.5*$J$3*$M$3*$H$3*($G777^2))+($I$3*$L$3*$K$3)</f>
        <v>2237.950576370371</v>
      </c>
      <c r="I777" s="16">
        <f>$G777*$H777</f>
        <v>15914.315209744862</v>
      </c>
      <c r="J777" s="24">
        <f t="shared" ref="J777:J840" si="98">IF($I777&gt;=0,$I777,0)</f>
        <v>15914.315209744862</v>
      </c>
      <c r="K777" s="16">
        <f t="shared" ref="K777:K840" si="99">IF($I777&lt;=0,$I777+(-2*$I777),0)</f>
        <v>0</v>
      </c>
      <c r="L777" s="16">
        <f>SUM($J$9:$J777)</f>
        <v>2422338.5458287247</v>
      </c>
      <c r="M777" s="16">
        <f>SUM($K$9:$K777)</f>
        <v>1483252.1982457784</v>
      </c>
      <c r="N777" s="16">
        <f t="shared" ref="N777:N840" si="100">$L777/3600000</f>
        <v>0.67287181828575693</v>
      </c>
      <c r="O777" s="16">
        <f t="shared" ref="O777:O840" si="101">$M777/3600000</f>
        <v>0.41201449951271624</v>
      </c>
      <c r="P777" s="16">
        <f t="shared" ref="P777:P840" si="102">$N777*0.6</f>
        <v>0.40372309097145415</v>
      </c>
    </row>
    <row r="778" spans="2:16" x14ac:dyDescent="0.25">
      <c r="B778" s="4" t="s">
        <v>37</v>
      </c>
      <c r="C778" s="4">
        <v>770</v>
      </c>
      <c r="D778" s="4">
        <v>181</v>
      </c>
      <c r="E778" s="11">
        <v>30.1</v>
      </c>
      <c r="F778" s="16">
        <f t="shared" ref="F778:F841" si="103">($E779-$E777)/2/3.6</f>
        <v>1.3472222222222217</v>
      </c>
      <c r="G778" s="16">
        <f t="shared" si="96"/>
        <v>8.3611111111111107</v>
      </c>
      <c r="H778" s="20">
        <f t="shared" si="97"/>
        <v>2782.9750867436333</v>
      </c>
      <c r="I778" s="16">
        <f>$G778*$H778</f>
        <v>23268.763919717599</v>
      </c>
      <c r="J778" s="24">
        <f t="shared" si="98"/>
        <v>23268.763919717599</v>
      </c>
      <c r="K778" s="16">
        <f t="shared" si="99"/>
        <v>0</v>
      </c>
      <c r="L778" s="16">
        <f>SUM($J$9:$J778)</f>
        <v>2445607.3097484424</v>
      </c>
      <c r="M778" s="16">
        <f>SUM($K$9:$K778)</f>
        <v>1483252.1982457784</v>
      </c>
      <c r="N778" s="16">
        <f t="shared" si="100"/>
        <v>0.67933536381901172</v>
      </c>
      <c r="O778" s="16">
        <f t="shared" si="101"/>
        <v>0.41201449951271624</v>
      </c>
      <c r="P778" s="16">
        <f t="shared" si="102"/>
        <v>0.407601218291407</v>
      </c>
    </row>
    <row r="779" spans="2:16" x14ac:dyDescent="0.25">
      <c r="B779" s="4" t="s">
        <v>37</v>
      </c>
      <c r="C779" s="4">
        <v>771</v>
      </c>
      <c r="D779" s="4">
        <v>182</v>
      </c>
      <c r="E779" s="11">
        <v>35.299999999999997</v>
      </c>
      <c r="F779" s="16">
        <f t="shared" si="103"/>
        <v>1.3611111111111107</v>
      </c>
      <c r="G779" s="16">
        <f t="shared" si="96"/>
        <v>9.8055555555555554</v>
      </c>
      <c r="H779" s="20">
        <f t="shared" si="97"/>
        <v>2819.3332890352999</v>
      </c>
      <c r="I779" s="16">
        <f>$G779*$H779</f>
        <v>27645.129195262802</v>
      </c>
      <c r="J779" s="24">
        <f t="shared" si="98"/>
        <v>27645.129195262802</v>
      </c>
      <c r="K779" s="16">
        <f t="shared" si="99"/>
        <v>0</v>
      </c>
      <c r="L779" s="16">
        <f>SUM($J$9:$J779)</f>
        <v>2473252.4389437051</v>
      </c>
      <c r="M779" s="16">
        <f>SUM($K$9:$K779)</f>
        <v>1483252.1982457784</v>
      </c>
      <c r="N779" s="16">
        <f t="shared" si="100"/>
        <v>0.68701456637325142</v>
      </c>
      <c r="O779" s="16">
        <f t="shared" si="101"/>
        <v>0.41201449951271624</v>
      </c>
      <c r="P779" s="16">
        <f t="shared" si="102"/>
        <v>0.41220873982395084</v>
      </c>
    </row>
    <row r="780" spans="2:16" x14ac:dyDescent="0.25">
      <c r="B780" s="4" t="s">
        <v>37</v>
      </c>
      <c r="C780" s="4">
        <v>772</v>
      </c>
      <c r="D780" s="4">
        <v>183</v>
      </c>
      <c r="E780" s="11">
        <v>39.9</v>
      </c>
      <c r="F780" s="16">
        <f t="shared" si="103"/>
        <v>1.2777777777777781</v>
      </c>
      <c r="G780" s="16">
        <f t="shared" si="96"/>
        <v>11.083333333333332</v>
      </c>
      <c r="H780" s="20">
        <f t="shared" si="97"/>
        <v>2667.5344194982645</v>
      </c>
      <c r="I780" s="16">
        <f>$G780*$H780</f>
        <v>29565.173149439095</v>
      </c>
      <c r="J780" s="24">
        <f t="shared" si="98"/>
        <v>29565.173149439095</v>
      </c>
      <c r="K780" s="16">
        <f t="shared" si="99"/>
        <v>0</v>
      </c>
      <c r="L780" s="16">
        <f>SUM($J$9:$J780)</f>
        <v>2502817.6120931441</v>
      </c>
      <c r="M780" s="16">
        <f>SUM($K$9:$K780)</f>
        <v>1483252.1982457784</v>
      </c>
      <c r="N780" s="16">
        <f t="shared" si="100"/>
        <v>0.69522711447031782</v>
      </c>
      <c r="O780" s="16">
        <f t="shared" si="101"/>
        <v>0.41201449951271624</v>
      </c>
      <c r="P780" s="16">
        <f t="shared" si="102"/>
        <v>0.41713626868219067</v>
      </c>
    </row>
    <row r="781" spans="2:16" x14ac:dyDescent="0.25">
      <c r="B781" s="4" t="s">
        <v>37</v>
      </c>
      <c r="C781" s="4">
        <v>773</v>
      </c>
      <c r="D781" s="4">
        <v>184</v>
      </c>
      <c r="E781" s="11">
        <v>44.5</v>
      </c>
      <c r="F781" s="16">
        <f t="shared" si="103"/>
        <v>1.0555555555555558</v>
      </c>
      <c r="G781" s="16">
        <f t="shared" si="96"/>
        <v>12.361111111111111</v>
      </c>
      <c r="H781" s="20">
        <f t="shared" si="97"/>
        <v>2247.8844175769677</v>
      </c>
      <c r="I781" s="16">
        <f>$G781*$H781</f>
        <v>27786.349050604185</v>
      </c>
      <c r="J781" s="24">
        <f t="shared" si="98"/>
        <v>27786.349050604185</v>
      </c>
      <c r="K781" s="16">
        <f t="shared" si="99"/>
        <v>0</v>
      </c>
      <c r="L781" s="16">
        <f>SUM($J$9:$J781)</f>
        <v>2530603.9611437484</v>
      </c>
      <c r="M781" s="16">
        <f>SUM($K$9:$K781)</f>
        <v>1483252.1982457784</v>
      </c>
      <c r="N781" s="16">
        <f t="shared" si="100"/>
        <v>0.70294554476215232</v>
      </c>
      <c r="O781" s="16">
        <f t="shared" si="101"/>
        <v>0.41201449951271624</v>
      </c>
      <c r="P781" s="16">
        <f t="shared" si="102"/>
        <v>0.4217673268572914</v>
      </c>
    </row>
    <row r="782" spans="2:16" x14ac:dyDescent="0.25">
      <c r="B782" s="4" t="s">
        <v>37</v>
      </c>
      <c r="C782" s="4">
        <v>774</v>
      </c>
      <c r="D782" s="4">
        <v>185</v>
      </c>
      <c r="E782" s="11">
        <v>47.5</v>
      </c>
      <c r="F782" s="16">
        <f t="shared" si="103"/>
        <v>0.88888888888888862</v>
      </c>
      <c r="G782" s="16">
        <f t="shared" si="96"/>
        <v>13.194444444444445</v>
      </c>
      <c r="H782" s="20">
        <f t="shared" si="97"/>
        <v>1932.7248585491891</v>
      </c>
      <c r="I782" s="16">
        <f>$G782*$H782</f>
        <v>25501.230772524024</v>
      </c>
      <c r="J782" s="24">
        <f t="shared" si="98"/>
        <v>25501.230772524024</v>
      </c>
      <c r="K782" s="16">
        <f t="shared" si="99"/>
        <v>0</v>
      </c>
      <c r="L782" s="16">
        <f>SUM($J$9:$J782)</f>
        <v>2556105.1919162725</v>
      </c>
      <c r="M782" s="16">
        <f>SUM($K$9:$K782)</f>
        <v>1483252.1982457784</v>
      </c>
      <c r="N782" s="16">
        <f t="shared" si="100"/>
        <v>0.7100292199767424</v>
      </c>
      <c r="O782" s="16">
        <f t="shared" si="101"/>
        <v>0.41201449951271624</v>
      </c>
      <c r="P782" s="16">
        <f t="shared" si="102"/>
        <v>0.42601753198604542</v>
      </c>
    </row>
    <row r="783" spans="2:16" x14ac:dyDescent="0.25">
      <c r="B783" s="4" t="s">
        <v>37</v>
      </c>
      <c r="C783" s="4">
        <v>775</v>
      </c>
      <c r="D783" s="4">
        <v>186</v>
      </c>
      <c r="E783" s="11">
        <v>50.9</v>
      </c>
      <c r="F783" s="16">
        <f t="shared" si="103"/>
        <v>0.91666666666666685</v>
      </c>
      <c r="G783" s="16">
        <f t="shared" si="96"/>
        <v>14.138888888888888</v>
      </c>
      <c r="H783" s="20">
        <f t="shared" si="97"/>
        <v>1995.8323631325234</v>
      </c>
      <c r="I783" s="16">
        <f>$G783*$H783</f>
        <v>28218.852023179286</v>
      </c>
      <c r="J783" s="24">
        <f t="shared" si="98"/>
        <v>28218.852023179286</v>
      </c>
      <c r="K783" s="16">
        <f t="shared" si="99"/>
        <v>0</v>
      </c>
      <c r="L783" s="16">
        <f>SUM($J$9:$J783)</f>
        <v>2584324.0439394517</v>
      </c>
      <c r="M783" s="16">
        <f>SUM($K$9:$K783)</f>
        <v>1483252.1982457784</v>
      </c>
      <c r="N783" s="16">
        <f t="shared" si="100"/>
        <v>0.71786778998318101</v>
      </c>
      <c r="O783" s="16">
        <f t="shared" si="101"/>
        <v>0.41201449951271624</v>
      </c>
      <c r="P783" s="16">
        <f t="shared" si="102"/>
        <v>0.4307206739899086</v>
      </c>
    </row>
    <row r="784" spans="2:16" x14ac:dyDescent="0.25">
      <c r="B784" s="4" t="s">
        <v>37</v>
      </c>
      <c r="C784" s="4">
        <v>776</v>
      </c>
      <c r="D784" s="4">
        <v>187</v>
      </c>
      <c r="E784" s="11">
        <v>54.1</v>
      </c>
      <c r="F784" s="16">
        <f t="shared" si="103"/>
        <v>0.74999999999999978</v>
      </c>
      <c r="G784" s="16">
        <f t="shared" si="96"/>
        <v>15.027777777777779</v>
      </c>
      <c r="H784" s="20">
        <f t="shared" si="97"/>
        <v>1682.3410159103005</v>
      </c>
      <c r="I784" s="16">
        <f>$G784*$H784</f>
        <v>25281.846933540906</v>
      </c>
      <c r="J784" s="24">
        <f t="shared" si="98"/>
        <v>25281.846933540906</v>
      </c>
      <c r="K784" s="16">
        <f t="shared" si="99"/>
        <v>0</v>
      </c>
      <c r="L784" s="16">
        <f>SUM($J$9:$J784)</f>
        <v>2609605.8908729926</v>
      </c>
      <c r="M784" s="16">
        <f>SUM($K$9:$K784)</f>
        <v>1483252.1982457784</v>
      </c>
      <c r="N784" s="16">
        <f t="shared" si="100"/>
        <v>0.72489052524249797</v>
      </c>
      <c r="O784" s="16">
        <f t="shared" si="101"/>
        <v>0.41201449951271624</v>
      </c>
      <c r="P784" s="16">
        <f t="shared" si="102"/>
        <v>0.4349343151454988</v>
      </c>
    </row>
    <row r="785" spans="2:16" x14ac:dyDescent="0.25">
      <c r="B785" s="4" t="s">
        <v>37</v>
      </c>
      <c r="C785" s="4">
        <v>777</v>
      </c>
      <c r="D785" s="4">
        <v>188</v>
      </c>
      <c r="E785" s="11">
        <v>56.3</v>
      </c>
      <c r="F785" s="16">
        <f t="shared" si="103"/>
        <v>0.55555555555555558</v>
      </c>
      <c r="G785" s="16">
        <f t="shared" si="96"/>
        <v>15.638888888888888</v>
      </c>
      <c r="H785" s="20">
        <f t="shared" si="97"/>
        <v>1312.4550484103008</v>
      </c>
      <c r="I785" s="16">
        <f>$G785*$H785</f>
        <v>20525.338673749982</v>
      </c>
      <c r="J785" s="24">
        <f t="shared" si="98"/>
        <v>20525.338673749982</v>
      </c>
      <c r="K785" s="16">
        <f t="shared" si="99"/>
        <v>0</v>
      </c>
      <c r="L785" s="16">
        <f>SUM($J$9:$J785)</f>
        <v>2630131.2295467425</v>
      </c>
      <c r="M785" s="16">
        <f>SUM($K$9:$K785)</f>
        <v>1483252.1982457784</v>
      </c>
      <c r="N785" s="16">
        <f t="shared" si="100"/>
        <v>0.73059200820742842</v>
      </c>
      <c r="O785" s="16">
        <f t="shared" si="101"/>
        <v>0.41201449951271624</v>
      </c>
      <c r="P785" s="16">
        <f t="shared" si="102"/>
        <v>0.43835520492445706</v>
      </c>
    </row>
    <row r="786" spans="2:16" x14ac:dyDescent="0.25">
      <c r="B786" s="4" t="s">
        <v>37</v>
      </c>
      <c r="C786" s="4">
        <v>778</v>
      </c>
      <c r="D786" s="4">
        <v>189</v>
      </c>
      <c r="E786" s="11">
        <v>58.1</v>
      </c>
      <c r="F786" s="16">
        <f t="shared" si="103"/>
        <v>0.4861111111111111</v>
      </c>
      <c r="G786" s="16">
        <f t="shared" si="96"/>
        <v>16.138888888888889</v>
      </c>
      <c r="H786" s="20">
        <f t="shared" si="97"/>
        <v>1183.6664624380785</v>
      </c>
      <c r="I786" s="16">
        <f>$G786*$H786</f>
        <v>19103.061518792321</v>
      </c>
      <c r="J786" s="24">
        <f t="shared" si="98"/>
        <v>19103.061518792321</v>
      </c>
      <c r="K786" s="16">
        <f t="shared" si="99"/>
        <v>0</v>
      </c>
      <c r="L786" s="16">
        <f>SUM($J$9:$J786)</f>
        <v>2649234.291065535</v>
      </c>
      <c r="M786" s="16">
        <f>SUM($K$9:$K786)</f>
        <v>1483252.1982457784</v>
      </c>
      <c r="N786" s="16">
        <f t="shared" si="100"/>
        <v>0.7358984141848709</v>
      </c>
      <c r="O786" s="16">
        <f t="shared" si="101"/>
        <v>0.41201449951271624</v>
      </c>
      <c r="P786" s="16">
        <f t="shared" si="102"/>
        <v>0.44153904851092252</v>
      </c>
    </row>
    <row r="787" spans="2:16" x14ac:dyDescent="0.25">
      <c r="B787" s="4" t="s">
        <v>37</v>
      </c>
      <c r="C787" s="4">
        <v>779</v>
      </c>
      <c r="D787" s="4">
        <v>190</v>
      </c>
      <c r="E787" s="11">
        <v>59.8</v>
      </c>
      <c r="F787" s="16">
        <f t="shared" si="103"/>
        <v>0.41666666666666663</v>
      </c>
      <c r="G787" s="16">
        <f t="shared" si="96"/>
        <v>16.611111111111111</v>
      </c>
      <c r="H787" s="20">
        <f t="shared" si="97"/>
        <v>1054.7252350856481</v>
      </c>
      <c r="I787" s="16">
        <f>$G787*$H787</f>
        <v>17520.158071700487</v>
      </c>
      <c r="J787" s="24">
        <f t="shared" si="98"/>
        <v>17520.158071700487</v>
      </c>
      <c r="K787" s="16">
        <f t="shared" si="99"/>
        <v>0</v>
      </c>
      <c r="L787" s="16">
        <f>SUM($J$9:$J787)</f>
        <v>2666754.4491372355</v>
      </c>
      <c r="M787" s="16">
        <f>SUM($K$9:$K787)</f>
        <v>1483252.1982457784</v>
      </c>
      <c r="N787" s="16">
        <f t="shared" si="100"/>
        <v>0.74076512476034317</v>
      </c>
      <c r="O787" s="16">
        <f t="shared" si="101"/>
        <v>0.41201449951271624</v>
      </c>
      <c r="P787" s="16">
        <f t="shared" si="102"/>
        <v>0.44445907485620589</v>
      </c>
    </row>
    <row r="788" spans="2:16" x14ac:dyDescent="0.25">
      <c r="B788" s="4" t="s">
        <v>37</v>
      </c>
      <c r="C788" s="4">
        <v>780</v>
      </c>
      <c r="D788" s="4">
        <v>191</v>
      </c>
      <c r="E788" s="11">
        <v>61.1</v>
      </c>
      <c r="F788" s="16">
        <f t="shared" si="103"/>
        <v>0.31944444444444503</v>
      </c>
      <c r="G788" s="16">
        <f t="shared" si="96"/>
        <v>16.972222222222221</v>
      </c>
      <c r="H788" s="20">
        <f t="shared" si="97"/>
        <v>870.77567146585773</v>
      </c>
      <c r="I788" s="16">
        <f>$G788*$H788</f>
        <v>14778.998201823308</v>
      </c>
      <c r="J788" s="24">
        <f t="shared" si="98"/>
        <v>14778.998201823308</v>
      </c>
      <c r="K788" s="16">
        <f t="shared" si="99"/>
        <v>0</v>
      </c>
      <c r="L788" s="16">
        <f>SUM($J$9:$J788)</f>
        <v>2681533.4473390589</v>
      </c>
      <c r="M788" s="16">
        <f>SUM($K$9:$K788)</f>
        <v>1483252.1982457784</v>
      </c>
      <c r="N788" s="16">
        <f t="shared" si="100"/>
        <v>0.74487040203862742</v>
      </c>
      <c r="O788" s="16">
        <f t="shared" si="101"/>
        <v>0.41201449951271624</v>
      </c>
      <c r="P788" s="16">
        <f t="shared" si="102"/>
        <v>0.44692224122317642</v>
      </c>
    </row>
    <row r="789" spans="2:16" x14ac:dyDescent="0.25">
      <c r="B789" s="4" t="s">
        <v>37</v>
      </c>
      <c r="C789" s="4">
        <v>781</v>
      </c>
      <c r="D789" s="4">
        <v>192</v>
      </c>
      <c r="E789" s="11">
        <v>62.1</v>
      </c>
      <c r="F789" s="16">
        <f t="shared" si="103"/>
        <v>0.23611111111111052</v>
      </c>
      <c r="G789" s="16">
        <f t="shared" si="96"/>
        <v>17.25</v>
      </c>
      <c r="H789" s="20">
        <f t="shared" si="97"/>
        <v>712.7843997065961</v>
      </c>
      <c r="I789" s="16">
        <f>$G789*$H789</f>
        <v>12295.530894938784</v>
      </c>
      <c r="J789" s="24">
        <f t="shared" si="98"/>
        <v>12295.530894938784</v>
      </c>
      <c r="K789" s="16">
        <f t="shared" si="99"/>
        <v>0</v>
      </c>
      <c r="L789" s="16">
        <f>SUM($J$9:$J789)</f>
        <v>2693828.9782339977</v>
      </c>
      <c r="M789" s="16">
        <f>SUM($K$9:$K789)</f>
        <v>1483252.1982457784</v>
      </c>
      <c r="N789" s="16">
        <f t="shared" si="100"/>
        <v>0.74828582728722159</v>
      </c>
      <c r="O789" s="16">
        <f t="shared" si="101"/>
        <v>0.41201449951271624</v>
      </c>
      <c r="P789" s="16">
        <f t="shared" si="102"/>
        <v>0.44897149637233297</v>
      </c>
    </row>
    <row r="790" spans="2:16" x14ac:dyDescent="0.25">
      <c r="B790" s="4" t="s">
        <v>37</v>
      </c>
      <c r="C790" s="4">
        <v>782</v>
      </c>
      <c r="D790" s="4">
        <v>193</v>
      </c>
      <c r="E790" s="11">
        <v>62.8</v>
      </c>
      <c r="F790" s="16">
        <f t="shared" si="103"/>
        <v>0.16666666666666607</v>
      </c>
      <c r="G790" s="16">
        <f t="shared" si="96"/>
        <v>17.444444444444443</v>
      </c>
      <c r="H790" s="20">
        <f t="shared" si="97"/>
        <v>580.70137345370256</v>
      </c>
      <c r="I790" s="16">
        <f>$G790*$H790</f>
        <v>10130.012848025699</v>
      </c>
      <c r="J790" s="24">
        <f t="shared" si="98"/>
        <v>10130.012848025699</v>
      </c>
      <c r="K790" s="16">
        <f t="shared" si="99"/>
        <v>0</v>
      </c>
      <c r="L790" s="16">
        <f>SUM($J$9:$J790)</f>
        <v>2703958.9910820234</v>
      </c>
      <c r="M790" s="16">
        <f>SUM($K$9:$K790)</f>
        <v>1483252.1982457784</v>
      </c>
      <c r="N790" s="16">
        <f t="shared" si="100"/>
        <v>0.75109971974500644</v>
      </c>
      <c r="O790" s="16">
        <f t="shared" si="101"/>
        <v>0.41201449951271624</v>
      </c>
      <c r="P790" s="16">
        <f t="shared" si="102"/>
        <v>0.45065983184700387</v>
      </c>
    </row>
    <row r="791" spans="2:16" x14ac:dyDescent="0.25">
      <c r="B791" s="4" t="s">
        <v>37</v>
      </c>
      <c r="C791" s="4">
        <v>783</v>
      </c>
      <c r="D791" s="4">
        <v>194</v>
      </c>
      <c r="E791" s="11">
        <v>63.3</v>
      </c>
      <c r="F791" s="16">
        <f t="shared" si="103"/>
        <v>0.1111111111111117</v>
      </c>
      <c r="G791" s="16">
        <f t="shared" si="96"/>
        <v>17.583333333333332</v>
      </c>
      <c r="H791" s="20">
        <f t="shared" si="97"/>
        <v>474.84327491493173</v>
      </c>
      <c r="I791" s="16">
        <f>$G791*$H791</f>
        <v>8349.3275839208818</v>
      </c>
      <c r="J791" s="24">
        <f t="shared" si="98"/>
        <v>8349.3275839208818</v>
      </c>
      <c r="K791" s="16">
        <f t="shared" si="99"/>
        <v>0</v>
      </c>
      <c r="L791" s="16">
        <f>SUM($J$9:$J791)</f>
        <v>2712308.318665944</v>
      </c>
      <c r="M791" s="16">
        <f>SUM($K$9:$K791)</f>
        <v>1483252.1982457784</v>
      </c>
      <c r="N791" s="16">
        <f t="shared" si="100"/>
        <v>0.75341897740720665</v>
      </c>
      <c r="O791" s="16">
        <f t="shared" si="101"/>
        <v>0.41201449951271624</v>
      </c>
      <c r="P791" s="16">
        <f t="shared" si="102"/>
        <v>0.45205138644432397</v>
      </c>
    </row>
    <row r="792" spans="2:16" x14ac:dyDescent="0.25">
      <c r="B792" s="4" t="s">
        <v>37</v>
      </c>
      <c r="C792" s="4">
        <v>784</v>
      </c>
      <c r="D792" s="4">
        <v>195</v>
      </c>
      <c r="E792" s="11">
        <v>63.6</v>
      </c>
      <c r="F792" s="16">
        <f t="shared" si="103"/>
        <v>9.7222222222222612E-2</v>
      </c>
      <c r="G792" s="16">
        <f t="shared" si="96"/>
        <v>17.666666666666668</v>
      </c>
      <c r="H792" s="20">
        <f t="shared" si="97"/>
        <v>448.99897752777861</v>
      </c>
      <c r="I792" s="16">
        <f>$G792*$H792</f>
        <v>7932.3152696574225</v>
      </c>
      <c r="J792" s="24">
        <f t="shared" si="98"/>
        <v>7932.3152696574225</v>
      </c>
      <c r="K792" s="16">
        <f t="shared" si="99"/>
        <v>0</v>
      </c>
      <c r="L792" s="16">
        <f>SUM($J$9:$J792)</f>
        <v>2720240.6339356015</v>
      </c>
      <c r="M792" s="16">
        <f>SUM($K$9:$K792)</f>
        <v>1483252.1982457784</v>
      </c>
      <c r="N792" s="16">
        <f t="shared" si="100"/>
        <v>0.75562239831544487</v>
      </c>
      <c r="O792" s="16">
        <f t="shared" si="101"/>
        <v>0.41201449951271624</v>
      </c>
      <c r="P792" s="16">
        <f t="shared" si="102"/>
        <v>0.45337343898926691</v>
      </c>
    </row>
    <row r="793" spans="2:16" x14ac:dyDescent="0.25">
      <c r="B793" s="4" t="s">
        <v>37</v>
      </c>
      <c r="C793" s="4">
        <v>785</v>
      </c>
      <c r="D793" s="4">
        <v>196</v>
      </c>
      <c r="E793" s="11">
        <v>64</v>
      </c>
      <c r="F793" s="16">
        <f t="shared" si="103"/>
        <v>0.15277777777777798</v>
      </c>
      <c r="G793" s="16">
        <f t="shared" si="96"/>
        <v>17.777777777777779</v>
      </c>
      <c r="H793" s="20">
        <f t="shared" si="97"/>
        <v>558.02918081481528</v>
      </c>
      <c r="I793" s="16">
        <f>$G793*$H793</f>
        <v>9920.5187700411607</v>
      </c>
      <c r="J793" s="24">
        <f t="shared" si="98"/>
        <v>9920.5187700411607</v>
      </c>
      <c r="K793" s="16">
        <f t="shared" si="99"/>
        <v>0</v>
      </c>
      <c r="L793" s="16">
        <f>SUM($J$9:$J793)</f>
        <v>2730161.1527056424</v>
      </c>
      <c r="M793" s="16">
        <f>SUM($K$9:$K793)</f>
        <v>1483252.1982457784</v>
      </c>
      <c r="N793" s="16">
        <f t="shared" si="100"/>
        <v>0.75837809797378952</v>
      </c>
      <c r="O793" s="16">
        <f t="shared" si="101"/>
        <v>0.41201449951271624</v>
      </c>
      <c r="P793" s="16">
        <f t="shared" si="102"/>
        <v>0.45502685878427368</v>
      </c>
    </row>
    <row r="794" spans="2:16" x14ac:dyDescent="0.25">
      <c r="B794" s="4" t="s">
        <v>37</v>
      </c>
      <c r="C794" s="4">
        <v>786</v>
      </c>
      <c r="D794" s="4">
        <v>197</v>
      </c>
      <c r="E794" s="11">
        <v>64.7</v>
      </c>
      <c r="F794" s="16">
        <f t="shared" si="103"/>
        <v>0.16666666666666705</v>
      </c>
      <c r="G794" s="16">
        <f t="shared" si="96"/>
        <v>17.972222222222221</v>
      </c>
      <c r="H794" s="20">
        <f t="shared" si="97"/>
        <v>587.436778618635</v>
      </c>
      <c r="I794" s="16">
        <f>$G794*$H794</f>
        <v>10557.544326840467</v>
      </c>
      <c r="J794" s="24">
        <f t="shared" si="98"/>
        <v>10557.544326840467</v>
      </c>
      <c r="K794" s="16">
        <f t="shared" si="99"/>
        <v>0</v>
      </c>
      <c r="L794" s="16">
        <f>SUM($J$9:$J794)</f>
        <v>2740718.6970324828</v>
      </c>
      <c r="M794" s="16">
        <f>SUM($K$9:$K794)</f>
        <v>1483252.1982457784</v>
      </c>
      <c r="N794" s="16">
        <f t="shared" si="100"/>
        <v>0.76131074917568964</v>
      </c>
      <c r="O794" s="16">
        <f t="shared" si="101"/>
        <v>0.41201449951271624</v>
      </c>
      <c r="P794" s="16">
        <f t="shared" si="102"/>
        <v>0.45678644950541375</v>
      </c>
    </row>
    <row r="795" spans="2:16" x14ac:dyDescent="0.25">
      <c r="B795" s="4" t="s">
        <v>37</v>
      </c>
      <c r="C795" s="4">
        <v>787</v>
      </c>
      <c r="D795" s="4">
        <v>198</v>
      </c>
      <c r="E795" s="11">
        <v>65.2</v>
      </c>
      <c r="F795" s="16">
        <f t="shared" si="103"/>
        <v>8.3333333333332538E-2</v>
      </c>
      <c r="G795" s="16">
        <f t="shared" si="96"/>
        <v>18.111111111111111</v>
      </c>
      <c r="H795" s="20">
        <f t="shared" si="97"/>
        <v>427.82595123147996</v>
      </c>
      <c r="I795" s="16">
        <f>$G795*$H795</f>
        <v>7748.4033389701372</v>
      </c>
      <c r="J795" s="24">
        <f t="shared" si="98"/>
        <v>7748.4033389701372</v>
      </c>
      <c r="K795" s="16">
        <f t="shared" si="99"/>
        <v>0</v>
      </c>
      <c r="L795" s="16">
        <f>SUM($J$9:$J795)</f>
        <v>2748467.100371453</v>
      </c>
      <c r="M795" s="16">
        <f>SUM($K$9:$K795)</f>
        <v>1483252.1982457784</v>
      </c>
      <c r="N795" s="16">
        <f t="shared" si="100"/>
        <v>0.7634630834365147</v>
      </c>
      <c r="O795" s="16">
        <f t="shared" si="101"/>
        <v>0.41201449951271624</v>
      </c>
      <c r="P795" s="16">
        <f t="shared" si="102"/>
        <v>0.45807785006190882</v>
      </c>
    </row>
    <row r="796" spans="2:16" x14ac:dyDescent="0.25">
      <c r="B796" s="4" t="s">
        <v>37</v>
      </c>
      <c r="C796" s="4">
        <v>788</v>
      </c>
      <c r="D796" s="4">
        <v>199</v>
      </c>
      <c r="E796" s="11">
        <v>65.3</v>
      </c>
      <c r="F796" s="16">
        <f t="shared" si="103"/>
        <v>1.3888888888888099E-2</v>
      </c>
      <c r="G796" s="16">
        <f t="shared" si="96"/>
        <v>18.138888888888889</v>
      </c>
      <c r="H796" s="20">
        <f t="shared" si="97"/>
        <v>293.67489841029942</v>
      </c>
      <c r="I796" s="16">
        <f>$G796*$H796</f>
        <v>5326.9363517201537</v>
      </c>
      <c r="J796" s="24">
        <f t="shared" si="98"/>
        <v>5326.9363517201537</v>
      </c>
      <c r="K796" s="16">
        <f t="shared" si="99"/>
        <v>0</v>
      </c>
      <c r="L796" s="16">
        <f>SUM($J$9:$J796)</f>
        <v>2753794.0367231732</v>
      </c>
      <c r="M796" s="16">
        <f>SUM($K$9:$K796)</f>
        <v>1483252.1982457784</v>
      </c>
      <c r="N796" s="16">
        <f t="shared" si="100"/>
        <v>0.76494278797865922</v>
      </c>
      <c r="O796" s="16">
        <f t="shared" si="101"/>
        <v>0.41201449951271624</v>
      </c>
      <c r="P796" s="16">
        <f t="shared" si="102"/>
        <v>0.45896567278719552</v>
      </c>
    </row>
    <row r="797" spans="2:16" x14ac:dyDescent="0.25">
      <c r="B797" s="4" t="s">
        <v>37</v>
      </c>
      <c r="C797" s="4">
        <v>789</v>
      </c>
      <c r="D797" s="4">
        <v>200</v>
      </c>
      <c r="E797" s="11">
        <v>65.3</v>
      </c>
      <c r="F797" s="16">
        <f t="shared" si="103"/>
        <v>1.3888888888890073E-2</v>
      </c>
      <c r="G797" s="16">
        <f t="shared" si="96"/>
        <v>18.138888888888889</v>
      </c>
      <c r="H797" s="20">
        <f t="shared" si="97"/>
        <v>293.67489841030323</v>
      </c>
      <c r="I797" s="16">
        <f>$G797*$H797</f>
        <v>5326.9363517202228</v>
      </c>
      <c r="J797" s="24">
        <f t="shared" si="98"/>
        <v>5326.9363517202228</v>
      </c>
      <c r="K797" s="16">
        <f t="shared" si="99"/>
        <v>0</v>
      </c>
      <c r="L797" s="16">
        <f>SUM($J$9:$J797)</f>
        <v>2759120.9730748935</v>
      </c>
      <c r="M797" s="16">
        <f>SUM($K$9:$K797)</f>
        <v>1483252.1982457784</v>
      </c>
      <c r="N797" s="16">
        <f t="shared" si="100"/>
        <v>0.76642249252080374</v>
      </c>
      <c r="O797" s="16">
        <f t="shared" si="101"/>
        <v>0.41201449951271624</v>
      </c>
      <c r="P797" s="16">
        <f t="shared" si="102"/>
        <v>0.45985349551248222</v>
      </c>
    </row>
    <row r="798" spans="2:16" x14ac:dyDescent="0.25">
      <c r="B798" s="4" t="s">
        <v>37</v>
      </c>
      <c r="C798" s="4">
        <v>790</v>
      </c>
      <c r="D798" s="4">
        <v>201</v>
      </c>
      <c r="E798" s="11">
        <v>65.400000000000006</v>
      </c>
      <c r="F798" s="16">
        <f t="shared" si="103"/>
        <v>5.5555555555556344E-2</v>
      </c>
      <c r="G798" s="16">
        <f t="shared" si="96"/>
        <v>18.166666666666668</v>
      </c>
      <c r="H798" s="20">
        <f t="shared" si="97"/>
        <v>374.74662388194599</v>
      </c>
      <c r="I798" s="16">
        <f>$G798*$H798</f>
        <v>6807.897000522019</v>
      </c>
      <c r="J798" s="24">
        <f t="shared" si="98"/>
        <v>6807.897000522019</v>
      </c>
      <c r="K798" s="16">
        <f t="shared" si="99"/>
        <v>0</v>
      </c>
      <c r="L798" s="16">
        <f>SUM($J$9:$J798)</f>
        <v>2765928.8700754154</v>
      </c>
      <c r="M798" s="16">
        <f>SUM($K$9:$K798)</f>
        <v>1483252.1982457784</v>
      </c>
      <c r="N798" s="16">
        <f t="shared" si="100"/>
        <v>0.76831357502094866</v>
      </c>
      <c r="O798" s="16">
        <f t="shared" si="101"/>
        <v>0.41201449951271624</v>
      </c>
      <c r="P798" s="16">
        <f t="shared" si="102"/>
        <v>0.46098814501256918</v>
      </c>
    </row>
    <row r="799" spans="2:16" x14ac:dyDescent="0.25">
      <c r="B799" s="4" t="s">
        <v>37</v>
      </c>
      <c r="C799" s="4">
        <v>791</v>
      </c>
      <c r="D799" s="4">
        <v>202</v>
      </c>
      <c r="E799" s="11">
        <v>65.7</v>
      </c>
      <c r="F799" s="16">
        <f t="shared" si="103"/>
        <v>8.3333333333332538E-2</v>
      </c>
      <c r="G799" s="16">
        <f t="shared" si="96"/>
        <v>18.25</v>
      </c>
      <c r="H799" s="20">
        <f t="shared" si="97"/>
        <v>429.64569227604011</v>
      </c>
      <c r="I799" s="16">
        <f>$G799*$H799</f>
        <v>7841.0338840377317</v>
      </c>
      <c r="J799" s="24">
        <f t="shared" si="98"/>
        <v>7841.0338840377317</v>
      </c>
      <c r="K799" s="16">
        <f t="shared" si="99"/>
        <v>0</v>
      </c>
      <c r="L799" s="16">
        <f>SUM($J$9:$J799)</f>
        <v>2773769.9039594531</v>
      </c>
      <c r="M799" s="16">
        <f>SUM($K$9:$K799)</f>
        <v>1483252.1982457784</v>
      </c>
      <c r="N799" s="16">
        <f t="shared" si="100"/>
        <v>0.77049163998873693</v>
      </c>
      <c r="O799" s="16">
        <f t="shared" si="101"/>
        <v>0.41201449951271624</v>
      </c>
      <c r="P799" s="16">
        <f t="shared" si="102"/>
        <v>0.46229498399324215</v>
      </c>
    </row>
    <row r="800" spans="2:16" x14ac:dyDescent="0.25">
      <c r="B800" s="4" t="s">
        <v>37</v>
      </c>
      <c r="C800" s="4">
        <v>792</v>
      </c>
      <c r="D800" s="4">
        <v>203</v>
      </c>
      <c r="E800" s="11">
        <v>66</v>
      </c>
      <c r="F800" s="16">
        <f t="shared" si="103"/>
        <v>-1.3888888888890073E-2</v>
      </c>
      <c r="G800" s="16">
        <f t="shared" si="96"/>
        <v>18.333333333333332</v>
      </c>
      <c r="H800" s="20">
        <f t="shared" si="97"/>
        <v>242.42476530555325</v>
      </c>
      <c r="I800" s="16">
        <f>$G800*$H800</f>
        <v>4444.4540306018089</v>
      </c>
      <c r="J800" s="24">
        <f t="shared" si="98"/>
        <v>4444.4540306018089</v>
      </c>
      <c r="K800" s="16">
        <f t="shared" si="99"/>
        <v>0</v>
      </c>
      <c r="L800" s="16">
        <f>SUM($J$9:$J800)</f>
        <v>2778214.3579900549</v>
      </c>
      <c r="M800" s="16">
        <f>SUM($K$9:$K800)</f>
        <v>1483252.1982457784</v>
      </c>
      <c r="N800" s="16">
        <f t="shared" si="100"/>
        <v>0.771726210552793</v>
      </c>
      <c r="O800" s="16">
        <f t="shared" si="101"/>
        <v>0.41201449951271624</v>
      </c>
      <c r="P800" s="16">
        <f t="shared" si="102"/>
        <v>0.46303572633167578</v>
      </c>
    </row>
    <row r="801" spans="2:16" x14ac:dyDescent="0.25">
      <c r="B801" s="4" t="s">
        <v>37</v>
      </c>
      <c r="C801" s="4">
        <v>793</v>
      </c>
      <c r="D801" s="4">
        <v>204</v>
      </c>
      <c r="E801" s="11">
        <v>65.599999999999994</v>
      </c>
      <c r="F801" s="16">
        <f t="shared" si="103"/>
        <v>-0.34722222222222221</v>
      </c>
      <c r="G801" s="16">
        <f t="shared" si="96"/>
        <v>18.222222222222221</v>
      </c>
      <c r="H801" s="20">
        <f t="shared" si="97"/>
        <v>-404.70547918518514</v>
      </c>
      <c r="I801" s="16">
        <f>$G801*$H801</f>
        <v>-7374.6331762633736</v>
      </c>
      <c r="J801" s="24">
        <f t="shared" si="98"/>
        <v>0</v>
      </c>
      <c r="K801" s="16">
        <f t="shared" si="99"/>
        <v>7374.6331762633736</v>
      </c>
      <c r="L801" s="16">
        <f>SUM($J$9:$J801)</f>
        <v>2778214.3579900549</v>
      </c>
      <c r="M801" s="16">
        <f>SUM($K$9:$K801)</f>
        <v>1490626.8314220419</v>
      </c>
      <c r="N801" s="16">
        <f t="shared" si="100"/>
        <v>0.771726210552793</v>
      </c>
      <c r="O801" s="16">
        <f t="shared" si="101"/>
        <v>0.41406300872834495</v>
      </c>
      <c r="P801" s="16">
        <f t="shared" si="102"/>
        <v>0.46303572633167578</v>
      </c>
    </row>
    <row r="802" spans="2:16" x14ac:dyDescent="0.25">
      <c r="B802" s="4" t="s">
        <v>37</v>
      </c>
      <c r="C802" s="4">
        <v>794</v>
      </c>
      <c r="D802" s="4">
        <v>205</v>
      </c>
      <c r="E802" s="11">
        <v>63.5</v>
      </c>
      <c r="F802" s="16">
        <f t="shared" si="103"/>
        <v>-0.8194444444444432</v>
      </c>
      <c r="G802" s="16">
        <f t="shared" si="96"/>
        <v>17.638888888888889</v>
      </c>
      <c r="H802" s="20">
        <f t="shared" si="97"/>
        <v>-1326.93773867303</v>
      </c>
      <c r="I802" s="16">
        <f>$G802*$H802</f>
        <v>-23405.707334927058</v>
      </c>
      <c r="J802" s="24">
        <f t="shared" si="98"/>
        <v>0</v>
      </c>
      <c r="K802" s="16">
        <f t="shared" si="99"/>
        <v>23405.707334927058</v>
      </c>
      <c r="L802" s="16">
        <f>SUM($J$9:$J802)</f>
        <v>2778214.3579900549</v>
      </c>
      <c r="M802" s="16">
        <f>SUM($K$9:$K802)</f>
        <v>1514032.5387569689</v>
      </c>
      <c r="N802" s="16">
        <f t="shared" si="100"/>
        <v>0.771726210552793</v>
      </c>
      <c r="O802" s="16">
        <f t="shared" si="101"/>
        <v>0.42056459409915803</v>
      </c>
      <c r="P802" s="16">
        <f t="shared" si="102"/>
        <v>0.46303572633167578</v>
      </c>
    </row>
    <row r="803" spans="2:16" x14ac:dyDescent="0.25">
      <c r="B803" s="4" t="s">
        <v>37</v>
      </c>
      <c r="C803" s="4">
        <v>795</v>
      </c>
      <c r="D803" s="4">
        <v>206</v>
      </c>
      <c r="E803" s="11">
        <v>59.7</v>
      </c>
      <c r="F803" s="16">
        <f t="shared" si="103"/>
        <v>-1.2361111111111109</v>
      </c>
      <c r="G803" s="16">
        <f t="shared" si="96"/>
        <v>16.583333333333332</v>
      </c>
      <c r="H803" s="20">
        <f t="shared" si="97"/>
        <v>-2147.0375726545135</v>
      </c>
      <c r="I803" s="16">
        <f>$G803*$H803</f>
        <v>-35605.039746520677</v>
      </c>
      <c r="J803" s="24">
        <f t="shared" si="98"/>
        <v>0</v>
      </c>
      <c r="K803" s="16">
        <f t="shared" si="99"/>
        <v>35605.039746520677</v>
      </c>
      <c r="L803" s="16">
        <f>SUM($J$9:$J803)</f>
        <v>2778214.3579900549</v>
      </c>
      <c r="M803" s="16">
        <f>SUM($K$9:$K803)</f>
        <v>1549637.5785034895</v>
      </c>
      <c r="N803" s="16">
        <f t="shared" si="100"/>
        <v>0.771726210552793</v>
      </c>
      <c r="O803" s="16">
        <f t="shared" si="101"/>
        <v>0.43045488291763595</v>
      </c>
      <c r="P803" s="16">
        <f t="shared" si="102"/>
        <v>0.46303572633167578</v>
      </c>
    </row>
    <row r="804" spans="2:16" x14ac:dyDescent="0.25">
      <c r="B804" s="4" t="s">
        <v>37</v>
      </c>
      <c r="C804" s="4">
        <v>796</v>
      </c>
      <c r="D804" s="4">
        <v>207</v>
      </c>
      <c r="E804" s="11">
        <v>54.6</v>
      </c>
      <c r="F804" s="16">
        <f t="shared" si="103"/>
        <v>-1.4444444444444453</v>
      </c>
      <c r="G804" s="16">
        <f t="shared" si="96"/>
        <v>15.166666666666666</v>
      </c>
      <c r="H804" s="20">
        <f t="shared" si="97"/>
        <v>-2566.7867511180571</v>
      </c>
      <c r="I804" s="16">
        <f>$G804*$H804</f>
        <v>-38929.599058623862</v>
      </c>
      <c r="J804" s="24">
        <f t="shared" si="98"/>
        <v>0</v>
      </c>
      <c r="K804" s="16">
        <f t="shared" si="99"/>
        <v>38929.599058623862</v>
      </c>
      <c r="L804" s="16">
        <f>SUM($J$9:$J804)</f>
        <v>2778214.3579900549</v>
      </c>
      <c r="M804" s="16">
        <f>SUM($K$9:$K804)</f>
        <v>1588567.1775621134</v>
      </c>
      <c r="N804" s="16">
        <f t="shared" si="100"/>
        <v>0.771726210552793</v>
      </c>
      <c r="O804" s="16">
        <f t="shared" si="101"/>
        <v>0.44126866043392038</v>
      </c>
      <c r="P804" s="16">
        <f t="shared" si="102"/>
        <v>0.46303572633167578</v>
      </c>
    </row>
    <row r="805" spans="2:16" x14ac:dyDescent="0.25">
      <c r="B805" s="4" t="s">
        <v>37</v>
      </c>
      <c r="C805" s="4">
        <v>797</v>
      </c>
      <c r="D805" s="4">
        <v>208</v>
      </c>
      <c r="E805" s="11">
        <v>49.3</v>
      </c>
      <c r="F805" s="16">
        <f t="shared" si="103"/>
        <v>-1.3472222222222225</v>
      </c>
      <c r="G805" s="16">
        <f t="shared" si="96"/>
        <v>13.694444444444443</v>
      </c>
      <c r="H805" s="20">
        <f t="shared" si="97"/>
        <v>-2393.7778765897001</v>
      </c>
      <c r="I805" s="16">
        <f>$G805*$H805</f>
        <v>-32781.45814329783</v>
      </c>
      <c r="J805" s="24">
        <f t="shared" si="98"/>
        <v>0</v>
      </c>
      <c r="K805" s="16">
        <f t="shared" si="99"/>
        <v>32781.45814329783</v>
      </c>
      <c r="L805" s="16">
        <f>SUM($J$9:$J805)</f>
        <v>2778214.3579900549</v>
      </c>
      <c r="M805" s="16">
        <f>SUM($K$9:$K805)</f>
        <v>1621348.6357054112</v>
      </c>
      <c r="N805" s="16">
        <f t="shared" si="100"/>
        <v>0.771726210552793</v>
      </c>
      <c r="O805" s="16">
        <f t="shared" si="101"/>
        <v>0.45037462102928089</v>
      </c>
      <c r="P805" s="16">
        <f t="shared" si="102"/>
        <v>0.46303572633167578</v>
      </c>
    </row>
    <row r="806" spans="2:16" x14ac:dyDescent="0.25">
      <c r="B806" s="4" t="s">
        <v>37</v>
      </c>
      <c r="C806" s="4">
        <v>798</v>
      </c>
      <c r="D806" s="4">
        <v>209</v>
      </c>
      <c r="E806" s="11">
        <v>44.9</v>
      </c>
      <c r="F806" s="16">
        <f t="shared" si="103"/>
        <v>-0.97222222222222221</v>
      </c>
      <c r="G806" s="16">
        <f t="shared" si="96"/>
        <v>12.472222222222221</v>
      </c>
      <c r="H806" s="20">
        <f t="shared" si="97"/>
        <v>-1678.9268837424768</v>
      </c>
      <c r="I806" s="16">
        <f>$G806*$H806</f>
        <v>-20939.949188899223</v>
      </c>
      <c r="J806" s="24">
        <f t="shared" si="98"/>
        <v>0</v>
      </c>
      <c r="K806" s="16">
        <f t="shared" si="99"/>
        <v>20939.949188899223</v>
      </c>
      <c r="L806" s="16">
        <f>SUM($J$9:$J806)</f>
        <v>2778214.3579900549</v>
      </c>
      <c r="M806" s="16">
        <f>SUM($K$9:$K806)</f>
        <v>1642288.5848943105</v>
      </c>
      <c r="N806" s="16">
        <f t="shared" si="100"/>
        <v>0.771726210552793</v>
      </c>
      <c r="O806" s="16">
        <f t="shared" si="101"/>
        <v>0.45619127358175288</v>
      </c>
      <c r="P806" s="16">
        <f t="shared" si="102"/>
        <v>0.46303572633167578</v>
      </c>
    </row>
    <row r="807" spans="2:16" x14ac:dyDescent="0.25">
      <c r="B807" s="4" t="s">
        <v>37</v>
      </c>
      <c r="C807" s="4">
        <v>799</v>
      </c>
      <c r="D807" s="4">
        <v>210</v>
      </c>
      <c r="E807" s="11">
        <v>42.3</v>
      </c>
      <c r="F807" s="16">
        <f t="shared" si="103"/>
        <v>-0.4861111111111111</v>
      </c>
      <c r="G807" s="16">
        <f t="shared" si="96"/>
        <v>11.749999999999998</v>
      </c>
      <c r="H807" s="20">
        <f t="shared" si="97"/>
        <v>-743.63327786284719</v>
      </c>
      <c r="I807" s="16">
        <f>$G807*$H807</f>
        <v>-8737.6910148884526</v>
      </c>
      <c r="J807" s="24">
        <f t="shared" si="98"/>
        <v>0</v>
      </c>
      <c r="K807" s="16">
        <f t="shared" si="99"/>
        <v>8737.6910148884526</v>
      </c>
      <c r="L807" s="16">
        <f>SUM($J$9:$J807)</f>
        <v>2778214.3579900549</v>
      </c>
      <c r="M807" s="16">
        <f>SUM($K$9:$K807)</f>
        <v>1651026.2759091989</v>
      </c>
      <c r="N807" s="16">
        <f t="shared" si="100"/>
        <v>0.771726210552793</v>
      </c>
      <c r="O807" s="16">
        <f t="shared" si="101"/>
        <v>0.45861840997477749</v>
      </c>
      <c r="P807" s="16">
        <f t="shared" si="102"/>
        <v>0.46303572633167578</v>
      </c>
    </row>
    <row r="808" spans="2:16" x14ac:dyDescent="0.25">
      <c r="B808" s="4" t="s">
        <v>37</v>
      </c>
      <c r="C808" s="4">
        <v>800</v>
      </c>
      <c r="D808" s="4">
        <v>211</v>
      </c>
      <c r="E808" s="11">
        <v>41.4</v>
      </c>
      <c r="F808" s="16">
        <f t="shared" si="103"/>
        <v>-0.1388888888888889</v>
      </c>
      <c r="G808" s="16">
        <f t="shared" si="96"/>
        <v>11.5</v>
      </c>
      <c r="H808" s="20">
        <f t="shared" si="97"/>
        <v>-73.158273340277759</v>
      </c>
      <c r="I808" s="16">
        <f>$G808*$H808</f>
        <v>-841.32014341319427</v>
      </c>
      <c r="J808" s="24">
        <f t="shared" si="98"/>
        <v>0</v>
      </c>
      <c r="K808" s="16">
        <f t="shared" si="99"/>
        <v>841.32014341319427</v>
      </c>
      <c r="L808" s="16">
        <f>SUM($J$9:$J808)</f>
        <v>2778214.3579900549</v>
      </c>
      <c r="M808" s="16">
        <f>SUM($K$9:$K808)</f>
        <v>1651867.5960526122</v>
      </c>
      <c r="N808" s="16">
        <f t="shared" si="100"/>
        <v>0.771726210552793</v>
      </c>
      <c r="O808" s="16">
        <f t="shared" si="101"/>
        <v>0.45885211001461451</v>
      </c>
      <c r="P808" s="16">
        <f t="shared" si="102"/>
        <v>0.46303572633167578</v>
      </c>
    </row>
    <row r="809" spans="2:16" x14ac:dyDescent="0.25">
      <c r="B809" s="4" t="s">
        <v>37</v>
      </c>
      <c r="C809" s="4">
        <v>801</v>
      </c>
      <c r="D809" s="4">
        <v>212</v>
      </c>
      <c r="E809" s="11">
        <v>41.3</v>
      </c>
      <c r="F809" s="16">
        <f t="shared" si="103"/>
        <v>9.7222222222222612E-2</v>
      </c>
      <c r="G809" s="16">
        <f t="shared" si="96"/>
        <v>11.472222222222221</v>
      </c>
      <c r="H809" s="20">
        <f t="shared" si="97"/>
        <v>383.95901368807944</v>
      </c>
      <c r="I809" s="16">
        <f>$G809*$H809</f>
        <v>4404.8631292549107</v>
      </c>
      <c r="J809" s="24">
        <f t="shared" si="98"/>
        <v>4404.8631292549107</v>
      </c>
      <c r="K809" s="16">
        <f t="shared" si="99"/>
        <v>0</v>
      </c>
      <c r="L809" s="16">
        <f>SUM($J$9:$J809)</f>
        <v>2782619.2211193098</v>
      </c>
      <c r="M809" s="16">
        <f>SUM($K$9:$K809)</f>
        <v>1651867.5960526122</v>
      </c>
      <c r="N809" s="16">
        <f t="shared" si="100"/>
        <v>0.77294978364425271</v>
      </c>
      <c r="O809" s="16">
        <f t="shared" si="101"/>
        <v>0.45885211001461451</v>
      </c>
      <c r="P809" s="16">
        <f t="shared" si="102"/>
        <v>0.46376987018655158</v>
      </c>
    </row>
    <row r="810" spans="2:16" x14ac:dyDescent="0.25">
      <c r="B810" s="4" t="s">
        <v>37</v>
      </c>
      <c r="C810" s="4">
        <v>802</v>
      </c>
      <c r="D810" s="4">
        <v>213</v>
      </c>
      <c r="E810" s="11">
        <v>42.1</v>
      </c>
      <c r="F810" s="16">
        <f t="shared" si="103"/>
        <v>0.47222222222222299</v>
      </c>
      <c r="G810" s="16">
        <f t="shared" si="96"/>
        <v>11.694444444444445</v>
      </c>
      <c r="H810" s="20">
        <f t="shared" si="97"/>
        <v>1112.1890652158579</v>
      </c>
      <c r="I810" s="16">
        <f>$G810*$H810</f>
        <v>13006.43323488545</v>
      </c>
      <c r="J810" s="24">
        <f t="shared" si="98"/>
        <v>13006.43323488545</v>
      </c>
      <c r="K810" s="16">
        <f t="shared" si="99"/>
        <v>0</v>
      </c>
      <c r="L810" s="16">
        <f>SUM($J$9:$J810)</f>
        <v>2795625.6543541951</v>
      </c>
      <c r="M810" s="16">
        <f>SUM($K$9:$K810)</f>
        <v>1651867.5960526122</v>
      </c>
      <c r="N810" s="16">
        <f t="shared" si="100"/>
        <v>0.77656268176505416</v>
      </c>
      <c r="O810" s="16">
        <f t="shared" si="101"/>
        <v>0.45885211001461451</v>
      </c>
      <c r="P810" s="16">
        <f t="shared" si="102"/>
        <v>0.46593760905903248</v>
      </c>
    </row>
    <row r="811" spans="2:16" x14ac:dyDescent="0.25">
      <c r="B811" s="4" t="s">
        <v>37</v>
      </c>
      <c r="C811" s="4">
        <v>803</v>
      </c>
      <c r="D811" s="4">
        <v>214</v>
      </c>
      <c r="E811" s="11">
        <v>44.7</v>
      </c>
      <c r="F811" s="16">
        <f t="shared" si="103"/>
        <v>0.87499999999999956</v>
      </c>
      <c r="G811" s="16">
        <f t="shared" si="96"/>
        <v>12.416666666666668</v>
      </c>
      <c r="H811" s="20">
        <f t="shared" si="97"/>
        <v>1898.6443214427075</v>
      </c>
      <c r="I811" s="16">
        <f>$G811*$H811</f>
        <v>23574.833657913619</v>
      </c>
      <c r="J811" s="24">
        <f t="shared" si="98"/>
        <v>23574.833657913619</v>
      </c>
      <c r="K811" s="16">
        <f t="shared" si="99"/>
        <v>0</v>
      </c>
      <c r="L811" s="16">
        <f>SUM($J$9:$J811)</f>
        <v>2819200.488012109</v>
      </c>
      <c r="M811" s="16">
        <f>SUM($K$9:$K811)</f>
        <v>1651867.5960526122</v>
      </c>
      <c r="N811" s="16">
        <f t="shared" si="100"/>
        <v>0.78311124667003029</v>
      </c>
      <c r="O811" s="16">
        <f t="shared" si="101"/>
        <v>0.45885211001461451</v>
      </c>
      <c r="P811" s="16">
        <f t="shared" si="102"/>
        <v>0.46986674800201816</v>
      </c>
    </row>
    <row r="812" spans="2:16" x14ac:dyDescent="0.25">
      <c r="B812" s="4" t="s">
        <v>37</v>
      </c>
      <c r="C812" s="4">
        <v>804</v>
      </c>
      <c r="D812" s="4">
        <v>215</v>
      </c>
      <c r="E812" s="11">
        <v>48.4</v>
      </c>
      <c r="F812" s="16">
        <f t="shared" si="103"/>
        <v>0.93055555555555491</v>
      </c>
      <c r="G812" s="16">
        <f t="shared" si="96"/>
        <v>13.444444444444443</v>
      </c>
      <c r="H812" s="20">
        <f t="shared" si="97"/>
        <v>2015.8329145648136</v>
      </c>
      <c r="I812" s="16">
        <f>$G812*$H812</f>
        <v>27101.753629149156</v>
      </c>
      <c r="J812" s="24">
        <f t="shared" si="98"/>
        <v>27101.753629149156</v>
      </c>
      <c r="K812" s="16">
        <f t="shared" si="99"/>
        <v>0</v>
      </c>
      <c r="L812" s="16">
        <f>SUM($J$9:$J812)</f>
        <v>2846302.2416412579</v>
      </c>
      <c r="M812" s="16">
        <f>SUM($K$9:$K812)</f>
        <v>1651867.5960526122</v>
      </c>
      <c r="N812" s="16">
        <f t="shared" si="100"/>
        <v>0.79063951156701606</v>
      </c>
      <c r="O812" s="16">
        <f t="shared" si="101"/>
        <v>0.45885211001461451</v>
      </c>
      <c r="P812" s="16">
        <f t="shared" si="102"/>
        <v>0.47438370694020959</v>
      </c>
    </row>
    <row r="813" spans="2:16" x14ac:dyDescent="0.25">
      <c r="B813" s="4" t="s">
        <v>37</v>
      </c>
      <c r="C813" s="4">
        <v>805</v>
      </c>
      <c r="D813" s="4">
        <v>216</v>
      </c>
      <c r="E813" s="11">
        <v>51.4</v>
      </c>
      <c r="F813" s="16">
        <f t="shared" si="103"/>
        <v>0.59722222222222276</v>
      </c>
      <c r="G813" s="16">
        <f t="shared" si="96"/>
        <v>14.277777777777777</v>
      </c>
      <c r="H813" s="20">
        <f t="shared" si="97"/>
        <v>1378.4906248078714</v>
      </c>
      <c r="I813" s="16">
        <f>$G813*$H813</f>
        <v>19681.782809756831</v>
      </c>
      <c r="J813" s="24">
        <f t="shared" si="98"/>
        <v>19681.782809756831</v>
      </c>
      <c r="K813" s="16">
        <f t="shared" si="99"/>
        <v>0</v>
      </c>
      <c r="L813" s="16">
        <f>SUM($J$9:$J813)</f>
        <v>2865984.0244510146</v>
      </c>
      <c r="M813" s="16">
        <f>SUM($K$9:$K813)</f>
        <v>1651867.5960526122</v>
      </c>
      <c r="N813" s="16">
        <f t="shared" si="100"/>
        <v>0.79610667345861519</v>
      </c>
      <c r="O813" s="16">
        <f t="shared" si="101"/>
        <v>0.45885211001461451</v>
      </c>
      <c r="P813" s="16">
        <f t="shared" si="102"/>
        <v>0.47766400407516907</v>
      </c>
    </row>
    <row r="814" spans="2:16" x14ac:dyDescent="0.25">
      <c r="B814" s="4" t="s">
        <v>37</v>
      </c>
      <c r="C814" s="4">
        <v>806</v>
      </c>
      <c r="D814" s="4">
        <v>217</v>
      </c>
      <c r="E814" s="11">
        <v>52.7</v>
      </c>
      <c r="F814" s="16">
        <f t="shared" si="103"/>
        <v>0.2222222222222224</v>
      </c>
      <c r="G814" s="16">
        <f t="shared" si="96"/>
        <v>14.638888888888889</v>
      </c>
      <c r="H814" s="20">
        <f t="shared" si="97"/>
        <v>655.87827653530132</v>
      </c>
      <c r="I814" s="16">
        <f>$G814*$H814</f>
        <v>9601.3292148362161</v>
      </c>
      <c r="J814" s="24">
        <f t="shared" si="98"/>
        <v>9601.3292148362161</v>
      </c>
      <c r="K814" s="16">
        <f t="shared" si="99"/>
        <v>0</v>
      </c>
      <c r="L814" s="16">
        <f>SUM($J$9:$J814)</f>
        <v>2875585.3536658506</v>
      </c>
      <c r="M814" s="16">
        <f>SUM($K$9:$K814)</f>
        <v>1651867.5960526122</v>
      </c>
      <c r="N814" s="16">
        <f t="shared" si="100"/>
        <v>0.79877370935162517</v>
      </c>
      <c r="O814" s="16">
        <f t="shared" si="101"/>
        <v>0.45885211001461451</v>
      </c>
      <c r="P814" s="16">
        <f t="shared" si="102"/>
        <v>0.47926422561097509</v>
      </c>
    </row>
    <row r="815" spans="2:16" x14ac:dyDescent="0.25">
      <c r="B815" s="4" t="s">
        <v>37</v>
      </c>
      <c r="C815" s="4">
        <v>807</v>
      </c>
      <c r="D815" s="4">
        <v>218</v>
      </c>
      <c r="E815" s="11">
        <v>53</v>
      </c>
      <c r="F815" s="16">
        <f t="shared" si="103"/>
        <v>-2.7777777777778172E-2</v>
      </c>
      <c r="G815" s="16">
        <f t="shared" si="96"/>
        <v>14.722222222222221</v>
      </c>
      <c r="H815" s="20">
        <f t="shared" si="97"/>
        <v>172.50992647453626</v>
      </c>
      <c r="I815" s="16">
        <f>$G815*$H815</f>
        <v>2539.729473097339</v>
      </c>
      <c r="J815" s="24">
        <f t="shared" si="98"/>
        <v>2539.729473097339</v>
      </c>
      <c r="K815" s="16">
        <f t="shared" si="99"/>
        <v>0</v>
      </c>
      <c r="L815" s="16">
        <f>SUM($J$9:$J815)</f>
        <v>2878125.0831389478</v>
      </c>
      <c r="M815" s="16">
        <f>SUM($K$9:$K815)</f>
        <v>1651867.5960526122</v>
      </c>
      <c r="N815" s="16">
        <f t="shared" si="100"/>
        <v>0.79947918976081889</v>
      </c>
      <c r="O815" s="16">
        <f t="shared" si="101"/>
        <v>0.45885211001461451</v>
      </c>
      <c r="P815" s="16">
        <f t="shared" si="102"/>
        <v>0.47968751385649133</v>
      </c>
    </row>
    <row r="816" spans="2:16" x14ac:dyDescent="0.25">
      <c r="B816" s="4" t="s">
        <v>37</v>
      </c>
      <c r="C816" s="4">
        <v>808</v>
      </c>
      <c r="D816" s="4">
        <v>219</v>
      </c>
      <c r="E816" s="11">
        <v>52.5</v>
      </c>
      <c r="F816" s="16">
        <f t="shared" si="103"/>
        <v>-0.23611111111111149</v>
      </c>
      <c r="G816" s="16">
        <f t="shared" si="96"/>
        <v>14.583333333333332</v>
      </c>
      <c r="H816" s="20">
        <f t="shared" si="97"/>
        <v>-232.49837640451463</v>
      </c>
      <c r="I816" s="16">
        <f>$G816*$H816</f>
        <v>-3390.601322565838</v>
      </c>
      <c r="J816" s="24">
        <f t="shared" si="98"/>
        <v>0</v>
      </c>
      <c r="K816" s="16">
        <f t="shared" si="99"/>
        <v>3390.601322565838</v>
      </c>
      <c r="L816" s="16">
        <f>SUM($J$9:$J816)</f>
        <v>2878125.0831389478</v>
      </c>
      <c r="M816" s="16">
        <f>SUM($K$9:$K816)</f>
        <v>1655258.1973751781</v>
      </c>
      <c r="N816" s="16">
        <f t="shared" si="100"/>
        <v>0.79947918976081889</v>
      </c>
      <c r="O816" s="16">
        <f t="shared" si="101"/>
        <v>0.45979394371532722</v>
      </c>
      <c r="P816" s="16">
        <f t="shared" si="102"/>
        <v>0.47968751385649133</v>
      </c>
    </row>
    <row r="817" spans="2:16" x14ac:dyDescent="0.25">
      <c r="B817" s="4" t="s">
        <v>37</v>
      </c>
      <c r="C817" s="4">
        <v>809</v>
      </c>
      <c r="D817" s="4">
        <v>220</v>
      </c>
      <c r="E817" s="11">
        <v>51.3</v>
      </c>
      <c r="F817" s="16">
        <f t="shared" si="103"/>
        <v>-0.38888888888888851</v>
      </c>
      <c r="G817" s="16">
        <f t="shared" si="96"/>
        <v>14.249999999999998</v>
      </c>
      <c r="H817" s="20">
        <f t="shared" si="97"/>
        <v>-531.89213966840202</v>
      </c>
      <c r="I817" s="16">
        <f>$G817*$H817</f>
        <v>-7579.4629902747283</v>
      </c>
      <c r="J817" s="24">
        <f t="shared" si="98"/>
        <v>0</v>
      </c>
      <c r="K817" s="16">
        <f t="shared" si="99"/>
        <v>7579.4629902747283</v>
      </c>
      <c r="L817" s="16">
        <f>SUM($J$9:$J817)</f>
        <v>2878125.0831389478</v>
      </c>
      <c r="M817" s="16">
        <f>SUM($K$9:$K817)</f>
        <v>1662837.6603654528</v>
      </c>
      <c r="N817" s="16">
        <f t="shared" si="100"/>
        <v>0.79947918976081889</v>
      </c>
      <c r="O817" s="16">
        <f t="shared" si="101"/>
        <v>0.46189935010151467</v>
      </c>
      <c r="P817" s="16">
        <f t="shared" si="102"/>
        <v>0.47968751385649133</v>
      </c>
    </row>
    <row r="818" spans="2:16" x14ac:dyDescent="0.25">
      <c r="B818" s="4" t="s">
        <v>37</v>
      </c>
      <c r="C818" s="4">
        <v>810</v>
      </c>
      <c r="D818" s="4">
        <v>221</v>
      </c>
      <c r="E818" s="11">
        <v>49.7</v>
      </c>
      <c r="F818" s="16">
        <f t="shared" si="103"/>
        <v>-0.54166666666666641</v>
      </c>
      <c r="G818" s="16">
        <f t="shared" si="96"/>
        <v>13.805555555555555</v>
      </c>
      <c r="H818" s="20">
        <f t="shared" si="97"/>
        <v>-832.31574568692076</v>
      </c>
      <c r="I818" s="16">
        <f>$G818*$H818</f>
        <v>-11490.581266844434</v>
      </c>
      <c r="J818" s="24">
        <f t="shared" si="98"/>
        <v>0</v>
      </c>
      <c r="K818" s="16">
        <f t="shared" si="99"/>
        <v>11490.581266844434</v>
      </c>
      <c r="L818" s="16">
        <f>SUM($J$9:$J818)</f>
        <v>2878125.0831389478</v>
      </c>
      <c r="M818" s="16">
        <f>SUM($K$9:$K818)</f>
        <v>1674328.2416322972</v>
      </c>
      <c r="N818" s="16">
        <f t="shared" si="100"/>
        <v>0.79947918976081889</v>
      </c>
      <c r="O818" s="16">
        <f t="shared" si="101"/>
        <v>0.46509117823119367</v>
      </c>
      <c r="P818" s="16">
        <f t="shared" si="102"/>
        <v>0.47968751385649133</v>
      </c>
    </row>
    <row r="819" spans="2:16" x14ac:dyDescent="0.25">
      <c r="B819" s="4" t="s">
        <v>37</v>
      </c>
      <c r="C819" s="4">
        <v>811</v>
      </c>
      <c r="D819" s="4">
        <v>222</v>
      </c>
      <c r="E819" s="11">
        <v>47.4</v>
      </c>
      <c r="F819" s="16">
        <f t="shared" si="103"/>
        <v>-0.83333333333333326</v>
      </c>
      <c r="G819" s="16">
        <f t="shared" si="96"/>
        <v>13.166666666666666</v>
      </c>
      <c r="H819" s="20">
        <f t="shared" si="97"/>
        <v>-1403.4834413958333</v>
      </c>
      <c r="I819" s="16">
        <f>$G819*$H819</f>
        <v>-18479.198645045137</v>
      </c>
      <c r="J819" s="24">
        <f t="shared" si="98"/>
        <v>0</v>
      </c>
      <c r="K819" s="16">
        <f t="shared" si="99"/>
        <v>18479.198645045137</v>
      </c>
      <c r="L819" s="16">
        <f>SUM($J$9:$J819)</f>
        <v>2878125.0831389478</v>
      </c>
      <c r="M819" s="16">
        <f>SUM($K$9:$K819)</f>
        <v>1692807.4402773422</v>
      </c>
      <c r="N819" s="16">
        <f t="shared" si="100"/>
        <v>0.79947918976081889</v>
      </c>
      <c r="O819" s="16">
        <f t="shared" si="101"/>
        <v>0.47022428896592838</v>
      </c>
      <c r="P819" s="16">
        <f t="shared" si="102"/>
        <v>0.47968751385649133</v>
      </c>
    </row>
    <row r="820" spans="2:16" x14ac:dyDescent="0.25">
      <c r="B820" s="4" t="s">
        <v>37</v>
      </c>
      <c r="C820" s="4">
        <v>812</v>
      </c>
      <c r="D820" s="4">
        <v>223</v>
      </c>
      <c r="E820" s="11">
        <v>43.7</v>
      </c>
      <c r="F820" s="16">
        <f t="shared" si="103"/>
        <v>-1.0694444444444438</v>
      </c>
      <c r="G820" s="16">
        <f t="shared" si="96"/>
        <v>12.138888888888889</v>
      </c>
      <c r="H820" s="20">
        <f t="shared" si="97"/>
        <v>-1870.2023995063646</v>
      </c>
      <c r="I820" s="16">
        <f>$G820*$H820</f>
        <v>-22702.179127341147</v>
      </c>
      <c r="J820" s="24">
        <f t="shared" si="98"/>
        <v>0</v>
      </c>
      <c r="K820" s="16">
        <f t="shared" si="99"/>
        <v>22702.179127341147</v>
      </c>
      <c r="L820" s="16">
        <f>SUM($J$9:$J820)</f>
        <v>2878125.0831389478</v>
      </c>
      <c r="M820" s="16">
        <f>SUM($K$9:$K820)</f>
        <v>1715509.6194046834</v>
      </c>
      <c r="N820" s="16">
        <f t="shared" si="100"/>
        <v>0.79947918976081889</v>
      </c>
      <c r="O820" s="16">
        <f t="shared" si="101"/>
        <v>0.47653044983463427</v>
      </c>
      <c r="P820" s="16">
        <f t="shared" si="102"/>
        <v>0.47968751385649133</v>
      </c>
    </row>
    <row r="821" spans="2:16" x14ac:dyDescent="0.25">
      <c r="B821" s="4" t="s">
        <v>37</v>
      </c>
      <c r="C821" s="4">
        <v>813</v>
      </c>
      <c r="D821" s="4">
        <v>224</v>
      </c>
      <c r="E821" s="11">
        <v>39.700000000000003</v>
      </c>
      <c r="F821" s="16">
        <f t="shared" si="103"/>
        <v>-1.1388888888888893</v>
      </c>
      <c r="G821" s="16">
        <f t="shared" si="96"/>
        <v>11.027777777777779</v>
      </c>
      <c r="H821" s="20">
        <f t="shared" si="97"/>
        <v>-2013.9915460341444</v>
      </c>
      <c r="I821" s="16">
        <f>$G821*$H821</f>
        <v>-22209.851215987652</v>
      </c>
      <c r="J821" s="24">
        <f t="shared" si="98"/>
        <v>0</v>
      </c>
      <c r="K821" s="16">
        <f t="shared" si="99"/>
        <v>22209.851215987652</v>
      </c>
      <c r="L821" s="16">
        <f>SUM($J$9:$J821)</f>
        <v>2878125.0831389478</v>
      </c>
      <c r="M821" s="16">
        <f>SUM($K$9:$K821)</f>
        <v>1737719.4706206711</v>
      </c>
      <c r="N821" s="16">
        <f t="shared" si="100"/>
        <v>0.79947918976081889</v>
      </c>
      <c r="O821" s="16">
        <f t="shared" si="101"/>
        <v>0.48269985295018641</v>
      </c>
      <c r="P821" s="16">
        <f t="shared" si="102"/>
        <v>0.47968751385649133</v>
      </c>
    </row>
    <row r="822" spans="2:16" x14ac:dyDescent="0.25">
      <c r="B822" s="4" t="s">
        <v>37</v>
      </c>
      <c r="C822" s="4">
        <v>814</v>
      </c>
      <c r="D822" s="4">
        <v>225</v>
      </c>
      <c r="E822" s="11">
        <v>35.5</v>
      </c>
      <c r="F822" s="16">
        <f t="shared" si="103"/>
        <v>-1.1944444444444446</v>
      </c>
      <c r="G822" s="16">
        <f t="shared" si="96"/>
        <v>9.8611111111111107</v>
      </c>
      <c r="H822" s="20">
        <f t="shared" si="97"/>
        <v>-2130.3841240896995</v>
      </c>
      <c r="I822" s="16">
        <f>$G822*$H822</f>
        <v>-21007.954556995646</v>
      </c>
      <c r="J822" s="24">
        <f t="shared" si="98"/>
        <v>0</v>
      </c>
      <c r="K822" s="16">
        <f t="shared" si="99"/>
        <v>21007.954556995646</v>
      </c>
      <c r="L822" s="16">
        <f>SUM($J$9:$J822)</f>
        <v>2878125.0831389478</v>
      </c>
      <c r="M822" s="16">
        <f>SUM($K$9:$K822)</f>
        <v>1758727.4251776666</v>
      </c>
      <c r="N822" s="16">
        <f t="shared" si="100"/>
        <v>0.79947918976081889</v>
      </c>
      <c r="O822" s="16">
        <f t="shared" si="101"/>
        <v>0.48853539588268519</v>
      </c>
      <c r="P822" s="16">
        <f t="shared" si="102"/>
        <v>0.47968751385649133</v>
      </c>
    </row>
    <row r="823" spans="2:16" x14ac:dyDescent="0.25">
      <c r="B823" s="4" t="s">
        <v>37</v>
      </c>
      <c r="C823" s="4">
        <v>815</v>
      </c>
      <c r="D823" s="4">
        <v>226</v>
      </c>
      <c r="E823" s="11">
        <v>31.1</v>
      </c>
      <c r="F823" s="16">
        <f t="shared" si="103"/>
        <v>-1.2777777777777777</v>
      </c>
      <c r="G823" s="16">
        <f t="shared" si="96"/>
        <v>8.6388888888888893</v>
      </c>
      <c r="H823" s="20">
        <f t="shared" si="97"/>
        <v>-2299.9483372146988</v>
      </c>
      <c r="I823" s="16">
        <f>$G823*$H823</f>
        <v>-19868.998135382539</v>
      </c>
      <c r="J823" s="24">
        <f t="shared" si="98"/>
        <v>0</v>
      </c>
      <c r="K823" s="16">
        <f t="shared" si="99"/>
        <v>19868.998135382539</v>
      </c>
      <c r="L823" s="16">
        <f>SUM($J$9:$J823)</f>
        <v>2878125.0831389478</v>
      </c>
      <c r="M823" s="16">
        <f>SUM($K$9:$K823)</f>
        <v>1778596.4233130491</v>
      </c>
      <c r="N823" s="16">
        <f t="shared" si="100"/>
        <v>0.79947918976081889</v>
      </c>
      <c r="O823" s="16">
        <f t="shared" si="101"/>
        <v>0.49405456203140252</v>
      </c>
      <c r="P823" s="16">
        <f t="shared" si="102"/>
        <v>0.47968751385649133</v>
      </c>
    </row>
    <row r="824" spans="2:16" x14ac:dyDescent="0.25">
      <c r="B824" s="4" t="s">
        <v>37</v>
      </c>
      <c r="C824" s="4">
        <v>816</v>
      </c>
      <c r="D824" s="4">
        <v>227</v>
      </c>
      <c r="E824" s="11">
        <v>26.3</v>
      </c>
      <c r="F824" s="16">
        <f t="shared" si="103"/>
        <v>-1.2777777777777781</v>
      </c>
      <c r="G824" s="16">
        <f t="shared" si="96"/>
        <v>7.3055555555555554</v>
      </c>
      <c r="H824" s="20">
        <f t="shared" si="97"/>
        <v>-2307.6087658258107</v>
      </c>
      <c r="I824" s="16">
        <f>$G824*$H824</f>
        <v>-16858.36403922745</v>
      </c>
      <c r="J824" s="24">
        <f t="shared" si="98"/>
        <v>0</v>
      </c>
      <c r="K824" s="16">
        <f t="shared" si="99"/>
        <v>16858.36403922745</v>
      </c>
      <c r="L824" s="16">
        <f>SUM($J$9:$J824)</f>
        <v>2878125.0831389478</v>
      </c>
      <c r="M824" s="16">
        <f>SUM($K$9:$K824)</f>
        <v>1795454.7873522765</v>
      </c>
      <c r="N824" s="16">
        <f t="shared" si="100"/>
        <v>0.79947918976081889</v>
      </c>
      <c r="O824" s="16">
        <f t="shared" si="101"/>
        <v>0.49873744093118794</v>
      </c>
      <c r="P824" s="16">
        <f t="shared" si="102"/>
        <v>0.47968751385649133</v>
      </c>
    </row>
    <row r="825" spans="2:16" x14ac:dyDescent="0.25">
      <c r="B825" s="4" t="s">
        <v>37</v>
      </c>
      <c r="C825" s="4">
        <v>817</v>
      </c>
      <c r="D825" s="4">
        <v>228</v>
      </c>
      <c r="E825" s="11">
        <v>21.9</v>
      </c>
      <c r="F825" s="16">
        <f t="shared" si="103"/>
        <v>-1.1527777777777779</v>
      </c>
      <c r="G825" s="16">
        <f t="shared" si="96"/>
        <v>6.083333333333333</v>
      </c>
      <c r="H825" s="20">
        <f t="shared" si="97"/>
        <v>-2071.3803384878474</v>
      </c>
      <c r="I825" s="16">
        <f>$G825*$H825</f>
        <v>-12600.897059134404</v>
      </c>
      <c r="J825" s="24">
        <f t="shared" si="98"/>
        <v>0</v>
      </c>
      <c r="K825" s="16">
        <f t="shared" si="99"/>
        <v>12600.897059134404</v>
      </c>
      <c r="L825" s="16">
        <f>SUM($J$9:$J825)</f>
        <v>2878125.0831389478</v>
      </c>
      <c r="M825" s="16">
        <f>SUM($K$9:$K825)</f>
        <v>1808055.6844114109</v>
      </c>
      <c r="N825" s="16">
        <f t="shared" si="100"/>
        <v>0.79947918976081889</v>
      </c>
      <c r="O825" s="16">
        <f t="shared" si="101"/>
        <v>0.50223769011428077</v>
      </c>
      <c r="P825" s="16">
        <f t="shared" si="102"/>
        <v>0.47968751385649133</v>
      </c>
    </row>
    <row r="826" spans="2:16" x14ac:dyDescent="0.25">
      <c r="B826" s="5" t="s">
        <v>37</v>
      </c>
      <c r="C826" s="4">
        <v>818</v>
      </c>
      <c r="D826" s="4">
        <v>229</v>
      </c>
      <c r="E826" s="11">
        <v>18</v>
      </c>
      <c r="F826" s="16">
        <f t="shared" si="103"/>
        <v>-0.68055555555555536</v>
      </c>
      <c r="G826" s="16">
        <f t="shared" si="96"/>
        <v>5</v>
      </c>
      <c r="H826" s="20">
        <f t="shared" si="97"/>
        <v>-1161.0124013611107</v>
      </c>
      <c r="I826" s="16">
        <f>$G826*$H826</f>
        <v>-5805.0620068055541</v>
      </c>
      <c r="J826" s="24">
        <f t="shared" si="98"/>
        <v>0</v>
      </c>
      <c r="K826" s="16">
        <f t="shared" si="99"/>
        <v>5805.0620068055541</v>
      </c>
      <c r="L826" s="16">
        <f>SUM($J$9:$J826)</f>
        <v>2878125.0831389478</v>
      </c>
      <c r="M826" s="16">
        <f>SUM($K$9:$K826)</f>
        <v>1813860.7464182165</v>
      </c>
      <c r="N826" s="16">
        <f t="shared" si="100"/>
        <v>0.79947918976081889</v>
      </c>
      <c r="O826" s="16">
        <f t="shared" si="101"/>
        <v>0.50385020733839347</v>
      </c>
      <c r="P826" s="16">
        <f t="shared" si="102"/>
        <v>0.47968751385649133</v>
      </c>
    </row>
    <row r="827" spans="2:16" x14ac:dyDescent="0.25">
      <c r="B827" s="4" t="s">
        <v>37</v>
      </c>
      <c r="C827" s="4">
        <v>819</v>
      </c>
      <c r="D827" s="4">
        <v>230</v>
      </c>
      <c r="E827" s="11">
        <v>17</v>
      </c>
      <c r="F827" s="16">
        <f t="shared" si="103"/>
        <v>0</v>
      </c>
      <c r="G827" s="16">
        <f t="shared" si="96"/>
        <v>4.7222222222222223</v>
      </c>
      <c r="H827" s="20">
        <f t="shared" si="97"/>
        <v>156.25058619675926</v>
      </c>
      <c r="I827" s="16">
        <f>$G827*$H827</f>
        <v>737.84999037358546</v>
      </c>
      <c r="J827" s="24">
        <f t="shared" si="98"/>
        <v>737.84999037358546</v>
      </c>
      <c r="K827" s="16">
        <f t="shared" si="99"/>
        <v>0</v>
      </c>
      <c r="L827" s="16">
        <f>SUM($J$9:$J827)</f>
        <v>2878862.9331293213</v>
      </c>
      <c r="M827" s="16">
        <f>SUM($K$9:$K827)</f>
        <v>1813860.7464182165</v>
      </c>
      <c r="N827" s="16">
        <f t="shared" si="100"/>
        <v>0.79968414809147814</v>
      </c>
      <c r="O827" s="16">
        <f t="shared" si="101"/>
        <v>0.50385020733839347</v>
      </c>
      <c r="P827" s="16">
        <f t="shared" si="102"/>
        <v>0.47981048885488686</v>
      </c>
    </row>
    <row r="828" spans="2:16" x14ac:dyDescent="0.25">
      <c r="B828" s="4" t="s">
        <v>37</v>
      </c>
      <c r="C828" s="4">
        <v>820</v>
      </c>
      <c r="D828" s="4">
        <v>231</v>
      </c>
      <c r="E828" s="11">
        <v>18</v>
      </c>
      <c r="F828" s="16">
        <f t="shared" si="103"/>
        <v>0.61111111111111094</v>
      </c>
      <c r="G828" s="16">
        <f t="shared" si="96"/>
        <v>5</v>
      </c>
      <c r="H828" s="20">
        <f t="shared" si="97"/>
        <v>1340.9459319722218</v>
      </c>
      <c r="I828" s="16">
        <f>$G828*$H828</f>
        <v>6704.7296598611092</v>
      </c>
      <c r="J828" s="24">
        <f t="shared" si="98"/>
        <v>6704.7296598611092</v>
      </c>
      <c r="K828" s="16">
        <f t="shared" si="99"/>
        <v>0</v>
      </c>
      <c r="L828" s="16">
        <f>SUM($J$9:$J828)</f>
        <v>2885567.6627891823</v>
      </c>
      <c r="M828" s="16">
        <f>SUM($K$9:$K828)</f>
        <v>1813860.7464182165</v>
      </c>
      <c r="N828" s="16">
        <f t="shared" si="100"/>
        <v>0.80154657299699505</v>
      </c>
      <c r="O828" s="16">
        <f t="shared" si="101"/>
        <v>0.50385020733839347</v>
      </c>
      <c r="P828" s="16">
        <f t="shared" si="102"/>
        <v>0.48092794379819703</v>
      </c>
    </row>
    <row r="829" spans="2:16" x14ac:dyDescent="0.25">
      <c r="B829" s="4" t="s">
        <v>37</v>
      </c>
      <c r="C829" s="4">
        <v>821</v>
      </c>
      <c r="D829" s="4">
        <v>232</v>
      </c>
      <c r="E829" s="11">
        <v>21.4</v>
      </c>
      <c r="F829" s="16">
        <f t="shared" si="103"/>
        <v>0.94444444444444453</v>
      </c>
      <c r="G829" s="16">
        <f t="shared" si="96"/>
        <v>5.9444444444444438</v>
      </c>
      <c r="H829" s="20">
        <f t="shared" si="97"/>
        <v>1990.3371595300928</v>
      </c>
      <c r="I829" s="16">
        <f>$G829*$H829</f>
        <v>11831.448670539994</v>
      </c>
      <c r="J829" s="24">
        <f t="shared" si="98"/>
        <v>11831.448670539994</v>
      </c>
      <c r="K829" s="16">
        <f t="shared" si="99"/>
        <v>0</v>
      </c>
      <c r="L829" s="16">
        <f>SUM($J$9:$J829)</f>
        <v>2897399.1114597223</v>
      </c>
      <c r="M829" s="16">
        <f>SUM($K$9:$K829)</f>
        <v>1813860.7464182165</v>
      </c>
      <c r="N829" s="16">
        <f t="shared" si="100"/>
        <v>0.80483308651658947</v>
      </c>
      <c r="O829" s="16">
        <f t="shared" si="101"/>
        <v>0.50385020733839347</v>
      </c>
      <c r="P829" s="16">
        <f t="shared" si="102"/>
        <v>0.48289985190995366</v>
      </c>
    </row>
    <row r="830" spans="2:16" x14ac:dyDescent="0.25">
      <c r="B830" s="4" t="s">
        <v>37</v>
      </c>
      <c r="C830" s="4">
        <v>822</v>
      </c>
      <c r="D830" s="4">
        <v>233</v>
      </c>
      <c r="E830" s="11">
        <v>24.8</v>
      </c>
      <c r="F830" s="16">
        <f t="shared" si="103"/>
        <v>0.90277777777777779</v>
      </c>
      <c r="G830" s="16">
        <f t="shared" si="96"/>
        <v>6.8888888888888893</v>
      </c>
      <c r="H830" s="20">
        <f t="shared" si="97"/>
        <v>1913.9962047037038</v>
      </c>
      <c r="I830" s="16">
        <f>$G830*$H830</f>
        <v>13185.30718795885</v>
      </c>
      <c r="J830" s="24">
        <f t="shared" si="98"/>
        <v>13185.30718795885</v>
      </c>
      <c r="K830" s="16">
        <f t="shared" si="99"/>
        <v>0</v>
      </c>
      <c r="L830" s="16">
        <f>SUM($J$9:$J830)</f>
        <v>2910584.4186476809</v>
      </c>
      <c r="M830" s="16">
        <f>SUM($K$9:$K830)</f>
        <v>1813860.7464182165</v>
      </c>
      <c r="N830" s="16">
        <f t="shared" si="100"/>
        <v>0.808495671846578</v>
      </c>
      <c r="O830" s="16">
        <f t="shared" si="101"/>
        <v>0.50385020733839347</v>
      </c>
      <c r="P830" s="16">
        <f t="shared" si="102"/>
        <v>0.4850974031079468</v>
      </c>
    </row>
    <row r="831" spans="2:16" x14ac:dyDescent="0.25">
      <c r="B831" s="4" t="s">
        <v>37</v>
      </c>
      <c r="C831" s="4">
        <v>823</v>
      </c>
      <c r="D831" s="4">
        <v>234</v>
      </c>
      <c r="E831" s="11">
        <v>27.9</v>
      </c>
      <c r="F831" s="16">
        <f t="shared" si="103"/>
        <v>0.83333333333333326</v>
      </c>
      <c r="G831" s="16">
        <f t="shared" si="96"/>
        <v>7.7499999999999991</v>
      </c>
      <c r="H831" s="20">
        <f t="shared" si="97"/>
        <v>1784.0245785260415</v>
      </c>
      <c r="I831" s="16">
        <f>$G831*$H831</f>
        <v>13826.19048357682</v>
      </c>
      <c r="J831" s="24">
        <f t="shared" si="98"/>
        <v>13826.19048357682</v>
      </c>
      <c r="K831" s="16">
        <f t="shared" si="99"/>
        <v>0</v>
      </c>
      <c r="L831" s="16">
        <f>SUM($J$9:$J831)</f>
        <v>2924410.6091312575</v>
      </c>
      <c r="M831" s="16">
        <f>SUM($K$9:$K831)</f>
        <v>1813860.7464182165</v>
      </c>
      <c r="N831" s="16">
        <f t="shared" si="100"/>
        <v>0.81233628031423821</v>
      </c>
      <c r="O831" s="16">
        <f t="shared" si="101"/>
        <v>0.50385020733839347</v>
      </c>
      <c r="P831" s="16">
        <f t="shared" si="102"/>
        <v>0.48740176818854292</v>
      </c>
    </row>
    <row r="832" spans="2:16" x14ac:dyDescent="0.25">
      <c r="B832" s="4" t="s">
        <v>37</v>
      </c>
      <c r="C832" s="4">
        <v>824</v>
      </c>
      <c r="D832" s="4">
        <v>235</v>
      </c>
      <c r="E832" s="11">
        <v>30.8</v>
      </c>
      <c r="F832" s="16">
        <f t="shared" si="103"/>
        <v>0.70833333333333348</v>
      </c>
      <c r="G832" s="16">
        <f t="shared" si="96"/>
        <v>8.5555555555555554</v>
      </c>
      <c r="H832" s="20">
        <f t="shared" si="97"/>
        <v>1546.632573453704</v>
      </c>
      <c r="I832" s="16">
        <f>$G832*$H832</f>
        <v>13232.300906215023</v>
      </c>
      <c r="J832" s="24">
        <f t="shared" si="98"/>
        <v>13232.300906215023</v>
      </c>
      <c r="K832" s="16">
        <f t="shared" si="99"/>
        <v>0</v>
      </c>
      <c r="L832" s="16">
        <f>SUM($J$9:$J832)</f>
        <v>2937642.9100374724</v>
      </c>
      <c r="M832" s="16">
        <f>SUM($K$9:$K832)</f>
        <v>1813860.7464182165</v>
      </c>
      <c r="N832" s="16">
        <f t="shared" si="100"/>
        <v>0.81601191945485341</v>
      </c>
      <c r="O832" s="16">
        <f t="shared" si="101"/>
        <v>0.50385020733839347</v>
      </c>
      <c r="P832" s="16">
        <f t="shared" si="102"/>
        <v>0.48960715167291202</v>
      </c>
    </row>
    <row r="833" spans="2:16" x14ac:dyDescent="0.25">
      <c r="B833" s="4" t="s">
        <v>37</v>
      </c>
      <c r="C833" s="4">
        <v>825</v>
      </c>
      <c r="D833" s="4">
        <v>236</v>
      </c>
      <c r="E833" s="11">
        <v>33</v>
      </c>
      <c r="F833" s="16">
        <f t="shared" si="103"/>
        <v>0.59722222222222232</v>
      </c>
      <c r="G833" s="16">
        <f t="shared" si="96"/>
        <v>9.1666666666666661</v>
      </c>
      <c r="H833" s="20">
        <f t="shared" si="97"/>
        <v>1335.3128547152778</v>
      </c>
      <c r="I833" s="16">
        <f>$G833*$H833</f>
        <v>12240.367834890047</v>
      </c>
      <c r="J833" s="24">
        <f t="shared" si="98"/>
        <v>12240.367834890047</v>
      </c>
      <c r="K833" s="16">
        <f t="shared" si="99"/>
        <v>0</v>
      </c>
      <c r="L833" s="16">
        <f>SUM($J$9:$J833)</f>
        <v>2949883.2778723626</v>
      </c>
      <c r="M833" s="16">
        <f>SUM($K$9:$K833)</f>
        <v>1813860.7464182165</v>
      </c>
      <c r="N833" s="16">
        <f t="shared" si="100"/>
        <v>0.81941202163121185</v>
      </c>
      <c r="O833" s="16">
        <f t="shared" si="101"/>
        <v>0.50385020733839347</v>
      </c>
      <c r="P833" s="16">
        <f t="shared" si="102"/>
        <v>0.4916472129787271</v>
      </c>
    </row>
    <row r="834" spans="2:16" x14ac:dyDescent="0.25">
      <c r="B834" s="4" t="s">
        <v>37</v>
      </c>
      <c r="C834" s="4">
        <v>826</v>
      </c>
      <c r="D834" s="4">
        <v>237</v>
      </c>
      <c r="E834" s="11">
        <v>35.1</v>
      </c>
      <c r="F834" s="16">
        <f t="shared" si="103"/>
        <v>0.56944444444444464</v>
      </c>
      <c r="G834" s="16">
        <f t="shared" si="96"/>
        <v>9.75</v>
      </c>
      <c r="H834" s="20">
        <f t="shared" si="97"/>
        <v>1285.4834819982643</v>
      </c>
      <c r="I834" s="16">
        <f>$G834*$H834</f>
        <v>12533.463949483077</v>
      </c>
      <c r="J834" s="24">
        <f t="shared" si="98"/>
        <v>12533.463949483077</v>
      </c>
      <c r="K834" s="16">
        <f t="shared" si="99"/>
        <v>0</v>
      </c>
      <c r="L834" s="16">
        <f>SUM($J$9:$J834)</f>
        <v>2962416.7418218455</v>
      </c>
      <c r="M834" s="16">
        <f>SUM($K$9:$K834)</f>
        <v>1813860.7464182165</v>
      </c>
      <c r="N834" s="16">
        <f t="shared" si="100"/>
        <v>0.82289353939495713</v>
      </c>
      <c r="O834" s="16">
        <f t="shared" si="101"/>
        <v>0.50385020733839347</v>
      </c>
      <c r="P834" s="16">
        <f t="shared" si="102"/>
        <v>0.49373612363697428</v>
      </c>
    </row>
    <row r="835" spans="2:16" x14ac:dyDescent="0.25">
      <c r="B835" s="4" t="s">
        <v>37</v>
      </c>
      <c r="C835" s="4">
        <v>827</v>
      </c>
      <c r="D835" s="4">
        <v>238</v>
      </c>
      <c r="E835" s="11">
        <v>37.1</v>
      </c>
      <c r="F835" s="16">
        <f t="shared" si="103"/>
        <v>0.52777777777777735</v>
      </c>
      <c r="G835" s="16">
        <f t="shared" si="96"/>
        <v>10.305555555555555</v>
      </c>
      <c r="H835" s="20">
        <f t="shared" si="97"/>
        <v>1208.7899784103001</v>
      </c>
      <c r="I835" s="16">
        <f>$G835*$H835</f>
        <v>12457.252277506148</v>
      </c>
      <c r="J835" s="24">
        <f t="shared" si="98"/>
        <v>12457.252277506148</v>
      </c>
      <c r="K835" s="16">
        <f t="shared" si="99"/>
        <v>0</v>
      </c>
      <c r="L835" s="16">
        <f>SUM($J$9:$J835)</f>
        <v>2974873.9940993516</v>
      </c>
      <c r="M835" s="16">
        <f>SUM($K$9:$K835)</f>
        <v>1813860.7464182165</v>
      </c>
      <c r="N835" s="16">
        <f t="shared" si="100"/>
        <v>0.82635388724981984</v>
      </c>
      <c r="O835" s="16">
        <f t="shared" si="101"/>
        <v>0.50385020733839347</v>
      </c>
      <c r="P835" s="16">
        <f t="shared" si="102"/>
        <v>0.49581233234989186</v>
      </c>
    </row>
    <row r="836" spans="2:16" x14ac:dyDescent="0.25">
      <c r="B836" s="4" t="s">
        <v>37</v>
      </c>
      <c r="C836" s="4">
        <v>828</v>
      </c>
      <c r="D836" s="4">
        <v>239</v>
      </c>
      <c r="E836" s="11">
        <v>38.9</v>
      </c>
      <c r="F836" s="16">
        <f t="shared" si="103"/>
        <v>0.59722222222222177</v>
      </c>
      <c r="G836" s="16">
        <f t="shared" si="96"/>
        <v>10.805555555555555</v>
      </c>
      <c r="H836" s="20">
        <f t="shared" si="97"/>
        <v>1347.1073902158555</v>
      </c>
      <c r="I836" s="16">
        <f>$G836*$H836</f>
        <v>14556.243744276882</v>
      </c>
      <c r="J836" s="24">
        <f t="shared" si="98"/>
        <v>14556.243744276882</v>
      </c>
      <c r="K836" s="16">
        <f t="shared" si="99"/>
        <v>0</v>
      </c>
      <c r="L836" s="16">
        <f>SUM($J$9:$J836)</f>
        <v>2989430.2378436285</v>
      </c>
      <c r="M836" s="16">
        <f>SUM($K$9:$K836)</f>
        <v>1813860.7464182165</v>
      </c>
      <c r="N836" s="16">
        <f t="shared" si="100"/>
        <v>0.83039728828989678</v>
      </c>
      <c r="O836" s="16">
        <f t="shared" si="101"/>
        <v>0.50385020733839347</v>
      </c>
      <c r="P836" s="16">
        <f t="shared" si="102"/>
        <v>0.49823837297393803</v>
      </c>
    </row>
    <row r="837" spans="2:16" x14ac:dyDescent="0.25">
      <c r="B837" s="4" t="s">
        <v>37</v>
      </c>
      <c r="C837" s="4">
        <v>829</v>
      </c>
      <c r="D837" s="4">
        <v>240</v>
      </c>
      <c r="E837" s="11">
        <v>41.4</v>
      </c>
      <c r="F837" s="16">
        <f t="shared" si="103"/>
        <v>0.70833333333333348</v>
      </c>
      <c r="G837" s="16">
        <f t="shared" si="96"/>
        <v>11.5</v>
      </c>
      <c r="H837" s="20">
        <f t="shared" si="97"/>
        <v>1567.9111711041669</v>
      </c>
      <c r="I837" s="16">
        <f>$G837*$H837</f>
        <v>18030.978467697918</v>
      </c>
      <c r="J837" s="24">
        <f t="shared" si="98"/>
        <v>18030.978467697918</v>
      </c>
      <c r="K837" s="16">
        <f t="shared" si="99"/>
        <v>0</v>
      </c>
      <c r="L837" s="16">
        <f>SUM($J$9:$J837)</f>
        <v>3007461.2163113263</v>
      </c>
      <c r="M837" s="16">
        <f>SUM($K$9:$K837)</f>
        <v>1813860.7464182165</v>
      </c>
      <c r="N837" s="16">
        <f t="shared" si="100"/>
        <v>0.83540589341981286</v>
      </c>
      <c r="O837" s="16">
        <f t="shared" si="101"/>
        <v>0.50385020733839347</v>
      </c>
      <c r="P837" s="16">
        <f t="shared" si="102"/>
        <v>0.50124353605188765</v>
      </c>
    </row>
    <row r="838" spans="2:16" x14ac:dyDescent="0.25">
      <c r="B838" s="4" t="s">
        <v>37</v>
      </c>
      <c r="C838" s="4">
        <v>830</v>
      </c>
      <c r="D838" s="4">
        <v>241</v>
      </c>
      <c r="E838" s="11">
        <v>44</v>
      </c>
      <c r="F838" s="16">
        <f t="shared" si="103"/>
        <v>0.68055555555555536</v>
      </c>
      <c r="G838" s="16">
        <f t="shared" si="96"/>
        <v>12.222222222222221</v>
      </c>
      <c r="H838" s="20">
        <f t="shared" si="97"/>
        <v>1520.2791113703697</v>
      </c>
      <c r="I838" s="16">
        <f>$G838*$H838</f>
        <v>18581.189138971185</v>
      </c>
      <c r="J838" s="24">
        <f t="shared" si="98"/>
        <v>18581.189138971185</v>
      </c>
      <c r="K838" s="16">
        <f t="shared" si="99"/>
        <v>0</v>
      </c>
      <c r="L838" s="16">
        <f>SUM($J$9:$J838)</f>
        <v>3026042.4054502975</v>
      </c>
      <c r="M838" s="16">
        <f>SUM($K$9:$K838)</f>
        <v>1813860.7464182165</v>
      </c>
      <c r="N838" s="16">
        <f t="shared" si="100"/>
        <v>0.84056733484730484</v>
      </c>
      <c r="O838" s="16">
        <f t="shared" si="101"/>
        <v>0.50385020733839347</v>
      </c>
      <c r="P838" s="16">
        <f t="shared" si="102"/>
        <v>0.50434040090838284</v>
      </c>
    </row>
    <row r="839" spans="2:16" x14ac:dyDescent="0.25">
      <c r="B839" s="4" t="s">
        <v>37</v>
      </c>
      <c r="C839" s="4">
        <v>831</v>
      </c>
      <c r="D839" s="4">
        <v>242</v>
      </c>
      <c r="E839" s="11">
        <v>46.3</v>
      </c>
      <c r="F839" s="16">
        <f t="shared" si="103"/>
        <v>0.51388888888888928</v>
      </c>
      <c r="G839" s="16">
        <f t="shared" si="96"/>
        <v>12.861111111111111</v>
      </c>
      <c r="H839" s="20">
        <f t="shared" si="97"/>
        <v>1203.2202932019682</v>
      </c>
      <c r="I839" s="16">
        <f>$G839*$H839</f>
        <v>15474.749882014201</v>
      </c>
      <c r="J839" s="24">
        <f t="shared" si="98"/>
        <v>15474.749882014201</v>
      </c>
      <c r="K839" s="16">
        <f t="shared" si="99"/>
        <v>0</v>
      </c>
      <c r="L839" s="16">
        <f>SUM($J$9:$J839)</f>
        <v>3041517.1553323115</v>
      </c>
      <c r="M839" s="16">
        <f>SUM($K$9:$K839)</f>
        <v>1813860.7464182165</v>
      </c>
      <c r="N839" s="16">
        <f t="shared" si="100"/>
        <v>0.8448658764811976</v>
      </c>
      <c r="O839" s="16">
        <f t="shared" si="101"/>
        <v>0.50385020733839347</v>
      </c>
      <c r="P839" s="16">
        <f t="shared" si="102"/>
        <v>0.50691952588871858</v>
      </c>
    </row>
    <row r="840" spans="2:16" x14ac:dyDescent="0.25">
      <c r="B840" s="4" t="s">
        <v>37</v>
      </c>
      <c r="C840" s="4">
        <v>832</v>
      </c>
      <c r="D840" s="4">
        <v>243</v>
      </c>
      <c r="E840" s="11">
        <v>47.7</v>
      </c>
      <c r="F840" s="16">
        <f t="shared" si="103"/>
        <v>0.26388888888888967</v>
      </c>
      <c r="G840" s="16">
        <f t="shared" si="96"/>
        <v>13.25</v>
      </c>
      <c r="H840" s="20">
        <f t="shared" si="97"/>
        <v>722.62923776215428</v>
      </c>
      <c r="I840" s="16">
        <f>$G840*$H840</f>
        <v>9574.8374003485442</v>
      </c>
      <c r="J840" s="24">
        <f t="shared" si="98"/>
        <v>9574.8374003485442</v>
      </c>
      <c r="K840" s="16">
        <f t="shared" si="99"/>
        <v>0</v>
      </c>
      <c r="L840" s="16">
        <f>SUM($J$9:$J840)</f>
        <v>3051091.9927326599</v>
      </c>
      <c r="M840" s="16">
        <f>SUM($K$9:$K840)</f>
        <v>1813860.7464182165</v>
      </c>
      <c r="N840" s="16">
        <f t="shared" si="100"/>
        <v>0.84752555353685</v>
      </c>
      <c r="O840" s="16">
        <f t="shared" si="101"/>
        <v>0.50385020733839347</v>
      </c>
      <c r="P840" s="16">
        <f t="shared" si="102"/>
        <v>0.50851533212210998</v>
      </c>
    </row>
    <row r="841" spans="2:16" x14ac:dyDescent="0.25">
      <c r="B841" s="4" t="s">
        <v>37</v>
      </c>
      <c r="C841" s="4">
        <v>833</v>
      </c>
      <c r="D841" s="4">
        <v>244</v>
      </c>
      <c r="E841" s="11">
        <v>48.2</v>
      </c>
      <c r="F841" s="16">
        <f t="shared" si="103"/>
        <v>0.1388888888888889</v>
      </c>
      <c r="G841" s="16">
        <f t="shared" ref="G841:G904" si="104">E841/3.6</f>
        <v>13.388888888888889</v>
      </c>
      <c r="H841" s="20">
        <f t="shared" ref="H841:H904" si="105">($L$3*$F841)+(0.5*$J$3*$M$3*$H$3*($G841^2))+($I$3*$L$3*$K$3)</f>
        <v>481.83741703009264</v>
      </c>
      <c r="I841" s="16">
        <f>$G841*$H841</f>
        <v>6451.2676391251298</v>
      </c>
      <c r="J841" s="24">
        <f t="shared" ref="J841:J904" si="106">IF($I841&gt;=0,$I841,0)</f>
        <v>6451.2676391251298</v>
      </c>
      <c r="K841" s="16">
        <f t="shared" ref="K841:K904" si="107">IF($I841&lt;=0,$I841+(-2*$I841),0)</f>
        <v>0</v>
      </c>
      <c r="L841" s="16">
        <f>SUM($J$9:$J841)</f>
        <v>3057543.2603717851</v>
      </c>
      <c r="M841" s="16">
        <f>SUM($K$9:$K841)</f>
        <v>1813860.7464182165</v>
      </c>
      <c r="N841" s="16">
        <f t="shared" ref="N841:N904" si="108">$L841/3600000</f>
        <v>0.84931757232549587</v>
      </c>
      <c r="O841" s="16">
        <f t="shared" ref="O841:O904" si="109">$M841/3600000</f>
        <v>0.50385020733839347</v>
      </c>
      <c r="P841" s="16">
        <f t="shared" ref="P841:P904" si="110">$N841*0.6</f>
        <v>0.50959054339529752</v>
      </c>
    </row>
    <row r="842" spans="2:16" x14ac:dyDescent="0.25">
      <c r="B842" s="4" t="s">
        <v>37</v>
      </c>
      <c r="C842" s="4">
        <v>834</v>
      </c>
      <c r="D842" s="4">
        <v>245</v>
      </c>
      <c r="E842" s="11">
        <v>48.7</v>
      </c>
      <c r="F842" s="16">
        <f t="shared" ref="F842:F905" si="111">($E843-$E841)/2/3.6</f>
        <v>0.15277777777777699</v>
      </c>
      <c r="G842" s="16">
        <f t="shared" si="104"/>
        <v>13.527777777777779</v>
      </c>
      <c r="H842" s="20">
        <f t="shared" si="105"/>
        <v>510.087275840855</v>
      </c>
      <c r="I842" s="16">
        <f>$G842*$H842</f>
        <v>6900.3473148471221</v>
      </c>
      <c r="J842" s="24">
        <f t="shared" si="106"/>
        <v>6900.3473148471221</v>
      </c>
      <c r="K842" s="16">
        <f t="shared" si="107"/>
        <v>0</v>
      </c>
      <c r="L842" s="16">
        <f>SUM($J$9:$J842)</f>
        <v>3064443.6076866323</v>
      </c>
      <c r="M842" s="16">
        <f>SUM($K$9:$K842)</f>
        <v>1813860.7464182165</v>
      </c>
      <c r="N842" s="16">
        <f t="shared" si="108"/>
        <v>0.85123433546850902</v>
      </c>
      <c r="O842" s="16">
        <f t="shared" si="109"/>
        <v>0.50385020733839347</v>
      </c>
      <c r="P842" s="16">
        <f t="shared" si="110"/>
        <v>0.51074060128110543</v>
      </c>
    </row>
    <row r="843" spans="2:16" x14ac:dyDescent="0.25">
      <c r="B843" s="4" t="s">
        <v>37</v>
      </c>
      <c r="C843" s="4">
        <v>835</v>
      </c>
      <c r="D843" s="4">
        <v>246</v>
      </c>
      <c r="E843" s="11">
        <v>49.3</v>
      </c>
      <c r="F843" s="16">
        <f t="shared" si="111"/>
        <v>0.15277777777777699</v>
      </c>
      <c r="G843" s="16">
        <f t="shared" si="104"/>
        <v>13.694444444444443</v>
      </c>
      <c r="H843" s="20">
        <f t="shared" si="105"/>
        <v>511.72212341029933</v>
      </c>
      <c r="I843" s="16">
        <f>$G843*$H843</f>
        <v>7007.7501900354873</v>
      </c>
      <c r="J843" s="24">
        <f t="shared" si="106"/>
        <v>7007.7501900354873</v>
      </c>
      <c r="K843" s="16">
        <f t="shared" si="107"/>
        <v>0</v>
      </c>
      <c r="L843" s="16">
        <f>SUM($J$9:$J843)</f>
        <v>3071451.3578766678</v>
      </c>
      <c r="M843" s="16">
        <f>SUM($K$9:$K843)</f>
        <v>1813860.7464182165</v>
      </c>
      <c r="N843" s="16">
        <f t="shared" si="108"/>
        <v>0.85318093274351881</v>
      </c>
      <c r="O843" s="16">
        <f t="shared" si="109"/>
        <v>0.50385020733839347</v>
      </c>
      <c r="P843" s="16">
        <f t="shared" si="110"/>
        <v>0.51190855964611126</v>
      </c>
    </row>
    <row r="844" spans="2:16" x14ac:dyDescent="0.25">
      <c r="B844" s="4" t="s">
        <v>37</v>
      </c>
      <c r="C844" s="4">
        <v>836</v>
      </c>
      <c r="D844" s="4">
        <v>247</v>
      </c>
      <c r="E844" s="11">
        <v>49.8</v>
      </c>
      <c r="F844" s="16">
        <f t="shared" si="111"/>
        <v>0.12500000000000078</v>
      </c>
      <c r="G844" s="16">
        <f t="shared" si="104"/>
        <v>13.833333333333332</v>
      </c>
      <c r="H844" s="20">
        <f t="shared" si="105"/>
        <v>459.29423277083481</v>
      </c>
      <c r="I844" s="16">
        <f>$G844*$H844</f>
        <v>6353.5702199965481</v>
      </c>
      <c r="J844" s="24">
        <f t="shared" si="106"/>
        <v>6353.5702199965481</v>
      </c>
      <c r="K844" s="16">
        <f t="shared" si="107"/>
        <v>0</v>
      </c>
      <c r="L844" s="16">
        <f>SUM($J$9:$J844)</f>
        <v>3077804.9280966641</v>
      </c>
      <c r="M844" s="16">
        <f>SUM($K$9:$K844)</f>
        <v>1813860.7464182165</v>
      </c>
      <c r="N844" s="16">
        <f t="shared" si="108"/>
        <v>0.85494581336018449</v>
      </c>
      <c r="O844" s="16">
        <f t="shared" si="109"/>
        <v>0.50385020733839347</v>
      </c>
      <c r="P844" s="16">
        <f t="shared" si="110"/>
        <v>0.5129674880161107</v>
      </c>
    </row>
    <row r="845" spans="2:16" x14ac:dyDescent="0.25">
      <c r="B845" s="4" t="s">
        <v>37</v>
      </c>
      <c r="C845" s="4">
        <v>837</v>
      </c>
      <c r="D845" s="4">
        <v>248</v>
      </c>
      <c r="E845" s="11">
        <v>50.2</v>
      </c>
      <c r="F845" s="16">
        <f t="shared" si="111"/>
        <v>0.15277777777777798</v>
      </c>
      <c r="G845" s="16">
        <f t="shared" si="104"/>
        <v>13.944444444444445</v>
      </c>
      <c r="H845" s="20">
        <f t="shared" si="105"/>
        <v>514.21192953009302</v>
      </c>
      <c r="I845" s="16">
        <f>$G845*$H845</f>
        <v>7170.399684002964</v>
      </c>
      <c r="J845" s="24">
        <f t="shared" si="106"/>
        <v>7170.399684002964</v>
      </c>
      <c r="K845" s="16">
        <f t="shared" si="107"/>
        <v>0</v>
      </c>
      <c r="L845" s="16">
        <f>SUM($J$9:$J845)</f>
        <v>3084975.3277806672</v>
      </c>
      <c r="M845" s="16">
        <f>SUM($K$9:$K845)</f>
        <v>1813860.7464182165</v>
      </c>
      <c r="N845" s="16">
        <f t="shared" si="108"/>
        <v>0.8569375910501853</v>
      </c>
      <c r="O845" s="16">
        <f t="shared" si="109"/>
        <v>0.50385020733839347</v>
      </c>
      <c r="P845" s="16">
        <f t="shared" si="110"/>
        <v>0.51416255463011118</v>
      </c>
    </row>
    <row r="846" spans="2:16" x14ac:dyDescent="0.25">
      <c r="B846" s="4" t="s">
        <v>37</v>
      </c>
      <c r="C846" s="4">
        <v>838</v>
      </c>
      <c r="D846" s="4">
        <v>249</v>
      </c>
      <c r="E846" s="11">
        <v>50.9</v>
      </c>
      <c r="F846" s="16">
        <f t="shared" si="111"/>
        <v>0.22222222222222143</v>
      </c>
      <c r="G846" s="16">
        <f t="shared" si="104"/>
        <v>14.138888888888888</v>
      </c>
      <c r="H846" s="20">
        <f t="shared" si="105"/>
        <v>650.69347424363275</v>
      </c>
      <c r="I846" s="16">
        <f>$G846*$H846</f>
        <v>9200.0827330558059</v>
      </c>
      <c r="J846" s="24">
        <f t="shared" si="106"/>
        <v>9200.0827330558059</v>
      </c>
      <c r="K846" s="16">
        <f t="shared" si="107"/>
        <v>0</v>
      </c>
      <c r="L846" s="16">
        <f>SUM($J$9:$J846)</f>
        <v>3094175.4105137228</v>
      </c>
      <c r="M846" s="16">
        <f>SUM($K$9:$K846)</f>
        <v>1813860.7464182165</v>
      </c>
      <c r="N846" s="16">
        <f t="shared" si="108"/>
        <v>0.85949316958714528</v>
      </c>
      <c r="O846" s="16">
        <f t="shared" si="109"/>
        <v>0.50385020733839347</v>
      </c>
      <c r="P846" s="16">
        <f t="shared" si="110"/>
        <v>0.51569590175228719</v>
      </c>
    </row>
    <row r="847" spans="2:16" x14ac:dyDescent="0.25">
      <c r="B847" s="4" t="s">
        <v>37</v>
      </c>
      <c r="C847" s="4">
        <v>839</v>
      </c>
      <c r="D847" s="4">
        <v>250</v>
      </c>
      <c r="E847" s="11">
        <v>51.8</v>
      </c>
      <c r="F847" s="16">
        <f t="shared" si="111"/>
        <v>0.2222222222222224</v>
      </c>
      <c r="G847" s="16">
        <f t="shared" si="104"/>
        <v>14.388888888888888</v>
      </c>
      <c r="H847" s="20">
        <f t="shared" si="105"/>
        <v>653.2633545300929</v>
      </c>
      <c r="I847" s="16">
        <f>$G847*$H847</f>
        <v>9399.7338235163352</v>
      </c>
      <c r="J847" s="24">
        <f t="shared" si="106"/>
        <v>9399.7338235163352</v>
      </c>
      <c r="K847" s="16">
        <f t="shared" si="107"/>
        <v>0</v>
      </c>
      <c r="L847" s="16">
        <f>SUM($J$9:$J847)</f>
        <v>3103575.1443372392</v>
      </c>
      <c r="M847" s="16">
        <f>SUM($K$9:$K847)</f>
        <v>1813860.7464182165</v>
      </c>
      <c r="N847" s="16">
        <f t="shared" si="108"/>
        <v>0.86210420676034427</v>
      </c>
      <c r="O847" s="16">
        <f t="shared" si="109"/>
        <v>0.50385020733839347</v>
      </c>
      <c r="P847" s="16">
        <f t="shared" si="110"/>
        <v>0.51726252405620654</v>
      </c>
    </row>
    <row r="848" spans="2:16" x14ac:dyDescent="0.25">
      <c r="B848" s="4" t="s">
        <v>37</v>
      </c>
      <c r="C848" s="4">
        <v>840</v>
      </c>
      <c r="D848" s="4">
        <v>251</v>
      </c>
      <c r="E848" s="11">
        <v>52.5</v>
      </c>
      <c r="F848" s="16">
        <f t="shared" si="111"/>
        <v>0.20833333333333331</v>
      </c>
      <c r="G848" s="16">
        <f t="shared" si="104"/>
        <v>14.583333333333332</v>
      </c>
      <c r="H848" s="20">
        <f t="shared" si="105"/>
        <v>628.39051248437499</v>
      </c>
      <c r="I848" s="16">
        <f>$G848*$H848</f>
        <v>9164.0283070638015</v>
      </c>
      <c r="J848" s="24">
        <f t="shared" si="106"/>
        <v>9164.0283070638015</v>
      </c>
      <c r="K848" s="16">
        <f t="shared" si="107"/>
        <v>0</v>
      </c>
      <c r="L848" s="16">
        <f>SUM($J$9:$J848)</f>
        <v>3112739.1726443032</v>
      </c>
      <c r="M848" s="16">
        <f>SUM($K$9:$K848)</f>
        <v>1813860.7464182165</v>
      </c>
      <c r="N848" s="16">
        <f t="shared" si="108"/>
        <v>0.86464977017897315</v>
      </c>
      <c r="O848" s="16">
        <f t="shared" si="109"/>
        <v>0.50385020733839347</v>
      </c>
      <c r="P848" s="16">
        <f t="shared" si="110"/>
        <v>0.51878986210738387</v>
      </c>
    </row>
    <row r="849" spans="2:16" x14ac:dyDescent="0.25">
      <c r="B849" s="4" t="s">
        <v>37</v>
      </c>
      <c r="C849" s="4">
        <v>841</v>
      </c>
      <c r="D849" s="4">
        <v>252</v>
      </c>
      <c r="E849" s="11">
        <v>53.3</v>
      </c>
      <c r="F849" s="16">
        <f t="shared" si="111"/>
        <v>0.27777777777777779</v>
      </c>
      <c r="G849" s="16">
        <f t="shared" si="104"/>
        <v>14.805555555555554</v>
      </c>
      <c r="H849" s="20">
        <f t="shared" si="105"/>
        <v>765.25769216030096</v>
      </c>
      <c r="I849" s="16">
        <f>$G849*$H849</f>
        <v>11330.065275595565</v>
      </c>
      <c r="J849" s="24">
        <f t="shared" si="106"/>
        <v>11330.065275595565</v>
      </c>
      <c r="K849" s="16">
        <f t="shared" si="107"/>
        <v>0</v>
      </c>
      <c r="L849" s="16">
        <f>SUM($J$9:$J849)</f>
        <v>3124069.2379198987</v>
      </c>
      <c r="M849" s="16">
        <f>SUM($K$9:$K849)</f>
        <v>1813860.7464182165</v>
      </c>
      <c r="N849" s="16">
        <f t="shared" si="108"/>
        <v>0.86779701053330516</v>
      </c>
      <c r="O849" s="16">
        <f t="shared" si="109"/>
        <v>0.50385020733839347</v>
      </c>
      <c r="P849" s="16">
        <f t="shared" si="110"/>
        <v>0.52067820631998307</v>
      </c>
    </row>
    <row r="850" spans="2:16" x14ac:dyDescent="0.25">
      <c r="B850" s="4" t="s">
        <v>37</v>
      </c>
      <c r="C850" s="4">
        <v>842</v>
      </c>
      <c r="D850" s="4">
        <v>253</v>
      </c>
      <c r="E850" s="11">
        <v>54.5</v>
      </c>
      <c r="F850" s="16">
        <f t="shared" si="111"/>
        <v>0.33333333333333409</v>
      </c>
      <c r="G850" s="16">
        <f t="shared" si="104"/>
        <v>15.138888888888889</v>
      </c>
      <c r="H850" s="20">
        <f t="shared" si="105"/>
        <v>876.46546792419133</v>
      </c>
      <c r="I850" s="16">
        <f>$G850*$H850</f>
        <v>13268.713333852342</v>
      </c>
      <c r="J850" s="24">
        <f t="shared" si="106"/>
        <v>13268.713333852342</v>
      </c>
      <c r="K850" s="16">
        <f t="shared" si="107"/>
        <v>0</v>
      </c>
      <c r="L850" s="16">
        <f>SUM($J$9:$J850)</f>
        <v>3137337.9512537508</v>
      </c>
      <c r="M850" s="16">
        <f>SUM($K$9:$K850)</f>
        <v>1813860.7464182165</v>
      </c>
      <c r="N850" s="16">
        <f t="shared" si="108"/>
        <v>0.87148276423715298</v>
      </c>
      <c r="O850" s="16">
        <f t="shared" si="109"/>
        <v>0.50385020733839347</v>
      </c>
      <c r="P850" s="16">
        <f t="shared" si="110"/>
        <v>0.52288965854229175</v>
      </c>
    </row>
    <row r="851" spans="2:16" x14ac:dyDescent="0.25">
      <c r="B851" s="4" t="s">
        <v>37</v>
      </c>
      <c r="C851" s="4">
        <v>843</v>
      </c>
      <c r="D851" s="4">
        <v>254</v>
      </c>
      <c r="E851" s="11">
        <v>55.7</v>
      </c>
      <c r="F851" s="16">
        <f t="shared" si="111"/>
        <v>0.27777777777777779</v>
      </c>
      <c r="G851" s="16">
        <f t="shared" si="104"/>
        <v>15.472222222222223</v>
      </c>
      <c r="H851" s="20">
        <f t="shared" si="105"/>
        <v>772.53109563252315</v>
      </c>
      <c r="I851" s="16">
        <f>$G851*$H851</f>
        <v>11952.772785203206</v>
      </c>
      <c r="J851" s="24">
        <f t="shared" si="106"/>
        <v>11952.772785203206</v>
      </c>
      <c r="K851" s="16">
        <f t="shared" si="107"/>
        <v>0</v>
      </c>
      <c r="L851" s="16">
        <f>SUM($J$9:$J851)</f>
        <v>3149290.7240389539</v>
      </c>
      <c r="M851" s="16">
        <f>SUM($K$9:$K851)</f>
        <v>1813860.7464182165</v>
      </c>
      <c r="N851" s="16">
        <f t="shared" si="108"/>
        <v>0.87480297889970937</v>
      </c>
      <c r="O851" s="16">
        <f t="shared" si="109"/>
        <v>0.50385020733839347</v>
      </c>
      <c r="P851" s="16">
        <f t="shared" si="110"/>
        <v>0.5248817873398256</v>
      </c>
    </row>
    <row r="852" spans="2:16" x14ac:dyDescent="0.25">
      <c r="B852" s="4" t="s">
        <v>37</v>
      </c>
      <c r="C852" s="4">
        <v>844</v>
      </c>
      <c r="D852" s="4">
        <v>255</v>
      </c>
      <c r="E852" s="11">
        <v>56.5</v>
      </c>
      <c r="F852" s="16">
        <f t="shared" si="111"/>
        <v>0.15277777777777699</v>
      </c>
      <c r="G852" s="16">
        <f t="shared" si="104"/>
        <v>15.694444444444445</v>
      </c>
      <c r="H852" s="20">
        <f t="shared" si="105"/>
        <v>532.9017404936327</v>
      </c>
      <c r="I852" s="16">
        <f>$G852*$H852</f>
        <v>8363.596760525068</v>
      </c>
      <c r="J852" s="24">
        <f t="shared" si="106"/>
        <v>8363.596760525068</v>
      </c>
      <c r="K852" s="16">
        <f t="shared" si="107"/>
        <v>0</v>
      </c>
      <c r="L852" s="16">
        <f>SUM($J$9:$J852)</f>
        <v>3157654.3207994788</v>
      </c>
      <c r="M852" s="16">
        <f>SUM($K$9:$K852)</f>
        <v>1813860.7464182165</v>
      </c>
      <c r="N852" s="16">
        <f t="shared" si="108"/>
        <v>0.87712620022207743</v>
      </c>
      <c r="O852" s="16">
        <f t="shared" si="109"/>
        <v>0.50385020733839347</v>
      </c>
      <c r="P852" s="16">
        <f t="shared" si="110"/>
        <v>0.52627572013324642</v>
      </c>
    </row>
    <row r="853" spans="2:16" x14ac:dyDescent="0.25">
      <c r="B853" s="4" t="s">
        <v>37</v>
      </c>
      <c r="C853" s="4">
        <v>845</v>
      </c>
      <c r="D853" s="4">
        <v>256</v>
      </c>
      <c r="E853" s="11">
        <v>56.8</v>
      </c>
      <c r="F853" s="16">
        <f t="shared" si="111"/>
        <v>6.9444444444444448E-2</v>
      </c>
      <c r="G853" s="16">
        <f t="shared" si="104"/>
        <v>15.777777777777777</v>
      </c>
      <c r="H853" s="20">
        <f t="shared" si="105"/>
        <v>372.43011581481483</v>
      </c>
      <c r="I853" s="16">
        <f>$G853*$H853</f>
        <v>5876.1196050781891</v>
      </c>
      <c r="J853" s="24">
        <f t="shared" si="106"/>
        <v>5876.1196050781891</v>
      </c>
      <c r="K853" s="16">
        <f t="shared" si="107"/>
        <v>0</v>
      </c>
      <c r="L853" s="16">
        <f>SUM($J$9:$J853)</f>
        <v>3163530.4404045572</v>
      </c>
      <c r="M853" s="16">
        <f>SUM($K$9:$K853)</f>
        <v>1813860.7464182165</v>
      </c>
      <c r="N853" s="16">
        <f t="shared" si="108"/>
        <v>0.87875845566793254</v>
      </c>
      <c r="O853" s="16">
        <f t="shared" si="109"/>
        <v>0.50385020733839347</v>
      </c>
      <c r="P853" s="16">
        <f t="shared" si="110"/>
        <v>0.5272550734007595</v>
      </c>
    </row>
    <row r="854" spans="2:16" x14ac:dyDescent="0.25">
      <c r="B854" s="4" t="s">
        <v>37</v>
      </c>
      <c r="C854" s="4">
        <v>846</v>
      </c>
      <c r="D854" s="4">
        <v>257</v>
      </c>
      <c r="E854" s="11">
        <v>57</v>
      </c>
      <c r="F854" s="16">
        <f t="shared" si="111"/>
        <v>5.5555555555556344E-2</v>
      </c>
      <c r="G854" s="16">
        <f t="shared" si="104"/>
        <v>15.833333333333332</v>
      </c>
      <c r="H854" s="20">
        <f t="shared" si="105"/>
        <v>346.16014638194599</v>
      </c>
      <c r="I854" s="16">
        <f>$G854*$H854</f>
        <v>5480.8689843808115</v>
      </c>
      <c r="J854" s="24">
        <f t="shared" si="106"/>
        <v>5480.8689843808115</v>
      </c>
      <c r="K854" s="16">
        <f t="shared" si="107"/>
        <v>0</v>
      </c>
      <c r="L854" s="16">
        <f>SUM($J$9:$J854)</f>
        <v>3169011.3093889379</v>
      </c>
      <c r="M854" s="16">
        <f>SUM($K$9:$K854)</f>
        <v>1813860.7464182165</v>
      </c>
      <c r="N854" s="16">
        <f t="shared" si="108"/>
        <v>0.88028091927470498</v>
      </c>
      <c r="O854" s="16">
        <f t="shared" si="109"/>
        <v>0.50385020733839347</v>
      </c>
      <c r="P854" s="16">
        <f t="shared" si="110"/>
        <v>0.52816855156482301</v>
      </c>
    </row>
    <row r="855" spans="2:16" x14ac:dyDescent="0.25">
      <c r="B855" s="4" t="s">
        <v>37</v>
      </c>
      <c r="C855" s="4">
        <v>847</v>
      </c>
      <c r="D855" s="4">
        <v>258</v>
      </c>
      <c r="E855" s="11">
        <v>57.2</v>
      </c>
      <c r="F855" s="16">
        <f t="shared" si="111"/>
        <v>9.7222222222222612E-2</v>
      </c>
      <c r="G855" s="16">
        <f t="shared" si="104"/>
        <v>15.888888888888889</v>
      </c>
      <c r="H855" s="20">
        <f t="shared" si="105"/>
        <v>427.50351234259335</v>
      </c>
      <c r="I855" s="16">
        <f>$G855*$H855</f>
        <v>6792.5558072212061</v>
      </c>
      <c r="J855" s="24">
        <f t="shared" si="106"/>
        <v>6792.5558072212061</v>
      </c>
      <c r="K855" s="16">
        <f t="shared" si="107"/>
        <v>0</v>
      </c>
      <c r="L855" s="16">
        <f>SUM($J$9:$J855)</f>
        <v>3175803.8651961591</v>
      </c>
      <c r="M855" s="16">
        <f>SUM($K$9:$K855)</f>
        <v>1813860.7464182165</v>
      </c>
      <c r="N855" s="16">
        <f t="shared" si="108"/>
        <v>0.88216774033226641</v>
      </c>
      <c r="O855" s="16">
        <f t="shared" si="109"/>
        <v>0.50385020733839347</v>
      </c>
      <c r="P855" s="16">
        <f t="shared" si="110"/>
        <v>0.52930064419935985</v>
      </c>
    </row>
    <row r="856" spans="2:16" x14ac:dyDescent="0.25">
      <c r="B856" s="4" t="s">
        <v>37</v>
      </c>
      <c r="C856" s="4">
        <v>848</v>
      </c>
      <c r="D856" s="4">
        <v>259</v>
      </c>
      <c r="E856" s="11">
        <v>57.7</v>
      </c>
      <c r="F856" s="16">
        <f t="shared" si="111"/>
        <v>0.20833333333333331</v>
      </c>
      <c r="G856" s="16">
        <f t="shared" si="104"/>
        <v>16.027777777777779</v>
      </c>
      <c r="H856" s="20">
        <f t="shared" si="105"/>
        <v>644.32304736863421</v>
      </c>
      <c r="I856" s="16">
        <f>$G856*$H856</f>
        <v>10327.066620325055</v>
      </c>
      <c r="J856" s="24">
        <f t="shared" si="106"/>
        <v>10327.066620325055</v>
      </c>
      <c r="K856" s="16">
        <f t="shared" si="107"/>
        <v>0</v>
      </c>
      <c r="L856" s="16">
        <f>SUM($J$9:$J856)</f>
        <v>3186130.9318164843</v>
      </c>
      <c r="M856" s="16">
        <f>SUM($K$9:$K856)</f>
        <v>1813860.7464182165</v>
      </c>
      <c r="N856" s="16">
        <f t="shared" si="108"/>
        <v>0.88503636994902346</v>
      </c>
      <c r="O856" s="16">
        <f t="shared" si="109"/>
        <v>0.50385020733839347</v>
      </c>
      <c r="P856" s="16">
        <f t="shared" si="110"/>
        <v>0.53102182196941405</v>
      </c>
    </row>
    <row r="857" spans="2:16" x14ac:dyDescent="0.25">
      <c r="B857" s="4" t="s">
        <v>37</v>
      </c>
      <c r="C857" s="4">
        <v>849</v>
      </c>
      <c r="D857" s="4">
        <v>260</v>
      </c>
      <c r="E857" s="11">
        <v>58.7</v>
      </c>
      <c r="F857" s="16">
        <f t="shared" si="111"/>
        <v>0.33333333333333315</v>
      </c>
      <c r="G857" s="16">
        <f t="shared" si="104"/>
        <v>16.305555555555557</v>
      </c>
      <c r="H857" s="20">
        <f t="shared" si="105"/>
        <v>889.68437827141167</v>
      </c>
      <c r="I857" s="16">
        <f>$G857*$H857</f>
        <v>14506.798056814408</v>
      </c>
      <c r="J857" s="24">
        <f t="shared" si="106"/>
        <v>14506.798056814408</v>
      </c>
      <c r="K857" s="16">
        <f t="shared" si="107"/>
        <v>0</v>
      </c>
      <c r="L857" s="16">
        <f>SUM($J$9:$J857)</f>
        <v>3200637.7298732987</v>
      </c>
      <c r="M857" s="16">
        <f>SUM($K$9:$K857)</f>
        <v>1813860.7464182165</v>
      </c>
      <c r="N857" s="16">
        <f t="shared" si="108"/>
        <v>0.88906603607591628</v>
      </c>
      <c r="O857" s="16">
        <f t="shared" si="109"/>
        <v>0.50385020733839347</v>
      </c>
      <c r="P857" s="16">
        <f t="shared" si="110"/>
        <v>0.5334396216455497</v>
      </c>
    </row>
    <row r="858" spans="2:16" x14ac:dyDescent="0.25">
      <c r="B858" s="4" t="s">
        <v>37</v>
      </c>
      <c r="C858" s="4">
        <v>850</v>
      </c>
      <c r="D858" s="4">
        <v>261</v>
      </c>
      <c r="E858" s="11">
        <v>60.1</v>
      </c>
      <c r="F858" s="16">
        <f t="shared" si="111"/>
        <v>0.33333333333333315</v>
      </c>
      <c r="G858" s="16">
        <f t="shared" si="104"/>
        <v>16.694444444444443</v>
      </c>
      <c r="H858" s="20">
        <f t="shared" si="105"/>
        <v>894.30866139641171</v>
      </c>
      <c r="I858" s="16">
        <f>$G858*$H858</f>
        <v>14929.986263867871</v>
      </c>
      <c r="J858" s="24">
        <f t="shared" si="106"/>
        <v>14929.986263867871</v>
      </c>
      <c r="K858" s="16">
        <f t="shared" si="107"/>
        <v>0</v>
      </c>
      <c r="L858" s="16">
        <f>SUM($J$9:$J858)</f>
        <v>3215567.7161371666</v>
      </c>
      <c r="M858" s="16">
        <f>SUM($K$9:$K858)</f>
        <v>1813860.7464182165</v>
      </c>
      <c r="N858" s="16">
        <f t="shared" si="108"/>
        <v>0.89321325448254629</v>
      </c>
      <c r="O858" s="16">
        <f t="shared" si="109"/>
        <v>0.50385020733839347</v>
      </c>
      <c r="P858" s="16">
        <f t="shared" si="110"/>
        <v>0.53592795268952775</v>
      </c>
    </row>
    <row r="859" spans="2:16" x14ac:dyDescent="0.25">
      <c r="B859" s="4" t="s">
        <v>37</v>
      </c>
      <c r="C859" s="4">
        <v>851</v>
      </c>
      <c r="D859" s="4">
        <v>262</v>
      </c>
      <c r="E859" s="11">
        <v>61.1</v>
      </c>
      <c r="F859" s="16">
        <f t="shared" si="111"/>
        <v>0.2222222222222224</v>
      </c>
      <c r="G859" s="16">
        <f t="shared" si="104"/>
        <v>16.972222222222221</v>
      </c>
      <c r="H859" s="20">
        <f t="shared" si="105"/>
        <v>682.45622702141247</v>
      </c>
      <c r="I859" s="16">
        <f>$G859*$H859</f>
        <v>11582.79874194675</v>
      </c>
      <c r="J859" s="24">
        <f t="shared" si="106"/>
        <v>11582.79874194675</v>
      </c>
      <c r="K859" s="16">
        <f t="shared" si="107"/>
        <v>0</v>
      </c>
      <c r="L859" s="16">
        <f>SUM($J$9:$J859)</f>
        <v>3227150.5148791135</v>
      </c>
      <c r="M859" s="16">
        <f>SUM($K$9:$K859)</f>
        <v>1813860.7464182165</v>
      </c>
      <c r="N859" s="16">
        <f t="shared" si="108"/>
        <v>0.89643069857753155</v>
      </c>
      <c r="O859" s="16">
        <f t="shared" si="109"/>
        <v>0.50385020733839347</v>
      </c>
      <c r="P859" s="16">
        <f t="shared" si="110"/>
        <v>0.53785841914651888</v>
      </c>
    </row>
    <row r="860" spans="2:16" x14ac:dyDescent="0.25">
      <c r="B860" s="4" t="s">
        <v>37</v>
      </c>
      <c r="C860" s="4">
        <v>852</v>
      </c>
      <c r="D860" s="4">
        <v>263</v>
      </c>
      <c r="E860" s="11">
        <v>61.7</v>
      </c>
      <c r="F860" s="16">
        <f t="shared" si="111"/>
        <v>0.16666666666666607</v>
      </c>
      <c r="G860" s="16">
        <f t="shared" si="104"/>
        <v>17.138888888888889</v>
      </c>
      <c r="H860" s="20">
        <f t="shared" si="105"/>
        <v>576.89368000752199</v>
      </c>
      <c r="I860" s="16">
        <f>$G860*$H860</f>
        <v>9887.3166823511419</v>
      </c>
      <c r="J860" s="24">
        <f t="shared" si="106"/>
        <v>9887.3166823511419</v>
      </c>
      <c r="K860" s="16">
        <f t="shared" si="107"/>
        <v>0</v>
      </c>
      <c r="L860" s="16">
        <f>SUM($J$9:$J860)</f>
        <v>3237037.8315614648</v>
      </c>
      <c r="M860" s="16">
        <f>SUM($K$9:$K860)</f>
        <v>1813860.7464182165</v>
      </c>
      <c r="N860" s="16">
        <f t="shared" si="108"/>
        <v>0.89917717543374021</v>
      </c>
      <c r="O860" s="16">
        <f t="shared" si="109"/>
        <v>0.50385020733839347</v>
      </c>
      <c r="P860" s="16">
        <f t="shared" si="110"/>
        <v>0.53950630526024412</v>
      </c>
    </row>
    <row r="861" spans="2:16" x14ac:dyDescent="0.25">
      <c r="B861" s="4" t="s">
        <v>37</v>
      </c>
      <c r="C861" s="4">
        <v>853</v>
      </c>
      <c r="D861" s="4">
        <v>264</v>
      </c>
      <c r="E861" s="11">
        <v>62.3</v>
      </c>
      <c r="F861" s="16">
        <f t="shared" si="111"/>
        <v>0.16666666666666607</v>
      </c>
      <c r="G861" s="16">
        <f t="shared" si="104"/>
        <v>17.305555555555554</v>
      </c>
      <c r="H861" s="20">
        <f t="shared" si="105"/>
        <v>578.96226264641086</v>
      </c>
      <c r="I861" s="16">
        <f>$G861*$H861</f>
        <v>10019.263600797609</v>
      </c>
      <c r="J861" s="24">
        <f t="shared" si="106"/>
        <v>10019.263600797609</v>
      </c>
      <c r="K861" s="16">
        <f t="shared" si="107"/>
        <v>0</v>
      </c>
      <c r="L861" s="16">
        <f>SUM($J$9:$J861)</f>
        <v>3247057.0951622622</v>
      </c>
      <c r="M861" s="16">
        <f>SUM($K$9:$K861)</f>
        <v>1813860.7464182165</v>
      </c>
      <c r="N861" s="16">
        <f t="shared" si="108"/>
        <v>0.90196030421173945</v>
      </c>
      <c r="O861" s="16">
        <f t="shared" si="109"/>
        <v>0.50385020733839347</v>
      </c>
      <c r="P861" s="16">
        <f t="shared" si="110"/>
        <v>0.54117618252704369</v>
      </c>
    </row>
    <row r="862" spans="2:16" x14ac:dyDescent="0.25">
      <c r="B862" s="4" t="s">
        <v>37</v>
      </c>
      <c r="C862" s="4">
        <v>854</v>
      </c>
      <c r="D862" s="4">
        <v>265</v>
      </c>
      <c r="E862" s="11">
        <v>62.9</v>
      </c>
      <c r="F862" s="16">
        <f t="shared" si="111"/>
        <v>0.1388888888888889</v>
      </c>
      <c r="G862" s="16">
        <f t="shared" si="104"/>
        <v>17.472222222222221</v>
      </c>
      <c r="H862" s="20">
        <f t="shared" si="105"/>
        <v>527.245308271412</v>
      </c>
      <c r="I862" s="16">
        <f>$G862*$H862</f>
        <v>9212.1471917421695</v>
      </c>
      <c r="J862" s="24">
        <f t="shared" si="106"/>
        <v>9212.1471917421695</v>
      </c>
      <c r="K862" s="16">
        <f t="shared" si="107"/>
        <v>0</v>
      </c>
      <c r="L862" s="16">
        <f>SUM($J$9:$J862)</f>
        <v>3256269.2423540042</v>
      </c>
      <c r="M862" s="16">
        <f>SUM($K$9:$K862)</f>
        <v>1813860.7464182165</v>
      </c>
      <c r="N862" s="16">
        <f t="shared" si="108"/>
        <v>0.90451923398722334</v>
      </c>
      <c r="O862" s="16">
        <f t="shared" si="109"/>
        <v>0.50385020733839347</v>
      </c>
      <c r="P862" s="16">
        <f t="shared" si="110"/>
        <v>0.54271154039233394</v>
      </c>
    </row>
    <row r="863" spans="2:16" x14ac:dyDescent="0.25">
      <c r="B863" s="4" t="s">
        <v>37</v>
      </c>
      <c r="C863" s="4">
        <v>855</v>
      </c>
      <c r="D863" s="4">
        <v>266</v>
      </c>
      <c r="E863" s="11">
        <v>63.3</v>
      </c>
      <c r="F863" s="16">
        <f t="shared" si="111"/>
        <v>6.9444444444444448E-2</v>
      </c>
      <c r="G863" s="16">
        <f t="shared" si="104"/>
        <v>17.583333333333332</v>
      </c>
      <c r="H863" s="20">
        <f t="shared" si="105"/>
        <v>394.13494158159722</v>
      </c>
      <c r="I863" s="16">
        <f>$G863*$H863</f>
        <v>6930.2060561430835</v>
      </c>
      <c r="J863" s="24">
        <f t="shared" si="106"/>
        <v>6930.2060561430835</v>
      </c>
      <c r="K863" s="16">
        <f t="shared" si="107"/>
        <v>0</v>
      </c>
      <c r="L863" s="16">
        <f>SUM($J$9:$J863)</f>
        <v>3263199.4484101473</v>
      </c>
      <c r="M863" s="16">
        <f>SUM($K$9:$K863)</f>
        <v>1813860.7464182165</v>
      </c>
      <c r="N863" s="16">
        <f t="shared" si="108"/>
        <v>0.90644429122504089</v>
      </c>
      <c r="O863" s="16">
        <f t="shared" si="109"/>
        <v>0.50385020733839347</v>
      </c>
      <c r="P863" s="16">
        <f t="shared" si="110"/>
        <v>0.54386657473502453</v>
      </c>
    </row>
    <row r="864" spans="2:16" x14ac:dyDescent="0.25">
      <c r="B864" s="4" t="s">
        <v>37</v>
      </c>
      <c r="C864" s="4">
        <v>856</v>
      </c>
      <c r="D864" s="4">
        <v>267</v>
      </c>
      <c r="E864" s="11">
        <v>63.4</v>
      </c>
      <c r="F864" s="16">
        <f t="shared" si="111"/>
        <v>2.7777777777778172E-2</v>
      </c>
      <c r="G864" s="16">
        <f t="shared" si="104"/>
        <v>17.611111111111111</v>
      </c>
      <c r="H864" s="20">
        <f t="shared" si="105"/>
        <v>313.7788789745378</v>
      </c>
      <c r="I864" s="16">
        <f>$G864*$H864</f>
        <v>5525.9947019404708</v>
      </c>
      <c r="J864" s="24">
        <f t="shared" si="106"/>
        <v>5525.9947019404708</v>
      </c>
      <c r="K864" s="16">
        <f t="shared" si="107"/>
        <v>0</v>
      </c>
      <c r="L864" s="16">
        <f>SUM($J$9:$J864)</f>
        <v>3268725.4431120879</v>
      </c>
      <c r="M864" s="16">
        <f>SUM($K$9:$K864)</f>
        <v>1813860.7464182165</v>
      </c>
      <c r="N864" s="16">
        <f t="shared" si="108"/>
        <v>0.90797928975335773</v>
      </c>
      <c r="O864" s="16">
        <f t="shared" si="109"/>
        <v>0.50385020733839347</v>
      </c>
      <c r="P864" s="16">
        <f t="shared" si="110"/>
        <v>0.54478757385201459</v>
      </c>
    </row>
    <row r="865" spans="2:16" x14ac:dyDescent="0.25">
      <c r="B865" s="4" t="s">
        <v>37</v>
      </c>
      <c r="C865" s="4">
        <v>857</v>
      </c>
      <c r="D865" s="4">
        <v>268</v>
      </c>
      <c r="E865" s="11">
        <v>63.5</v>
      </c>
      <c r="F865" s="16">
        <f t="shared" si="111"/>
        <v>0.15277777777777798</v>
      </c>
      <c r="G865" s="16">
        <f t="shared" si="104"/>
        <v>17.638888888888889</v>
      </c>
      <c r="H865" s="20">
        <f t="shared" si="105"/>
        <v>556.25670577141238</v>
      </c>
      <c r="I865" s="16">
        <f>$G865*$H865</f>
        <v>9811.7502268013013</v>
      </c>
      <c r="J865" s="24">
        <f t="shared" si="106"/>
        <v>9811.7502268013013</v>
      </c>
      <c r="K865" s="16">
        <f t="shared" si="107"/>
        <v>0</v>
      </c>
      <c r="L865" s="16">
        <f>SUM($J$9:$J865)</f>
        <v>3278537.1933388892</v>
      </c>
      <c r="M865" s="16">
        <f>SUM($K$9:$K865)</f>
        <v>1813860.7464182165</v>
      </c>
      <c r="N865" s="16">
        <f t="shared" si="108"/>
        <v>0.91070477592746923</v>
      </c>
      <c r="O865" s="16">
        <f t="shared" si="109"/>
        <v>0.50385020733839347</v>
      </c>
      <c r="P865" s="16">
        <f t="shared" si="110"/>
        <v>0.54642286555648156</v>
      </c>
    </row>
    <row r="866" spans="2:16" x14ac:dyDescent="0.25">
      <c r="B866" s="4" t="s">
        <v>37</v>
      </c>
      <c r="C866" s="4">
        <v>858</v>
      </c>
      <c r="D866" s="4">
        <v>269</v>
      </c>
      <c r="E866" s="11">
        <v>64.5</v>
      </c>
      <c r="F866" s="16">
        <f t="shared" si="111"/>
        <v>0.31944444444444403</v>
      </c>
      <c r="G866" s="16">
        <f t="shared" si="104"/>
        <v>17.916666666666668</v>
      </c>
      <c r="H866" s="20">
        <f t="shared" si="105"/>
        <v>882.64889095659657</v>
      </c>
      <c r="I866" s="16">
        <f>$G866*$H866</f>
        <v>15814.125962972357</v>
      </c>
      <c r="J866" s="24">
        <f t="shared" si="106"/>
        <v>15814.125962972357</v>
      </c>
      <c r="K866" s="16">
        <f t="shared" si="107"/>
        <v>0</v>
      </c>
      <c r="L866" s="16">
        <f>SUM($J$9:$J866)</f>
        <v>3294351.3193018613</v>
      </c>
      <c r="M866" s="16">
        <f>SUM($K$9:$K866)</f>
        <v>1813860.7464182165</v>
      </c>
      <c r="N866" s="16">
        <f t="shared" si="108"/>
        <v>0.91509758869496149</v>
      </c>
      <c r="O866" s="16">
        <f t="shared" si="109"/>
        <v>0.50385020733839347</v>
      </c>
      <c r="P866" s="16">
        <f t="shared" si="110"/>
        <v>0.54905855321697683</v>
      </c>
    </row>
    <row r="867" spans="2:16" x14ac:dyDescent="0.25">
      <c r="B867" s="4" t="s">
        <v>37</v>
      </c>
      <c r="C867" s="4">
        <v>859</v>
      </c>
      <c r="D867" s="4">
        <v>270</v>
      </c>
      <c r="E867" s="11">
        <v>65.8</v>
      </c>
      <c r="F867" s="16">
        <f t="shared" si="111"/>
        <v>0.31944444444444403</v>
      </c>
      <c r="G867" s="16">
        <f t="shared" si="104"/>
        <v>18.277777777777775</v>
      </c>
      <c r="H867" s="20">
        <f t="shared" si="105"/>
        <v>887.3585309189807</v>
      </c>
      <c r="I867" s="16">
        <f>$G867*$H867</f>
        <v>16218.942037352479</v>
      </c>
      <c r="J867" s="24">
        <f t="shared" si="106"/>
        <v>16218.942037352479</v>
      </c>
      <c r="K867" s="16">
        <f t="shared" si="107"/>
        <v>0</v>
      </c>
      <c r="L867" s="16">
        <f>SUM($J$9:$J867)</f>
        <v>3310570.2613392137</v>
      </c>
      <c r="M867" s="16">
        <f>SUM($K$9:$K867)</f>
        <v>1813860.7464182165</v>
      </c>
      <c r="N867" s="16">
        <f t="shared" si="108"/>
        <v>0.91960285037200384</v>
      </c>
      <c r="O867" s="16">
        <f t="shared" si="109"/>
        <v>0.50385020733839347</v>
      </c>
      <c r="P867" s="16">
        <f t="shared" si="110"/>
        <v>0.55176171022320231</v>
      </c>
    </row>
    <row r="868" spans="2:16" x14ac:dyDescent="0.25">
      <c r="B868" s="4" t="s">
        <v>37</v>
      </c>
      <c r="C868" s="4">
        <v>860</v>
      </c>
      <c r="D868" s="4">
        <v>271</v>
      </c>
      <c r="E868" s="11">
        <v>66.8</v>
      </c>
      <c r="F868" s="16">
        <f t="shared" si="111"/>
        <v>0.2222222222222234</v>
      </c>
      <c r="G868" s="16">
        <f t="shared" si="104"/>
        <v>18.555555555555554</v>
      </c>
      <c r="H868" s="20">
        <f t="shared" si="105"/>
        <v>702.72583456481709</v>
      </c>
      <c r="I868" s="16">
        <f>$G868*$H868</f>
        <v>13039.468263591605</v>
      </c>
      <c r="J868" s="24">
        <f t="shared" si="106"/>
        <v>13039.468263591605</v>
      </c>
      <c r="K868" s="16">
        <f t="shared" si="107"/>
        <v>0</v>
      </c>
      <c r="L868" s="16">
        <f>SUM($J$9:$J868)</f>
        <v>3323609.7296028053</v>
      </c>
      <c r="M868" s="16">
        <f>SUM($K$9:$K868)</f>
        <v>1813860.7464182165</v>
      </c>
      <c r="N868" s="16">
        <f t="shared" si="108"/>
        <v>0.92322492488966812</v>
      </c>
      <c r="O868" s="16">
        <f t="shared" si="109"/>
        <v>0.50385020733839347</v>
      </c>
      <c r="P868" s="16">
        <f t="shared" si="110"/>
        <v>0.55393495493380085</v>
      </c>
    </row>
    <row r="869" spans="2:16" x14ac:dyDescent="0.25">
      <c r="B869" s="4" t="s">
        <v>37</v>
      </c>
      <c r="C869" s="4">
        <v>861</v>
      </c>
      <c r="D869" s="4">
        <v>272</v>
      </c>
      <c r="E869" s="11">
        <v>67.400000000000006</v>
      </c>
      <c r="F869" s="16">
        <f t="shared" si="111"/>
        <v>0.27777777777777779</v>
      </c>
      <c r="G869" s="16">
        <f t="shared" si="104"/>
        <v>18.722222222222225</v>
      </c>
      <c r="H869" s="20">
        <f t="shared" si="105"/>
        <v>812.57568591898155</v>
      </c>
      <c r="I869" s="16">
        <f>$G869*$H869</f>
        <v>15213.222564149823</v>
      </c>
      <c r="J869" s="24">
        <f t="shared" si="106"/>
        <v>15213.222564149823</v>
      </c>
      <c r="K869" s="16">
        <f t="shared" si="107"/>
        <v>0</v>
      </c>
      <c r="L869" s="16">
        <f>SUM($J$9:$J869)</f>
        <v>3338822.952166955</v>
      </c>
      <c r="M869" s="16">
        <f>SUM($K$9:$K869)</f>
        <v>1813860.7464182165</v>
      </c>
      <c r="N869" s="16">
        <f t="shared" si="108"/>
        <v>0.92745082004637636</v>
      </c>
      <c r="O869" s="16">
        <f t="shared" si="109"/>
        <v>0.50385020733839347</v>
      </c>
      <c r="P869" s="16">
        <f t="shared" si="110"/>
        <v>0.55647049202782584</v>
      </c>
    </row>
    <row r="870" spans="2:16" x14ac:dyDescent="0.25">
      <c r="B870" s="4" t="s">
        <v>37</v>
      </c>
      <c r="C870" s="4">
        <v>862</v>
      </c>
      <c r="D870" s="4">
        <v>273</v>
      </c>
      <c r="E870" s="11">
        <v>68.8</v>
      </c>
      <c r="F870" s="16">
        <f t="shared" si="111"/>
        <v>0.51388888888888729</v>
      </c>
      <c r="G870" s="16">
        <f t="shared" si="104"/>
        <v>19.111111111111111</v>
      </c>
      <c r="H870" s="20">
        <f t="shared" si="105"/>
        <v>1275.224485259256</v>
      </c>
      <c r="I870" s="16">
        <f>$G870*$H870</f>
        <v>24370.956829399114</v>
      </c>
      <c r="J870" s="24">
        <f t="shared" si="106"/>
        <v>24370.956829399114</v>
      </c>
      <c r="K870" s="16">
        <f t="shared" si="107"/>
        <v>0</v>
      </c>
      <c r="L870" s="16">
        <f>SUM($J$9:$J870)</f>
        <v>3363193.9089963543</v>
      </c>
      <c r="M870" s="16">
        <f>SUM($K$9:$K870)</f>
        <v>1813860.7464182165</v>
      </c>
      <c r="N870" s="16">
        <f t="shared" si="108"/>
        <v>0.9342205302767651</v>
      </c>
      <c r="O870" s="16">
        <f t="shared" si="109"/>
        <v>0.50385020733839347</v>
      </c>
      <c r="P870" s="16">
        <f t="shared" si="110"/>
        <v>0.56053231816605908</v>
      </c>
    </row>
    <row r="871" spans="2:16" x14ac:dyDescent="0.25">
      <c r="B871" s="4" t="s">
        <v>37</v>
      </c>
      <c r="C871" s="4">
        <v>863</v>
      </c>
      <c r="D871" s="4">
        <v>274</v>
      </c>
      <c r="E871" s="11">
        <v>71.099999999999994</v>
      </c>
      <c r="F871" s="16">
        <f t="shared" si="111"/>
        <v>0.4861111111111111</v>
      </c>
      <c r="G871" s="16">
        <f t="shared" si="104"/>
        <v>19.749999999999996</v>
      </c>
      <c r="H871" s="20">
        <f t="shared" si="105"/>
        <v>1230.365271581597</v>
      </c>
      <c r="I871" s="16">
        <f>$G871*$H871</f>
        <v>24299.714113736536</v>
      </c>
      <c r="J871" s="24">
        <f t="shared" si="106"/>
        <v>24299.714113736536</v>
      </c>
      <c r="K871" s="16">
        <f t="shared" si="107"/>
        <v>0</v>
      </c>
      <c r="L871" s="16">
        <f>SUM($J$9:$J871)</f>
        <v>3387493.6231100908</v>
      </c>
      <c r="M871" s="16">
        <f>SUM($K$9:$K871)</f>
        <v>1813860.7464182165</v>
      </c>
      <c r="N871" s="16">
        <f t="shared" si="108"/>
        <v>0.94097045086391418</v>
      </c>
      <c r="O871" s="16">
        <f t="shared" si="109"/>
        <v>0.50385020733839347</v>
      </c>
      <c r="P871" s="16">
        <f t="shared" si="110"/>
        <v>0.56458227051834853</v>
      </c>
    </row>
    <row r="872" spans="2:16" x14ac:dyDescent="0.25">
      <c r="B872" s="4" t="s">
        <v>37</v>
      </c>
      <c r="C872" s="4">
        <v>864</v>
      </c>
      <c r="D872" s="4">
        <v>275</v>
      </c>
      <c r="E872" s="11">
        <v>72.3</v>
      </c>
      <c r="F872" s="16">
        <f t="shared" si="111"/>
        <v>0.23611111111111149</v>
      </c>
      <c r="G872" s="16">
        <f t="shared" si="104"/>
        <v>20.083333333333332</v>
      </c>
      <c r="H872" s="20">
        <f t="shared" si="105"/>
        <v>750.8997030399313</v>
      </c>
      <c r="I872" s="16">
        <f>$G872*$H872</f>
        <v>15080.569036051953</v>
      </c>
      <c r="J872" s="24">
        <f t="shared" si="106"/>
        <v>15080.569036051953</v>
      </c>
      <c r="K872" s="16">
        <f t="shared" si="107"/>
        <v>0</v>
      </c>
      <c r="L872" s="16">
        <f>SUM($J$9:$J872)</f>
        <v>3402574.1921461429</v>
      </c>
      <c r="M872" s="16">
        <f>SUM($K$9:$K872)</f>
        <v>1813860.7464182165</v>
      </c>
      <c r="N872" s="16">
        <f t="shared" si="108"/>
        <v>0.94515949781837305</v>
      </c>
      <c r="O872" s="16">
        <f t="shared" si="109"/>
        <v>0.50385020733839347</v>
      </c>
      <c r="P872" s="16">
        <f t="shared" si="110"/>
        <v>0.56709569869102383</v>
      </c>
    </row>
    <row r="873" spans="2:16" x14ac:dyDescent="0.25">
      <c r="B873" s="4" t="s">
        <v>37</v>
      </c>
      <c r="C873" s="4">
        <v>865</v>
      </c>
      <c r="D873" s="4">
        <v>276</v>
      </c>
      <c r="E873" s="11">
        <v>72.8</v>
      </c>
      <c r="F873" s="16">
        <f t="shared" si="111"/>
        <v>0.15277777777777896</v>
      </c>
      <c r="G873" s="16">
        <f t="shared" si="104"/>
        <v>20.222222222222221</v>
      </c>
      <c r="H873" s="20">
        <f t="shared" si="105"/>
        <v>591.50018248148376</v>
      </c>
      <c r="I873" s="16">
        <f>$G873*$H873</f>
        <v>11961.44813462556</v>
      </c>
      <c r="J873" s="24">
        <f t="shared" si="106"/>
        <v>11961.44813462556</v>
      </c>
      <c r="K873" s="16">
        <f t="shared" si="107"/>
        <v>0</v>
      </c>
      <c r="L873" s="16">
        <f>SUM($J$9:$J873)</f>
        <v>3414535.6402807683</v>
      </c>
      <c r="M873" s="16">
        <f>SUM($K$9:$K873)</f>
        <v>1813860.7464182165</v>
      </c>
      <c r="N873" s="16">
        <f t="shared" si="108"/>
        <v>0.94848212230021345</v>
      </c>
      <c r="O873" s="16">
        <f t="shared" si="109"/>
        <v>0.50385020733839347</v>
      </c>
      <c r="P873" s="16">
        <f t="shared" si="110"/>
        <v>0.56908927338012805</v>
      </c>
    </row>
    <row r="874" spans="2:16" x14ac:dyDescent="0.25">
      <c r="B874" s="4" t="s">
        <v>37</v>
      </c>
      <c r="C874" s="4">
        <v>866</v>
      </c>
      <c r="D874" s="4">
        <v>277</v>
      </c>
      <c r="E874" s="11">
        <v>73.400000000000006</v>
      </c>
      <c r="F874" s="16">
        <f t="shared" si="111"/>
        <v>0.24999999999999961</v>
      </c>
      <c r="G874" s="16">
        <f t="shared" si="104"/>
        <v>20.388888888888889</v>
      </c>
      <c r="H874" s="20">
        <f t="shared" si="105"/>
        <v>782.25855258564741</v>
      </c>
      <c r="I874" s="16">
        <f>$G874*$H874</f>
        <v>15949.38271105181</v>
      </c>
      <c r="J874" s="24">
        <f t="shared" si="106"/>
        <v>15949.38271105181</v>
      </c>
      <c r="K874" s="16">
        <f t="shared" si="107"/>
        <v>0</v>
      </c>
      <c r="L874" s="16">
        <f>SUM($J$9:$J874)</f>
        <v>3430485.0229918202</v>
      </c>
      <c r="M874" s="16">
        <f>SUM($K$9:$K874)</f>
        <v>1813860.7464182165</v>
      </c>
      <c r="N874" s="16">
        <f t="shared" si="108"/>
        <v>0.95291250638661673</v>
      </c>
      <c r="O874" s="16">
        <f t="shared" si="109"/>
        <v>0.50385020733839347</v>
      </c>
      <c r="P874" s="16">
        <f t="shared" si="110"/>
        <v>0.57174750383197004</v>
      </c>
    </row>
    <row r="875" spans="2:16" x14ac:dyDescent="0.25">
      <c r="B875" s="4" t="s">
        <v>37</v>
      </c>
      <c r="C875" s="4">
        <v>867</v>
      </c>
      <c r="D875" s="4">
        <v>278</v>
      </c>
      <c r="E875" s="11">
        <v>74.599999999999994</v>
      </c>
      <c r="F875" s="16">
        <f t="shared" si="111"/>
        <v>0.36111111111111033</v>
      </c>
      <c r="G875" s="16">
        <f t="shared" si="104"/>
        <v>20.722222222222221</v>
      </c>
      <c r="H875" s="20">
        <f t="shared" si="105"/>
        <v>1002.4186817523133</v>
      </c>
      <c r="I875" s="16">
        <f>$G875*$H875</f>
        <v>20772.342682978491</v>
      </c>
      <c r="J875" s="24">
        <f t="shared" si="106"/>
        <v>20772.342682978491</v>
      </c>
      <c r="K875" s="16">
        <f t="shared" si="107"/>
        <v>0</v>
      </c>
      <c r="L875" s="16">
        <f>SUM($J$9:$J875)</f>
        <v>3451257.3656747988</v>
      </c>
      <c r="M875" s="16">
        <f>SUM($K$9:$K875)</f>
        <v>1813860.7464182165</v>
      </c>
      <c r="N875" s="16">
        <f t="shared" si="108"/>
        <v>0.958682601576333</v>
      </c>
      <c r="O875" s="16">
        <f t="shared" si="109"/>
        <v>0.50385020733839347</v>
      </c>
      <c r="P875" s="16">
        <f t="shared" si="110"/>
        <v>0.57520956094579978</v>
      </c>
    </row>
    <row r="876" spans="2:16" x14ac:dyDescent="0.25">
      <c r="B876" s="4" t="s">
        <v>37</v>
      </c>
      <c r="C876" s="4">
        <v>868</v>
      </c>
      <c r="D876" s="4">
        <v>279</v>
      </c>
      <c r="E876" s="11">
        <v>76</v>
      </c>
      <c r="F876" s="16">
        <f t="shared" si="111"/>
        <v>0.27777777777777779</v>
      </c>
      <c r="G876" s="16">
        <f t="shared" si="104"/>
        <v>21.111111111111111</v>
      </c>
      <c r="H876" s="20">
        <f t="shared" si="105"/>
        <v>846.86411137037032</v>
      </c>
      <c r="I876" s="16">
        <f>$G876*$H876</f>
        <v>17878.242351152261</v>
      </c>
      <c r="J876" s="24">
        <f t="shared" si="106"/>
        <v>17878.242351152261</v>
      </c>
      <c r="K876" s="16">
        <f t="shared" si="107"/>
        <v>0</v>
      </c>
      <c r="L876" s="16">
        <f>SUM($J$9:$J876)</f>
        <v>3469135.6080259513</v>
      </c>
      <c r="M876" s="16">
        <f>SUM($K$9:$K876)</f>
        <v>1813860.7464182165</v>
      </c>
      <c r="N876" s="16">
        <f t="shared" si="108"/>
        <v>0.96364878000720866</v>
      </c>
      <c r="O876" s="16">
        <f t="shared" si="109"/>
        <v>0.50385020733839347</v>
      </c>
      <c r="P876" s="16">
        <f t="shared" si="110"/>
        <v>0.57818926800432513</v>
      </c>
    </row>
    <row r="877" spans="2:16" x14ac:dyDescent="0.25">
      <c r="B877" s="4" t="s">
        <v>37</v>
      </c>
      <c r="C877" s="4">
        <v>869</v>
      </c>
      <c r="D877" s="4">
        <v>280</v>
      </c>
      <c r="E877" s="11">
        <v>76.599999999999994</v>
      </c>
      <c r="F877" s="16">
        <f t="shared" si="111"/>
        <v>6.9444444444444448E-2</v>
      </c>
      <c r="G877" s="16">
        <f t="shared" si="104"/>
        <v>21.277777777777775</v>
      </c>
      <c r="H877" s="20">
        <f t="shared" si="105"/>
        <v>445.86813591898147</v>
      </c>
      <c r="I877" s="16">
        <f>$G877*$H877</f>
        <v>9487.0831142761035</v>
      </c>
      <c r="J877" s="24">
        <f t="shared" si="106"/>
        <v>9487.0831142761035</v>
      </c>
      <c r="K877" s="16">
        <f t="shared" si="107"/>
        <v>0</v>
      </c>
      <c r="L877" s="16">
        <f>SUM($J$9:$J877)</f>
        <v>3478622.6911402275</v>
      </c>
      <c r="M877" s="16">
        <f>SUM($K$9:$K877)</f>
        <v>1813860.7464182165</v>
      </c>
      <c r="N877" s="16">
        <f t="shared" si="108"/>
        <v>0.96628408087228546</v>
      </c>
      <c r="O877" s="16">
        <f t="shared" si="109"/>
        <v>0.50385020733839347</v>
      </c>
      <c r="P877" s="16">
        <f t="shared" si="110"/>
        <v>0.57977044852337123</v>
      </c>
    </row>
    <row r="878" spans="2:16" x14ac:dyDescent="0.25">
      <c r="B878" s="4" t="s">
        <v>37</v>
      </c>
      <c r="C878" s="4">
        <v>870</v>
      </c>
      <c r="D878" s="4">
        <v>281</v>
      </c>
      <c r="E878" s="11">
        <v>76.5</v>
      </c>
      <c r="F878" s="16">
        <f t="shared" si="111"/>
        <v>-5.5555555555554373E-2</v>
      </c>
      <c r="G878" s="16">
        <f t="shared" si="104"/>
        <v>21.25</v>
      </c>
      <c r="H878" s="20">
        <f t="shared" si="105"/>
        <v>203.31746387326621</v>
      </c>
      <c r="I878" s="16">
        <f>$G878*$H878</f>
        <v>4320.4961073069071</v>
      </c>
      <c r="J878" s="24">
        <f t="shared" si="106"/>
        <v>4320.4961073069071</v>
      </c>
      <c r="K878" s="16">
        <f t="shared" si="107"/>
        <v>0</v>
      </c>
      <c r="L878" s="16">
        <f>SUM($J$9:$J878)</f>
        <v>3482943.1872475343</v>
      </c>
      <c r="M878" s="16">
        <f>SUM($K$9:$K878)</f>
        <v>1813860.7464182165</v>
      </c>
      <c r="N878" s="16">
        <f t="shared" si="108"/>
        <v>0.96748421867987067</v>
      </c>
      <c r="O878" s="16">
        <f t="shared" si="109"/>
        <v>0.50385020733839347</v>
      </c>
      <c r="P878" s="16">
        <f t="shared" si="110"/>
        <v>0.58049053120792238</v>
      </c>
    </row>
    <row r="879" spans="2:16" x14ac:dyDescent="0.25">
      <c r="B879" s="4" t="s">
        <v>37</v>
      </c>
      <c r="C879" s="4">
        <v>871</v>
      </c>
      <c r="D879" s="4">
        <v>282</v>
      </c>
      <c r="E879" s="11">
        <v>76.2</v>
      </c>
      <c r="F879" s="16">
        <f t="shared" si="111"/>
        <v>-9.7222222222222612E-2</v>
      </c>
      <c r="G879" s="16">
        <f t="shared" si="104"/>
        <v>21.166666666666668</v>
      </c>
      <c r="H879" s="20">
        <f t="shared" si="105"/>
        <v>121.33545082638818</v>
      </c>
      <c r="I879" s="16">
        <f>$G879*$H879</f>
        <v>2568.2670424918833</v>
      </c>
      <c r="J879" s="24">
        <f t="shared" si="106"/>
        <v>2568.2670424918833</v>
      </c>
      <c r="K879" s="16">
        <f t="shared" si="107"/>
        <v>0</v>
      </c>
      <c r="L879" s="16">
        <f>SUM($J$9:$J879)</f>
        <v>3485511.4542900263</v>
      </c>
      <c r="M879" s="16">
        <f>SUM($K$9:$K879)</f>
        <v>1813860.7464182165</v>
      </c>
      <c r="N879" s="16">
        <f t="shared" si="108"/>
        <v>0.96819762619167393</v>
      </c>
      <c r="O879" s="16">
        <f t="shared" si="109"/>
        <v>0.50385020733839347</v>
      </c>
      <c r="P879" s="16">
        <f t="shared" si="110"/>
        <v>0.58091857571500438</v>
      </c>
    </row>
    <row r="880" spans="2:16" x14ac:dyDescent="0.25">
      <c r="B880" s="4" t="s">
        <v>37</v>
      </c>
      <c r="C880" s="4">
        <v>872</v>
      </c>
      <c r="D880" s="4">
        <v>283</v>
      </c>
      <c r="E880" s="11">
        <v>75.8</v>
      </c>
      <c r="F880" s="16">
        <f t="shared" si="111"/>
        <v>-0.11111111111111072</v>
      </c>
      <c r="G880" s="16">
        <f t="shared" si="104"/>
        <v>21.055555555555554</v>
      </c>
      <c r="H880" s="20">
        <f t="shared" si="105"/>
        <v>92.742218418982219</v>
      </c>
      <c r="I880" s="16">
        <f>$G880*$H880</f>
        <v>1952.7389322663475</v>
      </c>
      <c r="J880" s="24">
        <f t="shared" si="106"/>
        <v>1952.7389322663475</v>
      </c>
      <c r="K880" s="16">
        <f t="shared" si="107"/>
        <v>0</v>
      </c>
      <c r="L880" s="16">
        <f>SUM($J$9:$J880)</f>
        <v>3487464.1932222927</v>
      </c>
      <c r="M880" s="16">
        <f>SUM($K$9:$K880)</f>
        <v>1813860.7464182165</v>
      </c>
      <c r="N880" s="16">
        <f t="shared" si="108"/>
        <v>0.96874005367285909</v>
      </c>
      <c r="O880" s="16">
        <f t="shared" si="109"/>
        <v>0.50385020733839347</v>
      </c>
      <c r="P880" s="16">
        <f t="shared" si="110"/>
        <v>0.58124403220371545</v>
      </c>
    </row>
    <row r="881" spans="2:16" x14ac:dyDescent="0.25">
      <c r="B881" s="4" t="s">
        <v>37</v>
      </c>
      <c r="C881" s="4">
        <v>873</v>
      </c>
      <c r="D881" s="4">
        <v>284</v>
      </c>
      <c r="E881" s="11">
        <v>75.400000000000006</v>
      </c>
      <c r="F881" s="16">
        <f t="shared" si="111"/>
        <v>-0.1388888888888889</v>
      </c>
      <c r="G881" s="16">
        <f t="shared" si="104"/>
        <v>20.944444444444446</v>
      </c>
      <c r="H881" s="20">
        <f t="shared" si="105"/>
        <v>37.255105363425997</v>
      </c>
      <c r="I881" s="16">
        <f>$G881*$H881</f>
        <v>780.28748455620007</v>
      </c>
      <c r="J881" s="24">
        <f t="shared" si="106"/>
        <v>780.28748455620007</v>
      </c>
      <c r="K881" s="16">
        <f t="shared" si="107"/>
        <v>0</v>
      </c>
      <c r="L881" s="16">
        <f>SUM($J$9:$J881)</f>
        <v>3488244.4807068487</v>
      </c>
      <c r="M881" s="16">
        <f>SUM($K$9:$K881)</f>
        <v>1813860.7464182165</v>
      </c>
      <c r="N881" s="16">
        <f t="shared" si="108"/>
        <v>0.96895680019634689</v>
      </c>
      <c r="O881" s="16">
        <f t="shared" si="109"/>
        <v>0.50385020733839347</v>
      </c>
      <c r="P881" s="16">
        <f t="shared" si="110"/>
        <v>0.58137408011780811</v>
      </c>
    </row>
    <row r="882" spans="2:16" x14ac:dyDescent="0.25">
      <c r="B882" s="4" t="s">
        <v>37</v>
      </c>
      <c r="C882" s="4">
        <v>874</v>
      </c>
      <c r="D882" s="4">
        <v>285</v>
      </c>
      <c r="E882" s="11">
        <v>74.8</v>
      </c>
      <c r="F882" s="16">
        <f t="shared" si="111"/>
        <v>-0.20833333333333331</v>
      </c>
      <c r="G882" s="16">
        <f t="shared" si="104"/>
        <v>20.777777777777775</v>
      </c>
      <c r="H882" s="20">
        <f t="shared" si="105"/>
        <v>-99.764437657407399</v>
      </c>
      <c r="I882" s="16">
        <f>$G882*$H882</f>
        <v>-2072.8833157705758</v>
      </c>
      <c r="J882" s="24">
        <f t="shared" si="106"/>
        <v>0</v>
      </c>
      <c r="K882" s="16">
        <f t="shared" si="107"/>
        <v>2072.8833157705758</v>
      </c>
      <c r="L882" s="16">
        <f>SUM($J$9:$J882)</f>
        <v>3488244.4807068487</v>
      </c>
      <c r="M882" s="16">
        <f>SUM($K$9:$K882)</f>
        <v>1815933.6297339872</v>
      </c>
      <c r="N882" s="16">
        <f t="shared" si="108"/>
        <v>0.96895680019634689</v>
      </c>
      <c r="O882" s="16">
        <f t="shared" si="109"/>
        <v>0.50442600825944084</v>
      </c>
      <c r="P882" s="16">
        <f t="shared" si="110"/>
        <v>0.58137408011780811</v>
      </c>
    </row>
    <row r="883" spans="2:16" x14ac:dyDescent="0.25">
      <c r="B883" s="4" t="s">
        <v>37</v>
      </c>
      <c r="C883" s="4">
        <v>875</v>
      </c>
      <c r="D883" s="4">
        <v>286</v>
      </c>
      <c r="E883" s="11">
        <v>73.900000000000006</v>
      </c>
      <c r="F883" s="16">
        <f t="shared" si="111"/>
        <v>-0.29166666666666585</v>
      </c>
      <c r="G883" s="16">
        <f t="shared" si="104"/>
        <v>20.527777777777779</v>
      </c>
      <c r="H883" s="20">
        <f t="shared" si="105"/>
        <v>-264.90205075636413</v>
      </c>
      <c r="I883" s="16">
        <f>$G883*$H883</f>
        <v>-5437.8504308042529</v>
      </c>
      <c r="J883" s="24">
        <f t="shared" si="106"/>
        <v>0</v>
      </c>
      <c r="K883" s="16">
        <f t="shared" si="107"/>
        <v>5437.8504308042529</v>
      </c>
      <c r="L883" s="16">
        <f>SUM($J$9:$J883)</f>
        <v>3488244.4807068487</v>
      </c>
      <c r="M883" s="16">
        <f>SUM($K$9:$K883)</f>
        <v>1821371.4801647915</v>
      </c>
      <c r="N883" s="16">
        <f t="shared" si="108"/>
        <v>0.96895680019634689</v>
      </c>
      <c r="O883" s="16">
        <f t="shared" si="109"/>
        <v>0.50593652226799768</v>
      </c>
      <c r="P883" s="16">
        <f t="shared" si="110"/>
        <v>0.58137408011780811</v>
      </c>
    </row>
    <row r="884" spans="2:16" x14ac:dyDescent="0.25">
      <c r="B884" s="4" t="s">
        <v>37</v>
      </c>
      <c r="C884" s="4">
        <v>876</v>
      </c>
      <c r="D884" s="4">
        <v>287</v>
      </c>
      <c r="E884" s="11">
        <v>72.7</v>
      </c>
      <c r="F884" s="16">
        <f t="shared" si="111"/>
        <v>-0.36111111111111227</v>
      </c>
      <c r="G884" s="16">
        <f t="shared" si="104"/>
        <v>20.194444444444446</v>
      </c>
      <c r="H884" s="20">
        <f t="shared" si="105"/>
        <v>-404.30713665914561</v>
      </c>
      <c r="I884" s="16">
        <f>$G884*$H884</f>
        <v>-8164.7580097555247</v>
      </c>
      <c r="J884" s="24">
        <f t="shared" si="106"/>
        <v>0</v>
      </c>
      <c r="K884" s="16">
        <f t="shared" si="107"/>
        <v>8164.7580097555247</v>
      </c>
      <c r="L884" s="16">
        <f>SUM($J$9:$J884)</f>
        <v>3488244.4807068487</v>
      </c>
      <c r="M884" s="16">
        <f>SUM($K$9:$K884)</f>
        <v>1829536.238174547</v>
      </c>
      <c r="N884" s="16">
        <f t="shared" si="108"/>
        <v>0.96895680019634689</v>
      </c>
      <c r="O884" s="16">
        <f t="shared" si="109"/>
        <v>0.50820451060404082</v>
      </c>
      <c r="P884" s="16">
        <f t="shared" si="110"/>
        <v>0.58137408011780811</v>
      </c>
    </row>
    <row r="885" spans="2:16" x14ac:dyDescent="0.25">
      <c r="B885" s="4" t="s">
        <v>37</v>
      </c>
      <c r="C885" s="4">
        <v>877</v>
      </c>
      <c r="D885" s="4">
        <v>288</v>
      </c>
      <c r="E885" s="11">
        <v>71.3</v>
      </c>
      <c r="F885" s="16">
        <f t="shared" si="111"/>
        <v>-0.31944444444444403</v>
      </c>
      <c r="G885" s="16">
        <f t="shared" si="104"/>
        <v>19.805555555555554</v>
      </c>
      <c r="H885" s="20">
        <f t="shared" si="105"/>
        <v>-329.20399499247605</v>
      </c>
      <c r="I885" s="16">
        <f>$G885*$H885</f>
        <v>-6520.0680119343169</v>
      </c>
      <c r="J885" s="24">
        <f t="shared" si="106"/>
        <v>0</v>
      </c>
      <c r="K885" s="16">
        <f t="shared" si="107"/>
        <v>6520.0680119343169</v>
      </c>
      <c r="L885" s="16">
        <f>SUM($J$9:$J885)</f>
        <v>3488244.4807068487</v>
      </c>
      <c r="M885" s="16">
        <f>SUM($K$9:$K885)</f>
        <v>1836056.3061864814</v>
      </c>
      <c r="N885" s="16">
        <f t="shared" si="108"/>
        <v>0.96895680019634689</v>
      </c>
      <c r="O885" s="16">
        <f t="shared" si="109"/>
        <v>0.51001564060735594</v>
      </c>
      <c r="P885" s="16">
        <f t="shared" si="110"/>
        <v>0.58137408011780811</v>
      </c>
    </row>
    <row r="886" spans="2:16" x14ac:dyDescent="0.25">
      <c r="B886" s="4" t="s">
        <v>37</v>
      </c>
      <c r="C886" s="4">
        <v>878</v>
      </c>
      <c r="D886" s="4">
        <v>289</v>
      </c>
      <c r="E886" s="11">
        <v>70.400000000000006</v>
      </c>
      <c r="F886" s="16">
        <f t="shared" si="111"/>
        <v>-0.18055555555555516</v>
      </c>
      <c r="G886" s="16">
        <f t="shared" si="104"/>
        <v>19.555555555555557</v>
      </c>
      <c r="H886" s="20">
        <f t="shared" si="105"/>
        <v>-63.722001407406623</v>
      </c>
      <c r="I886" s="16">
        <f>$G886*$H886</f>
        <v>-1246.1191386337296</v>
      </c>
      <c r="J886" s="24">
        <f t="shared" si="106"/>
        <v>0</v>
      </c>
      <c r="K886" s="16">
        <f t="shared" si="107"/>
        <v>1246.1191386337296</v>
      </c>
      <c r="L886" s="16">
        <f>SUM($J$9:$J886)</f>
        <v>3488244.4807068487</v>
      </c>
      <c r="M886" s="16">
        <f>SUM($K$9:$K886)</f>
        <v>1837302.4253251152</v>
      </c>
      <c r="N886" s="16">
        <f t="shared" si="108"/>
        <v>0.96895680019634689</v>
      </c>
      <c r="O886" s="16">
        <f t="shared" si="109"/>
        <v>0.51036178481253203</v>
      </c>
      <c r="P886" s="16">
        <f t="shared" si="110"/>
        <v>0.58137408011780811</v>
      </c>
    </row>
    <row r="887" spans="2:16" x14ac:dyDescent="0.25">
      <c r="B887" s="4" t="s">
        <v>37</v>
      </c>
      <c r="C887" s="4">
        <v>879</v>
      </c>
      <c r="D887" s="4">
        <v>290</v>
      </c>
      <c r="E887" s="11">
        <v>70</v>
      </c>
      <c r="F887" s="16">
        <f t="shared" si="111"/>
        <v>-5.5555555555556344E-2</v>
      </c>
      <c r="G887" s="16">
        <f t="shared" si="104"/>
        <v>19.444444444444443</v>
      </c>
      <c r="H887" s="20">
        <f t="shared" si="105"/>
        <v>176.84155234259106</v>
      </c>
      <c r="I887" s="16">
        <f>$G887*$H887</f>
        <v>3438.5857399948259</v>
      </c>
      <c r="J887" s="24">
        <f t="shared" si="106"/>
        <v>3438.5857399948259</v>
      </c>
      <c r="K887" s="16">
        <f t="shared" si="107"/>
        <v>0</v>
      </c>
      <c r="L887" s="16">
        <f>SUM($J$9:$J887)</f>
        <v>3491683.0664468436</v>
      </c>
      <c r="M887" s="16">
        <f>SUM($K$9:$K887)</f>
        <v>1837302.4253251152</v>
      </c>
      <c r="N887" s="16">
        <f t="shared" si="108"/>
        <v>0.96991196290190096</v>
      </c>
      <c r="O887" s="16">
        <f t="shared" si="109"/>
        <v>0.51036178481253203</v>
      </c>
      <c r="P887" s="16">
        <f t="shared" si="110"/>
        <v>0.58194717774114058</v>
      </c>
    </row>
    <row r="888" spans="2:16" x14ac:dyDescent="0.25">
      <c r="B888" s="4" t="s">
        <v>37</v>
      </c>
      <c r="C888" s="4">
        <v>880</v>
      </c>
      <c r="D888" s="4">
        <v>291</v>
      </c>
      <c r="E888" s="11">
        <v>70</v>
      </c>
      <c r="F888" s="16">
        <f t="shared" si="111"/>
        <v>-0.1388888888888889</v>
      </c>
      <c r="G888" s="16">
        <f t="shared" si="104"/>
        <v>19.444444444444443</v>
      </c>
      <c r="H888" s="20">
        <f t="shared" si="105"/>
        <v>15.424885675925935</v>
      </c>
      <c r="I888" s="16">
        <f>$G888*$H888</f>
        <v>299.92833258744872</v>
      </c>
      <c r="J888" s="24">
        <f t="shared" si="106"/>
        <v>299.92833258744872</v>
      </c>
      <c r="K888" s="16">
        <f t="shared" si="107"/>
        <v>0</v>
      </c>
      <c r="L888" s="16">
        <f>SUM($J$9:$J888)</f>
        <v>3491982.9947794308</v>
      </c>
      <c r="M888" s="16">
        <f>SUM($K$9:$K888)</f>
        <v>1837302.4253251152</v>
      </c>
      <c r="N888" s="16">
        <f t="shared" si="108"/>
        <v>0.96999527632761962</v>
      </c>
      <c r="O888" s="16">
        <f t="shared" si="109"/>
        <v>0.51036178481253203</v>
      </c>
      <c r="P888" s="16">
        <f t="shared" si="110"/>
        <v>0.58199716579657179</v>
      </c>
    </row>
    <row r="889" spans="2:16" x14ac:dyDescent="0.25">
      <c r="B889" s="4" t="s">
        <v>37</v>
      </c>
      <c r="C889" s="4">
        <v>881</v>
      </c>
      <c r="D889" s="4">
        <v>292</v>
      </c>
      <c r="E889" s="11">
        <v>69</v>
      </c>
      <c r="F889" s="16">
        <f t="shared" si="111"/>
        <v>-0.27777777777777779</v>
      </c>
      <c r="G889" s="16">
        <f t="shared" si="104"/>
        <v>19.166666666666668</v>
      </c>
      <c r="H889" s="20">
        <f t="shared" si="105"/>
        <v>-257.46758278472214</v>
      </c>
      <c r="I889" s="16">
        <f>$G889*$H889</f>
        <v>-4934.795336707175</v>
      </c>
      <c r="J889" s="24">
        <f t="shared" si="106"/>
        <v>0</v>
      </c>
      <c r="K889" s="16">
        <f t="shared" si="107"/>
        <v>4934.795336707175</v>
      </c>
      <c r="L889" s="16">
        <f>SUM($J$9:$J889)</f>
        <v>3491982.9947794308</v>
      </c>
      <c r="M889" s="16">
        <f>SUM($K$9:$K889)</f>
        <v>1842237.2206618225</v>
      </c>
      <c r="N889" s="16">
        <f t="shared" si="108"/>
        <v>0.96999527632761962</v>
      </c>
      <c r="O889" s="16">
        <f t="shared" si="109"/>
        <v>0.51173256129495071</v>
      </c>
      <c r="P889" s="16">
        <f t="shared" si="110"/>
        <v>0.58199716579657179</v>
      </c>
    </row>
    <row r="890" spans="2:16" x14ac:dyDescent="0.25">
      <c r="B890" s="4" t="s">
        <v>37</v>
      </c>
      <c r="C890" s="4">
        <v>882</v>
      </c>
      <c r="D890" s="4">
        <v>293</v>
      </c>
      <c r="E890" s="11">
        <v>68</v>
      </c>
      <c r="F890" s="16">
        <f t="shared" si="111"/>
        <v>-0.1388888888888889</v>
      </c>
      <c r="G890" s="16">
        <f t="shared" si="104"/>
        <v>18.888888888888889</v>
      </c>
      <c r="H890" s="20">
        <f t="shared" si="105"/>
        <v>7.7511113703703813</v>
      </c>
      <c r="I890" s="16">
        <f>$G890*$H890</f>
        <v>146.40988144032943</v>
      </c>
      <c r="J890" s="24">
        <f t="shared" si="106"/>
        <v>146.40988144032943</v>
      </c>
      <c r="K890" s="16">
        <f t="shared" si="107"/>
        <v>0</v>
      </c>
      <c r="L890" s="16">
        <f>SUM($J$9:$J890)</f>
        <v>3492129.4046608713</v>
      </c>
      <c r="M890" s="16">
        <f>SUM($K$9:$K890)</f>
        <v>1842237.2206618225</v>
      </c>
      <c r="N890" s="16">
        <f t="shared" si="108"/>
        <v>0.97003594573913088</v>
      </c>
      <c r="O890" s="16">
        <f t="shared" si="109"/>
        <v>0.51173256129495071</v>
      </c>
      <c r="P890" s="16">
        <f t="shared" si="110"/>
        <v>0.58202156744347855</v>
      </c>
    </row>
    <row r="891" spans="2:16" x14ac:dyDescent="0.25">
      <c r="B891" s="4" t="s">
        <v>37</v>
      </c>
      <c r="C891" s="4">
        <v>883</v>
      </c>
      <c r="D891" s="4">
        <v>294</v>
      </c>
      <c r="E891" s="11">
        <v>68</v>
      </c>
      <c r="F891" s="16">
        <f t="shared" si="111"/>
        <v>0</v>
      </c>
      <c r="G891" s="16">
        <f t="shared" si="104"/>
        <v>18.888888888888889</v>
      </c>
      <c r="H891" s="20">
        <f t="shared" si="105"/>
        <v>276.77888914814815</v>
      </c>
      <c r="I891" s="16">
        <f>$G891*$H891</f>
        <v>5228.045683909465</v>
      </c>
      <c r="J891" s="24">
        <f t="shared" si="106"/>
        <v>5228.045683909465</v>
      </c>
      <c r="K891" s="16">
        <f t="shared" si="107"/>
        <v>0</v>
      </c>
      <c r="L891" s="16">
        <f>SUM($J$9:$J891)</f>
        <v>3497357.4503447809</v>
      </c>
      <c r="M891" s="16">
        <f>SUM($K$9:$K891)</f>
        <v>1842237.2206618225</v>
      </c>
      <c r="N891" s="16">
        <f t="shared" si="108"/>
        <v>0.97148818065132803</v>
      </c>
      <c r="O891" s="16">
        <f t="shared" si="109"/>
        <v>0.51173256129495071</v>
      </c>
      <c r="P891" s="16">
        <f t="shared" si="110"/>
        <v>0.58289290839079677</v>
      </c>
    </row>
    <row r="892" spans="2:16" x14ac:dyDescent="0.25">
      <c r="B892" s="4" t="s">
        <v>37</v>
      </c>
      <c r="C892" s="4">
        <v>884</v>
      </c>
      <c r="D892" s="4">
        <v>295</v>
      </c>
      <c r="E892" s="11">
        <v>68</v>
      </c>
      <c r="F892" s="16">
        <f t="shared" si="111"/>
        <v>1.3888888888888099E-2</v>
      </c>
      <c r="G892" s="16">
        <f t="shared" si="104"/>
        <v>18.888888888888889</v>
      </c>
      <c r="H892" s="20">
        <f t="shared" si="105"/>
        <v>303.68166692592439</v>
      </c>
      <c r="I892" s="16">
        <f>$G892*$H892</f>
        <v>5736.2092641563495</v>
      </c>
      <c r="J892" s="24">
        <f t="shared" si="106"/>
        <v>5736.2092641563495</v>
      </c>
      <c r="K892" s="16">
        <f t="shared" si="107"/>
        <v>0</v>
      </c>
      <c r="L892" s="16">
        <f>SUM($J$9:$J892)</f>
        <v>3503093.6596089373</v>
      </c>
      <c r="M892" s="16">
        <f>SUM($K$9:$K892)</f>
        <v>1842237.2206618225</v>
      </c>
      <c r="N892" s="16">
        <f t="shared" si="108"/>
        <v>0.9730815721135937</v>
      </c>
      <c r="O892" s="16">
        <f t="shared" si="109"/>
        <v>0.51173256129495071</v>
      </c>
      <c r="P892" s="16">
        <f t="shared" si="110"/>
        <v>0.58384894326815617</v>
      </c>
    </row>
    <row r="893" spans="2:16" x14ac:dyDescent="0.25">
      <c r="B893" s="4" t="s">
        <v>37</v>
      </c>
      <c r="C893" s="4">
        <v>885</v>
      </c>
      <c r="D893" s="4">
        <v>296</v>
      </c>
      <c r="E893" s="11">
        <v>68.099999999999994</v>
      </c>
      <c r="F893" s="16">
        <f t="shared" si="111"/>
        <v>5.5555555555556344E-2</v>
      </c>
      <c r="G893" s="16">
        <f t="shared" si="104"/>
        <v>18.916666666666664</v>
      </c>
      <c r="H893" s="20">
        <f t="shared" si="105"/>
        <v>384.76840630382094</v>
      </c>
      <c r="I893" s="16">
        <f>$G893*$H893</f>
        <v>7278.5356859139456</v>
      </c>
      <c r="J893" s="24">
        <f t="shared" si="106"/>
        <v>7278.5356859139456</v>
      </c>
      <c r="K893" s="16">
        <f t="shared" si="107"/>
        <v>0</v>
      </c>
      <c r="L893" s="16">
        <f>SUM($J$9:$J893)</f>
        <v>3510372.1952948514</v>
      </c>
      <c r="M893" s="16">
        <f>SUM($K$9:$K893)</f>
        <v>1842237.2206618225</v>
      </c>
      <c r="N893" s="16">
        <f t="shared" si="108"/>
        <v>0.97510338758190318</v>
      </c>
      <c r="O893" s="16">
        <f t="shared" si="109"/>
        <v>0.51173256129495071</v>
      </c>
      <c r="P893" s="16">
        <f t="shared" si="110"/>
        <v>0.58506203254914191</v>
      </c>
    </row>
    <row r="894" spans="2:16" x14ac:dyDescent="0.25">
      <c r="B894" s="4" t="s">
        <v>37</v>
      </c>
      <c r="C894" s="4">
        <v>886</v>
      </c>
      <c r="D894" s="4">
        <v>297</v>
      </c>
      <c r="E894" s="11">
        <v>68.400000000000006</v>
      </c>
      <c r="F894" s="16">
        <f t="shared" si="111"/>
        <v>6.9444444444444448E-2</v>
      </c>
      <c r="G894" s="16">
        <f t="shared" si="104"/>
        <v>19</v>
      </c>
      <c r="H894" s="20">
        <f t="shared" si="105"/>
        <v>412.80973863888892</v>
      </c>
      <c r="I894" s="16">
        <f>$G894*$H894</f>
        <v>7843.3850341388898</v>
      </c>
      <c r="J894" s="24">
        <f t="shared" si="106"/>
        <v>7843.3850341388898</v>
      </c>
      <c r="K894" s="16">
        <f t="shared" si="107"/>
        <v>0</v>
      </c>
      <c r="L894" s="16">
        <f>SUM($J$9:$J894)</f>
        <v>3518215.5803289902</v>
      </c>
      <c r="M894" s="16">
        <f>SUM($K$9:$K894)</f>
        <v>1842237.2206618225</v>
      </c>
      <c r="N894" s="16">
        <f t="shared" si="108"/>
        <v>0.97728210564694173</v>
      </c>
      <c r="O894" s="16">
        <f t="shared" si="109"/>
        <v>0.51173256129495071</v>
      </c>
      <c r="P894" s="16">
        <f t="shared" si="110"/>
        <v>0.58636926338816497</v>
      </c>
    </row>
    <row r="895" spans="2:16" x14ac:dyDescent="0.25">
      <c r="B895" s="4" t="s">
        <v>37</v>
      </c>
      <c r="C895" s="4">
        <v>887</v>
      </c>
      <c r="D895" s="4">
        <v>298</v>
      </c>
      <c r="E895" s="11">
        <v>68.599999999999994</v>
      </c>
      <c r="F895" s="16">
        <f t="shared" si="111"/>
        <v>4.1666666666666269E-2</v>
      </c>
      <c r="G895" s="16">
        <f t="shared" si="104"/>
        <v>19.055555555555554</v>
      </c>
      <c r="H895" s="20">
        <f t="shared" si="105"/>
        <v>359.76599980786955</v>
      </c>
      <c r="I895" s="16">
        <f>$G895*$H895</f>
        <v>6855.5409963388465</v>
      </c>
      <c r="J895" s="24">
        <f t="shared" si="106"/>
        <v>6855.5409963388465</v>
      </c>
      <c r="K895" s="16">
        <f t="shared" si="107"/>
        <v>0</v>
      </c>
      <c r="L895" s="16">
        <f>SUM($J$9:$J895)</f>
        <v>3525071.1213253289</v>
      </c>
      <c r="M895" s="16">
        <f>SUM($K$9:$K895)</f>
        <v>1842237.2206618225</v>
      </c>
      <c r="N895" s="16">
        <f t="shared" si="108"/>
        <v>0.97918642259036914</v>
      </c>
      <c r="O895" s="16">
        <f t="shared" si="109"/>
        <v>0.51173256129495071</v>
      </c>
      <c r="P895" s="16">
        <f t="shared" si="110"/>
        <v>0.58751185355422142</v>
      </c>
    </row>
    <row r="896" spans="2:16" x14ac:dyDescent="0.25">
      <c r="B896" s="4" t="s">
        <v>37</v>
      </c>
      <c r="C896" s="4">
        <v>888</v>
      </c>
      <c r="D896" s="4">
        <v>299</v>
      </c>
      <c r="E896" s="11">
        <v>68.7</v>
      </c>
      <c r="F896" s="16">
        <f t="shared" si="111"/>
        <v>-1.3888888888888099E-2</v>
      </c>
      <c r="G896" s="16">
        <f t="shared" si="104"/>
        <v>19.083333333333332</v>
      </c>
      <c r="H896" s="20">
        <f t="shared" si="105"/>
        <v>252.53663116493209</v>
      </c>
      <c r="I896" s="16">
        <f>$G896*$H896</f>
        <v>4819.2407113974541</v>
      </c>
      <c r="J896" s="24">
        <f t="shared" si="106"/>
        <v>4819.2407113974541</v>
      </c>
      <c r="K896" s="16">
        <f t="shared" si="107"/>
        <v>0</v>
      </c>
      <c r="L896" s="16">
        <f>SUM($J$9:$J896)</f>
        <v>3529890.3620367264</v>
      </c>
      <c r="M896" s="16">
        <f>SUM($K$9:$K896)</f>
        <v>1842237.2206618225</v>
      </c>
      <c r="N896" s="16">
        <f t="shared" si="108"/>
        <v>0.98052510056575737</v>
      </c>
      <c r="O896" s="16">
        <f t="shared" si="109"/>
        <v>0.51173256129495071</v>
      </c>
      <c r="P896" s="16">
        <f t="shared" si="110"/>
        <v>0.58831506033945435</v>
      </c>
    </row>
    <row r="897" spans="2:16" x14ac:dyDescent="0.25">
      <c r="B897" s="4" t="s">
        <v>37</v>
      </c>
      <c r="C897" s="4">
        <v>889</v>
      </c>
      <c r="D897" s="4">
        <v>300</v>
      </c>
      <c r="E897" s="11">
        <v>68.5</v>
      </c>
      <c r="F897" s="16">
        <f t="shared" si="111"/>
        <v>-8.3333333333334522E-2</v>
      </c>
      <c r="G897" s="16">
        <f t="shared" si="104"/>
        <v>19.027777777777779</v>
      </c>
      <c r="H897" s="20">
        <f t="shared" si="105"/>
        <v>117.25981341029868</v>
      </c>
      <c r="I897" s="16">
        <f>$G897*$H897</f>
        <v>2231.1936718348497</v>
      </c>
      <c r="J897" s="24">
        <f t="shared" si="106"/>
        <v>2231.1936718348497</v>
      </c>
      <c r="K897" s="16">
        <f t="shared" si="107"/>
        <v>0</v>
      </c>
      <c r="L897" s="16">
        <f>SUM($J$9:$J897)</f>
        <v>3532121.5557085611</v>
      </c>
      <c r="M897" s="16">
        <f>SUM($K$9:$K897)</f>
        <v>1842237.2206618225</v>
      </c>
      <c r="N897" s="16">
        <f t="shared" si="108"/>
        <v>0.98114487658571137</v>
      </c>
      <c r="O897" s="16">
        <f t="shared" si="109"/>
        <v>0.51173256129495071</v>
      </c>
      <c r="P897" s="16">
        <f t="shared" si="110"/>
        <v>0.5886869259514268</v>
      </c>
    </row>
    <row r="898" spans="2:16" x14ac:dyDescent="0.25">
      <c r="B898" s="4" t="s">
        <v>37</v>
      </c>
      <c r="C898" s="4">
        <v>890</v>
      </c>
      <c r="D898" s="4">
        <v>301</v>
      </c>
      <c r="E898" s="11">
        <v>68.099999999999994</v>
      </c>
      <c r="F898" s="16">
        <f t="shared" si="111"/>
        <v>-0.16666666666666705</v>
      </c>
      <c r="G898" s="16">
        <f t="shared" si="104"/>
        <v>18.916666666666664</v>
      </c>
      <c r="H898" s="20">
        <f t="shared" si="105"/>
        <v>-45.676038140625735</v>
      </c>
      <c r="I898" s="16">
        <f>$G898*$H898</f>
        <v>-864.03838816017003</v>
      </c>
      <c r="J898" s="24">
        <f t="shared" si="106"/>
        <v>0</v>
      </c>
      <c r="K898" s="16">
        <f t="shared" si="107"/>
        <v>864.03838816017003</v>
      </c>
      <c r="L898" s="16">
        <f>SUM($J$9:$J898)</f>
        <v>3532121.5557085611</v>
      </c>
      <c r="M898" s="16">
        <f>SUM($K$9:$K898)</f>
        <v>1843101.2590499825</v>
      </c>
      <c r="N898" s="16">
        <f t="shared" si="108"/>
        <v>0.98114487658571137</v>
      </c>
      <c r="O898" s="16">
        <f t="shared" si="109"/>
        <v>0.51197257195832846</v>
      </c>
      <c r="P898" s="16">
        <f t="shared" si="110"/>
        <v>0.5886869259514268</v>
      </c>
    </row>
    <row r="899" spans="2:16" x14ac:dyDescent="0.25">
      <c r="B899" s="4" t="s">
        <v>37</v>
      </c>
      <c r="C899" s="4">
        <v>891</v>
      </c>
      <c r="D899" s="4">
        <v>302</v>
      </c>
      <c r="E899" s="11">
        <v>67.3</v>
      </c>
      <c r="F899" s="16">
        <f t="shared" si="111"/>
        <v>-0.26388888888888767</v>
      </c>
      <c r="G899" s="16">
        <f t="shared" si="104"/>
        <v>18.694444444444443</v>
      </c>
      <c r="H899" s="20">
        <f t="shared" si="105"/>
        <v>-237.00716096469674</v>
      </c>
      <c r="I899" s="16">
        <f>$G899*$H899</f>
        <v>-4430.7172035900248</v>
      </c>
      <c r="J899" s="24">
        <f t="shared" si="106"/>
        <v>0</v>
      </c>
      <c r="K899" s="16">
        <f t="shared" si="107"/>
        <v>4430.7172035900248</v>
      </c>
      <c r="L899" s="16">
        <f>SUM($J$9:$J899)</f>
        <v>3532121.5557085611</v>
      </c>
      <c r="M899" s="16">
        <f>SUM($K$9:$K899)</f>
        <v>1847531.9762535726</v>
      </c>
      <c r="N899" s="16">
        <f t="shared" si="108"/>
        <v>0.98114487658571137</v>
      </c>
      <c r="O899" s="16">
        <f t="shared" si="109"/>
        <v>0.51320332673710356</v>
      </c>
      <c r="P899" s="16">
        <f t="shared" si="110"/>
        <v>0.5886869259514268</v>
      </c>
    </row>
    <row r="900" spans="2:16" x14ac:dyDescent="0.25">
      <c r="B900" s="4" t="s">
        <v>37</v>
      </c>
      <c r="C900" s="4">
        <v>892</v>
      </c>
      <c r="D900" s="4">
        <v>303</v>
      </c>
      <c r="E900" s="11">
        <v>66.2</v>
      </c>
      <c r="F900" s="16">
        <f t="shared" si="111"/>
        <v>-0.34722222222222221</v>
      </c>
      <c r="G900" s="16">
        <f t="shared" si="104"/>
        <v>18.388888888888889</v>
      </c>
      <c r="H900" s="20">
        <f t="shared" si="105"/>
        <v>-402.50677602546295</v>
      </c>
      <c r="I900" s="16">
        <f>$G900*$H900</f>
        <v>-7401.6523813571248</v>
      </c>
      <c r="J900" s="24">
        <f t="shared" si="106"/>
        <v>0</v>
      </c>
      <c r="K900" s="16">
        <f t="shared" si="107"/>
        <v>7401.6523813571248</v>
      </c>
      <c r="L900" s="16">
        <f>SUM($J$9:$J900)</f>
        <v>3532121.5557085611</v>
      </c>
      <c r="M900" s="16">
        <f>SUM($K$9:$K900)</f>
        <v>1854933.6286349297</v>
      </c>
      <c r="N900" s="16">
        <f t="shared" si="108"/>
        <v>0.98114487658571137</v>
      </c>
      <c r="O900" s="16">
        <f t="shared" si="109"/>
        <v>0.51525934128748041</v>
      </c>
      <c r="P900" s="16">
        <f t="shared" si="110"/>
        <v>0.5886869259514268</v>
      </c>
    </row>
    <row r="901" spans="2:16" x14ac:dyDescent="0.25">
      <c r="B901" s="4" t="s">
        <v>37</v>
      </c>
      <c r="C901" s="4">
        <v>893</v>
      </c>
      <c r="D901" s="4">
        <v>304</v>
      </c>
      <c r="E901" s="11">
        <v>64.8</v>
      </c>
      <c r="F901" s="16">
        <f t="shared" si="111"/>
        <v>-0.36111111111111133</v>
      </c>
      <c r="G901" s="16">
        <f t="shared" si="104"/>
        <v>18</v>
      </c>
      <c r="H901" s="20">
        <f t="shared" si="105"/>
        <v>-434.50872122222256</v>
      </c>
      <c r="I901" s="16">
        <f>$G901*$H901</f>
        <v>-7821.1569820000059</v>
      </c>
      <c r="J901" s="24">
        <f t="shared" si="106"/>
        <v>0</v>
      </c>
      <c r="K901" s="16">
        <f t="shared" si="107"/>
        <v>7821.1569820000059</v>
      </c>
      <c r="L901" s="16">
        <f>SUM($J$9:$J901)</f>
        <v>3532121.5557085611</v>
      </c>
      <c r="M901" s="16">
        <f>SUM($K$9:$K901)</f>
        <v>1862754.7856169296</v>
      </c>
      <c r="N901" s="16">
        <f t="shared" si="108"/>
        <v>0.98114487658571137</v>
      </c>
      <c r="O901" s="16">
        <f t="shared" si="109"/>
        <v>0.5174318848935916</v>
      </c>
      <c r="P901" s="16">
        <f t="shared" si="110"/>
        <v>0.5886869259514268</v>
      </c>
    </row>
    <row r="902" spans="2:16" x14ac:dyDescent="0.25">
      <c r="B902" s="4" t="s">
        <v>37</v>
      </c>
      <c r="C902" s="4">
        <v>894</v>
      </c>
      <c r="D902" s="4">
        <v>305</v>
      </c>
      <c r="E902" s="11">
        <v>63.6</v>
      </c>
      <c r="F902" s="16">
        <f t="shared" si="111"/>
        <v>-0.30555555555555497</v>
      </c>
      <c r="G902" s="16">
        <f t="shared" si="104"/>
        <v>17.666666666666668</v>
      </c>
      <c r="H902" s="20">
        <f t="shared" si="105"/>
        <v>-331.1815780277766</v>
      </c>
      <c r="I902" s="16">
        <f>$G902*$H902</f>
        <v>-5850.8745451573868</v>
      </c>
      <c r="J902" s="24">
        <f t="shared" si="106"/>
        <v>0</v>
      </c>
      <c r="K902" s="16">
        <f t="shared" si="107"/>
        <v>5850.8745451573868</v>
      </c>
      <c r="L902" s="16">
        <f>SUM($J$9:$J902)</f>
        <v>3532121.5557085611</v>
      </c>
      <c r="M902" s="16">
        <f>SUM($K$9:$K902)</f>
        <v>1868605.6601620871</v>
      </c>
      <c r="N902" s="16">
        <f t="shared" si="108"/>
        <v>0.98114487658571137</v>
      </c>
      <c r="O902" s="16">
        <f t="shared" si="109"/>
        <v>0.519057127822802</v>
      </c>
      <c r="P902" s="16">
        <f t="shared" si="110"/>
        <v>0.5886869259514268</v>
      </c>
    </row>
    <row r="903" spans="2:16" x14ac:dyDescent="0.25">
      <c r="B903" s="4" t="s">
        <v>37</v>
      </c>
      <c r="C903" s="4">
        <v>895</v>
      </c>
      <c r="D903" s="4">
        <v>306</v>
      </c>
      <c r="E903" s="11">
        <v>62.6</v>
      </c>
      <c r="F903" s="16">
        <f t="shared" si="111"/>
        <v>-0.20833333333333331</v>
      </c>
      <c r="G903" s="16">
        <f t="shared" si="104"/>
        <v>17.388888888888889</v>
      </c>
      <c r="H903" s="20">
        <f t="shared" si="105"/>
        <v>-146.37093908101846</v>
      </c>
      <c r="I903" s="16">
        <f>$G903*$H903</f>
        <v>-2545.2279962421544</v>
      </c>
      <c r="J903" s="24">
        <f t="shared" si="106"/>
        <v>0</v>
      </c>
      <c r="K903" s="16">
        <f t="shared" si="107"/>
        <v>2545.2279962421544</v>
      </c>
      <c r="L903" s="16">
        <f>SUM($J$9:$J903)</f>
        <v>3532121.5557085611</v>
      </c>
      <c r="M903" s="16">
        <f>SUM($K$9:$K903)</f>
        <v>1871150.8881583293</v>
      </c>
      <c r="N903" s="16">
        <f t="shared" si="108"/>
        <v>0.98114487658571137</v>
      </c>
      <c r="O903" s="16">
        <f t="shared" si="109"/>
        <v>0.51976413559953594</v>
      </c>
      <c r="P903" s="16">
        <f t="shared" si="110"/>
        <v>0.5886869259514268</v>
      </c>
    </row>
    <row r="904" spans="2:16" x14ac:dyDescent="0.25">
      <c r="B904" s="4" t="s">
        <v>37</v>
      </c>
      <c r="C904" s="4">
        <v>896</v>
      </c>
      <c r="D904" s="4">
        <v>307</v>
      </c>
      <c r="E904" s="11">
        <v>62.1</v>
      </c>
      <c r="F904" s="16">
        <f t="shared" si="111"/>
        <v>-9.7222222222222612E-2</v>
      </c>
      <c r="G904" s="16">
        <f t="shared" si="104"/>
        <v>17.25</v>
      </c>
      <c r="H904" s="20">
        <f t="shared" si="105"/>
        <v>67.117733039929817</v>
      </c>
      <c r="I904" s="16">
        <f>$G904*$H904</f>
        <v>1157.7808949387893</v>
      </c>
      <c r="J904" s="24">
        <f t="shared" si="106"/>
        <v>1157.7808949387893</v>
      </c>
      <c r="K904" s="16">
        <f t="shared" si="107"/>
        <v>0</v>
      </c>
      <c r="L904" s="16">
        <f>SUM($J$9:$J904)</f>
        <v>3533279.3366034999</v>
      </c>
      <c r="M904" s="16">
        <f>SUM($K$9:$K904)</f>
        <v>1871150.8881583293</v>
      </c>
      <c r="N904" s="16">
        <f t="shared" si="108"/>
        <v>0.98146648238986112</v>
      </c>
      <c r="O904" s="16">
        <f t="shared" si="109"/>
        <v>0.51976413559953594</v>
      </c>
      <c r="P904" s="16">
        <f t="shared" si="110"/>
        <v>0.58887988943391667</v>
      </c>
    </row>
    <row r="905" spans="2:16" x14ac:dyDescent="0.25">
      <c r="B905" s="4" t="s">
        <v>37</v>
      </c>
      <c r="C905" s="4">
        <v>897</v>
      </c>
      <c r="D905" s="4">
        <v>308</v>
      </c>
      <c r="E905" s="11">
        <v>61.9</v>
      </c>
      <c r="F905" s="16">
        <f t="shared" si="111"/>
        <v>-2.7777777777778172E-2</v>
      </c>
      <c r="G905" s="16">
        <f t="shared" ref="G905:G968" si="112">E905/3.6</f>
        <v>17.194444444444443</v>
      </c>
      <c r="H905" s="20">
        <f t="shared" ref="H905:H968" si="113">($L$3*$F905)+(0.5*$J$3*$M$3*$H$3*($G905^2))+($I$3*$L$3*$K$3)</f>
        <v>200.94209438252238</v>
      </c>
      <c r="I905" s="16">
        <f>$G905*$H905</f>
        <v>3455.0876784105931</v>
      </c>
      <c r="J905" s="24">
        <f t="shared" ref="J905:J968" si="114">IF($I905&gt;=0,$I905,0)</f>
        <v>3455.0876784105931</v>
      </c>
      <c r="K905" s="16">
        <f t="shared" ref="K905:K968" si="115">IF($I905&lt;=0,$I905+(-2*$I905),0)</f>
        <v>0</v>
      </c>
      <c r="L905" s="16">
        <f>SUM($J$9:$J905)</f>
        <v>3536734.4242819105</v>
      </c>
      <c r="M905" s="16">
        <f>SUM($K$9:$K905)</f>
        <v>1871150.8881583293</v>
      </c>
      <c r="N905" s="16">
        <f t="shared" ref="N905:N968" si="116">$L905/3600000</f>
        <v>0.98242622896719733</v>
      </c>
      <c r="O905" s="16">
        <f t="shared" ref="O905:O968" si="117">$M905/3600000</f>
        <v>0.51976413559953594</v>
      </c>
      <c r="P905" s="16">
        <f t="shared" ref="P905:P968" si="118">$N905*0.6</f>
        <v>0.58945573738031842</v>
      </c>
    </row>
    <row r="906" spans="2:16" x14ac:dyDescent="0.25">
      <c r="B906" s="4" t="s">
        <v>37</v>
      </c>
      <c r="C906" s="4">
        <v>898</v>
      </c>
      <c r="D906" s="4">
        <v>309</v>
      </c>
      <c r="E906" s="11">
        <v>61.9</v>
      </c>
      <c r="F906" s="16">
        <f t="shared" ref="F906:F969" si="119">($E907-$E905)/2/3.6</f>
        <v>-1.3888888888889086E-2</v>
      </c>
      <c r="G906" s="16">
        <f t="shared" si="112"/>
        <v>17.194444444444443</v>
      </c>
      <c r="H906" s="20">
        <f t="shared" si="113"/>
        <v>227.84487216030055</v>
      </c>
      <c r="I906" s="16">
        <f>$G906*$H906</f>
        <v>3917.6659963118341</v>
      </c>
      <c r="J906" s="24">
        <f t="shared" si="114"/>
        <v>3917.6659963118341</v>
      </c>
      <c r="K906" s="16">
        <f t="shared" si="115"/>
        <v>0</v>
      </c>
      <c r="L906" s="16">
        <f>SUM($J$9:$J906)</f>
        <v>3540652.0902782222</v>
      </c>
      <c r="M906" s="16">
        <f>SUM($K$9:$K906)</f>
        <v>1871150.8881583293</v>
      </c>
      <c r="N906" s="16">
        <f t="shared" si="116"/>
        <v>0.98351446952172839</v>
      </c>
      <c r="O906" s="16">
        <f t="shared" si="117"/>
        <v>0.51976413559953594</v>
      </c>
      <c r="P906" s="16">
        <f t="shared" si="118"/>
        <v>0.59010868171303699</v>
      </c>
    </row>
    <row r="907" spans="2:16" x14ac:dyDescent="0.25">
      <c r="B907" s="4" t="s">
        <v>37</v>
      </c>
      <c r="C907" s="4">
        <v>899</v>
      </c>
      <c r="D907" s="4">
        <v>310</v>
      </c>
      <c r="E907" s="11">
        <v>61.8</v>
      </c>
      <c r="F907" s="16">
        <f t="shared" si="119"/>
        <v>-5.5555555555555358E-2</v>
      </c>
      <c r="G907" s="16">
        <f t="shared" si="112"/>
        <v>17.166666666666664</v>
      </c>
      <c r="H907" s="20">
        <f t="shared" si="113"/>
        <v>146.79260915972259</v>
      </c>
      <c r="I907" s="16">
        <f>$G907*$H907</f>
        <v>2519.9397905752376</v>
      </c>
      <c r="J907" s="24">
        <f t="shared" si="114"/>
        <v>2519.9397905752376</v>
      </c>
      <c r="K907" s="16">
        <f t="shared" si="115"/>
        <v>0</v>
      </c>
      <c r="L907" s="16">
        <f>SUM($J$9:$J907)</f>
        <v>3543172.0300687975</v>
      </c>
      <c r="M907" s="16">
        <f>SUM($K$9:$K907)</f>
        <v>1871150.8881583293</v>
      </c>
      <c r="N907" s="16">
        <f t="shared" si="116"/>
        <v>0.98421445279688824</v>
      </c>
      <c r="O907" s="16">
        <f t="shared" si="117"/>
        <v>0.51976413559953594</v>
      </c>
      <c r="P907" s="16">
        <f t="shared" si="118"/>
        <v>0.59052867167813294</v>
      </c>
    </row>
    <row r="908" spans="2:16" x14ac:dyDescent="0.25">
      <c r="B908" s="4" t="s">
        <v>37</v>
      </c>
      <c r="C908" s="4">
        <v>900</v>
      </c>
      <c r="D908" s="4">
        <v>311</v>
      </c>
      <c r="E908" s="11">
        <v>61.5</v>
      </c>
      <c r="F908" s="16">
        <f t="shared" si="119"/>
        <v>-0.12499999999999981</v>
      </c>
      <c r="G908" s="16">
        <f t="shared" si="112"/>
        <v>17.083333333333332</v>
      </c>
      <c r="H908" s="20">
        <f t="shared" si="113"/>
        <v>11.25026769270869</v>
      </c>
      <c r="I908" s="16">
        <f>$G908*$H908</f>
        <v>192.19207308377344</v>
      </c>
      <c r="J908" s="24">
        <f t="shared" si="114"/>
        <v>192.19207308377344</v>
      </c>
      <c r="K908" s="16">
        <f t="shared" si="115"/>
        <v>0</v>
      </c>
      <c r="L908" s="16">
        <f>SUM($J$9:$J908)</f>
        <v>3543364.2221418815</v>
      </c>
      <c r="M908" s="16">
        <f>SUM($K$9:$K908)</f>
        <v>1871150.8881583293</v>
      </c>
      <c r="N908" s="16">
        <f t="shared" si="116"/>
        <v>0.98426783948385599</v>
      </c>
      <c r="O908" s="16">
        <f t="shared" si="117"/>
        <v>0.51976413559953594</v>
      </c>
      <c r="P908" s="16">
        <f t="shared" si="118"/>
        <v>0.59056070369031355</v>
      </c>
    </row>
    <row r="909" spans="2:16" x14ac:dyDescent="0.25">
      <c r="B909" s="4" t="s">
        <v>37</v>
      </c>
      <c r="C909" s="4">
        <v>901</v>
      </c>
      <c r="D909" s="4">
        <v>312</v>
      </c>
      <c r="E909" s="11">
        <v>60.9</v>
      </c>
      <c r="F909" s="16">
        <f t="shared" si="119"/>
        <v>-0.24999999999999961</v>
      </c>
      <c r="G909" s="16">
        <f t="shared" si="112"/>
        <v>16.916666666666664</v>
      </c>
      <c r="H909" s="20">
        <f t="shared" si="113"/>
        <v>-232.91662355729093</v>
      </c>
      <c r="I909" s="16">
        <f>$G909*$H909</f>
        <v>-3940.1728818441711</v>
      </c>
      <c r="J909" s="24">
        <f t="shared" si="114"/>
        <v>0</v>
      </c>
      <c r="K909" s="16">
        <f t="shared" si="115"/>
        <v>3940.1728818441711</v>
      </c>
      <c r="L909" s="16">
        <f>SUM($J$9:$J909)</f>
        <v>3543364.2221418815</v>
      </c>
      <c r="M909" s="16">
        <f>SUM($K$9:$K909)</f>
        <v>1875091.0610401735</v>
      </c>
      <c r="N909" s="16">
        <f t="shared" si="116"/>
        <v>0.98426783948385599</v>
      </c>
      <c r="O909" s="16">
        <f t="shared" si="117"/>
        <v>0.5208586280667149</v>
      </c>
      <c r="P909" s="16">
        <f t="shared" si="118"/>
        <v>0.59056070369031355</v>
      </c>
    </row>
    <row r="910" spans="2:16" x14ac:dyDescent="0.25">
      <c r="B910" s="4" t="s">
        <v>37</v>
      </c>
      <c r="C910" s="4">
        <v>902</v>
      </c>
      <c r="D910" s="4">
        <v>313</v>
      </c>
      <c r="E910" s="11">
        <v>59.7</v>
      </c>
      <c r="F910" s="16">
        <f t="shared" si="119"/>
        <v>-0.87499999999999956</v>
      </c>
      <c r="G910" s="16">
        <f t="shared" si="112"/>
        <v>16.583333333333332</v>
      </c>
      <c r="H910" s="20">
        <f t="shared" si="113"/>
        <v>-1447.5653504322909</v>
      </c>
      <c r="I910" s="16">
        <f>$G910*$H910</f>
        <v>-24005.458728002155</v>
      </c>
      <c r="J910" s="24">
        <f t="shared" si="114"/>
        <v>0</v>
      </c>
      <c r="K910" s="16">
        <f t="shared" si="115"/>
        <v>24005.458728002155</v>
      </c>
      <c r="L910" s="16">
        <f>SUM($J$9:$J910)</f>
        <v>3543364.2221418815</v>
      </c>
      <c r="M910" s="16">
        <f>SUM($K$9:$K910)</f>
        <v>1899096.5197681757</v>
      </c>
      <c r="N910" s="16">
        <f t="shared" si="116"/>
        <v>0.98426783948385599</v>
      </c>
      <c r="O910" s="16">
        <f t="shared" si="117"/>
        <v>0.5275268110467155</v>
      </c>
      <c r="P910" s="16">
        <f t="shared" si="118"/>
        <v>0.59056070369031355</v>
      </c>
    </row>
    <row r="911" spans="2:16" x14ac:dyDescent="0.25">
      <c r="B911" s="4" t="s">
        <v>37</v>
      </c>
      <c r="C911" s="4">
        <v>903</v>
      </c>
      <c r="D911" s="4">
        <v>314</v>
      </c>
      <c r="E911" s="11">
        <v>54.6</v>
      </c>
      <c r="F911" s="16">
        <f t="shared" si="119"/>
        <v>-1.4444444444444453</v>
      </c>
      <c r="G911" s="16">
        <f t="shared" si="112"/>
        <v>15.166666666666666</v>
      </c>
      <c r="H911" s="20">
        <f t="shared" si="113"/>
        <v>-2566.7867511180571</v>
      </c>
      <c r="I911" s="16">
        <f>$G911*$H911</f>
        <v>-38929.599058623862</v>
      </c>
      <c r="J911" s="24">
        <f t="shared" si="114"/>
        <v>0</v>
      </c>
      <c r="K911" s="16">
        <f t="shared" si="115"/>
        <v>38929.599058623862</v>
      </c>
      <c r="L911" s="16">
        <f>SUM($J$9:$J911)</f>
        <v>3543364.2221418815</v>
      </c>
      <c r="M911" s="16">
        <f>SUM($K$9:$K911)</f>
        <v>1938026.1188267996</v>
      </c>
      <c r="N911" s="16">
        <f t="shared" si="116"/>
        <v>0.98426783948385599</v>
      </c>
      <c r="O911" s="16">
        <f t="shared" si="117"/>
        <v>0.53834058856299993</v>
      </c>
      <c r="P911" s="16">
        <f t="shared" si="118"/>
        <v>0.59056070369031355</v>
      </c>
    </row>
    <row r="912" spans="2:16" x14ac:dyDescent="0.25">
      <c r="B912" s="4" t="s">
        <v>37</v>
      </c>
      <c r="C912" s="4">
        <v>904</v>
      </c>
      <c r="D912" s="4">
        <v>315</v>
      </c>
      <c r="E912" s="11">
        <v>49.3</v>
      </c>
      <c r="F912" s="16">
        <f t="shared" si="119"/>
        <v>-1.3472222222222225</v>
      </c>
      <c r="G912" s="16">
        <f t="shared" si="112"/>
        <v>13.694444444444443</v>
      </c>
      <c r="H912" s="20">
        <f t="shared" si="113"/>
        <v>-2393.7778765897001</v>
      </c>
      <c r="I912" s="16">
        <f>$G912*$H912</f>
        <v>-32781.45814329783</v>
      </c>
      <c r="J912" s="24">
        <f t="shared" si="114"/>
        <v>0</v>
      </c>
      <c r="K912" s="16">
        <f t="shared" si="115"/>
        <v>32781.45814329783</v>
      </c>
      <c r="L912" s="16">
        <f>SUM($J$9:$J912)</f>
        <v>3543364.2221418815</v>
      </c>
      <c r="M912" s="16">
        <f>SUM($K$9:$K912)</f>
        <v>1970807.5769700974</v>
      </c>
      <c r="N912" s="16">
        <f t="shared" si="116"/>
        <v>0.98426783948385599</v>
      </c>
      <c r="O912" s="16">
        <f t="shared" si="117"/>
        <v>0.54744654915836033</v>
      </c>
      <c r="P912" s="16">
        <f t="shared" si="118"/>
        <v>0.59056070369031355</v>
      </c>
    </row>
    <row r="913" spans="2:16" x14ac:dyDescent="0.25">
      <c r="B913" s="4" t="s">
        <v>37</v>
      </c>
      <c r="C913" s="4">
        <v>905</v>
      </c>
      <c r="D913" s="4">
        <v>316</v>
      </c>
      <c r="E913" s="11">
        <v>44.9</v>
      </c>
      <c r="F913" s="16">
        <f t="shared" si="119"/>
        <v>-0.97222222222222221</v>
      </c>
      <c r="G913" s="16">
        <f t="shared" si="112"/>
        <v>12.472222222222221</v>
      </c>
      <c r="H913" s="20">
        <f t="shared" si="113"/>
        <v>-1678.9268837424768</v>
      </c>
      <c r="I913" s="16">
        <f>$G913*$H913</f>
        <v>-20939.949188899223</v>
      </c>
      <c r="J913" s="24">
        <f t="shared" si="114"/>
        <v>0</v>
      </c>
      <c r="K913" s="16">
        <f t="shared" si="115"/>
        <v>20939.949188899223</v>
      </c>
      <c r="L913" s="16">
        <f>SUM($J$9:$J913)</f>
        <v>3543364.2221418815</v>
      </c>
      <c r="M913" s="16">
        <f>SUM($K$9:$K913)</f>
        <v>1991747.5261589966</v>
      </c>
      <c r="N913" s="16">
        <f t="shared" si="116"/>
        <v>0.98426783948385599</v>
      </c>
      <c r="O913" s="16">
        <f t="shared" si="117"/>
        <v>0.55326320171083243</v>
      </c>
      <c r="P913" s="16">
        <f t="shared" si="118"/>
        <v>0.59056070369031355</v>
      </c>
    </row>
    <row r="914" spans="2:16" x14ac:dyDescent="0.25">
      <c r="B914" s="4" t="s">
        <v>37</v>
      </c>
      <c r="C914" s="4">
        <v>906</v>
      </c>
      <c r="D914" s="4">
        <v>317</v>
      </c>
      <c r="E914" s="11">
        <v>42.3</v>
      </c>
      <c r="F914" s="16">
        <f t="shared" si="119"/>
        <v>-0.4861111111111111</v>
      </c>
      <c r="G914" s="16">
        <f t="shared" si="112"/>
        <v>11.749999999999998</v>
      </c>
      <c r="H914" s="20">
        <f t="shared" si="113"/>
        <v>-743.63327786284719</v>
      </c>
      <c r="I914" s="16">
        <f>$G914*$H914</f>
        <v>-8737.6910148884526</v>
      </c>
      <c r="J914" s="24">
        <f t="shared" si="114"/>
        <v>0</v>
      </c>
      <c r="K914" s="16">
        <f t="shared" si="115"/>
        <v>8737.6910148884526</v>
      </c>
      <c r="L914" s="16">
        <f>SUM($J$9:$J914)</f>
        <v>3543364.2221418815</v>
      </c>
      <c r="M914" s="16">
        <f>SUM($K$9:$K914)</f>
        <v>2000485.2171738851</v>
      </c>
      <c r="N914" s="16">
        <f t="shared" si="116"/>
        <v>0.98426783948385599</v>
      </c>
      <c r="O914" s="16">
        <f t="shared" si="117"/>
        <v>0.55569033810385693</v>
      </c>
      <c r="P914" s="16">
        <f t="shared" si="118"/>
        <v>0.59056070369031355</v>
      </c>
    </row>
    <row r="915" spans="2:16" x14ac:dyDescent="0.25">
      <c r="B915" s="4" t="s">
        <v>37</v>
      </c>
      <c r="C915" s="4">
        <v>907</v>
      </c>
      <c r="D915" s="4">
        <v>318</v>
      </c>
      <c r="E915" s="11">
        <v>41.4</v>
      </c>
      <c r="F915" s="16">
        <f t="shared" si="119"/>
        <v>-0.1388888888888889</v>
      </c>
      <c r="G915" s="16">
        <f t="shared" si="112"/>
        <v>11.5</v>
      </c>
      <c r="H915" s="20">
        <f t="shared" si="113"/>
        <v>-73.158273340277759</v>
      </c>
      <c r="I915" s="16">
        <f>$G915*$H915</f>
        <v>-841.32014341319427</v>
      </c>
      <c r="J915" s="24">
        <f t="shared" si="114"/>
        <v>0</v>
      </c>
      <c r="K915" s="16">
        <f t="shared" si="115"/>
        <v>841.32014341319427</v>
      </c>
      <c r="L915" s="16">
        <f>SUM($J$9:$J915)</f>
        <v>3543364.2221418815</v>
      </c>
      <c r="M915" s="16">
        <f>SUM($K$9:$K915)</f>
        <v>2001326.5373172984</v>
      </c>
      <c r="N915" s="16">
        <f t="shared" si="116"/>
        <v>0.98426783948385599</v>
      </c>
      <c r="O915" s="16">
        <f t="shared" si="117"/>
        <v>0.55592403814369395</v>
      </c>
      <c r="P915" s="16">
        <f t="shared" si="118"/>
        <v>0.59056070369031355</v>
      </c>
    </row>
    <row r="916" spans="2:16" x14ac:dyDescent="0.25">
      <c r="B916" s="4" t="s">
        <v>37</v>
      </c>
      <c r="C916" s="4">
        <v>908</v>
      </c>
      <c r="D916" s="4">
        <v>319</v>
      </c>
      <c r="E916" s="11">
        <v>41.3</v>
      </c>
      <c r="F916" s="16">
        <f t="shared" si="119"/>
        <v>9.7222222222222612E-2</v>
      </c>
      <c r="G916" s="16">
        <f t="shared" si="112"/>
        <v>11.472222222222221</v>
      </c>
      <c r="H916" s="20">
        <f t="shared" si="113"/>
        <v>383.95901368807944</v>
      </c>
      <c r="I916" s="16">
        <f>$G916*$H916</f>
        <v>4404.8631292549107</v>
      </c>
      <c r="J916" s="24">
        <f t="shared" si="114"/>
        <v>4404.8631292549107</v>
      </c>
      <c r="K916" s="16">
        <f t="shared" si="115"/>
        <v>0</v>
      </c>
      <c r="L916" s="16">
        <f>SUM($J$9:$J916)</f>
        <v>3547769.0852711364</v>
      </c>
      <c r="M916" s="16">
        <f>SUM($K$9:$K916)</f>
        <v>2001326.5373172984</v>
      </c>
      <c r="N916" s="16">
        <f t="shared" si="116"/>
        <v>0.9854914125753157</v>
      </c>
      <c r="O916" s="16">
        <f t="shared" si="117"/>
        <v>0.55592403814369395</v>
      </c>
      <c r="P916" s="16">
        <f t="shared" si="118"/>
        <v>0.59129484754518935</v>
      </c>
    </row>
    <row r="917" spans="2:16" x14ac:dyDescent="0.25">
      <c r="B917" s="4" t="s">
        <v>37</v>
      </c>
      <c r="C917" s="4">
        <v>909</v>
      </c>
      <c r="D917" s="4">
        <v>320</v>
      </c>
      <c r="E917" s="11">
        <v>42.1</v>
      </c>
      <c r="F917" s="16">
        <f t="shared" si="119"/>
        <v>0.47222222222222299</v>
      </c>
      <c r="G917" s="16">
        <f t="shared" si="112"/>
        <v>11.694444444444445</v>
      </c>
      <c r="H917" s="20">
        <f t="shared" si="113"/>
        <v>1112.1890652158579</v>
      </c>
      <c r="I917" s="16">
        <f>$G917*$H917</f>
        <v>13006.43323488545</v>
      </c>
      <c r="J917" s="24">
        <f t="shared" si="114"/>
        <v>13006.43323488545</v>
      </c>
      <c r="K917" s="16">
        <f t="shared" si="115"/>
        <v>0</v>
      </c>
      <c r="L917" s="16">
        <f>SUM($J$9:$J917)</f>
        <v>3560775.5185060217</v>
      </c>
      <c r="M917" s="16">
        <f>SUM($K$9:$K917)</f>
        <v>2001326.5373172984</v>
      </c>
      <c r="N917" s="16">
        <f t="shared" si="116"/>
        <v>0.98910431069611715</v>
      </c>
      <c r="O917" s="16">
        <f t="shared" si="117"/>
        <v>0.55592403814369395</v>
      </c>
      <c r="P917" s="16">
        <f t="shared" si="118"/>
        <v>0.59346258641767025</v>
      </c>
    </row>
    <row r="918" spans="2:16" x14ac:dyDescent="0.25">
      <c r="B918" s="4" t="s">
        <v>37</v>
      </c>
      <c r="C918" s="4">
        <v>910</v>
      </c>
      <c r="D918" s="4">
        <v>321</v>
      </c>
      <c r="E918" s="11">
        <v>44.7</v>
      </c>
      <c r="F918" s="16">
        <f t="shared" si="119"/>
        <v>0.87499999999999956</v>
      </c>
      <c r="G918" s="16">
        <f t="shared" si="112"/>
        <v>12.416666666666668</v>
      </c>
      <c r="H918" s="20">
        <f t="shared" si="113"/>
        <v>1898.6443214427075</v>
      </c>
      <c r="I918" s="16">
        <f>$G918*$H918</f>
        <v>23574.833657913619</v>
      </c>
      <c r="J918" s="24">
        <f t="shared" si="114"/>
        <v>23574.833657913619</v>
      </c>
      <c r="K918" s="16">
        <f t="shared" si="115"/>
        <v>0</v>
      </c>
      <c r="L918" s="16">
        <f>SUM($J$9:$J918)</f>
        <v>3584350.3521639355</v>
      </c>
      <c r="M918" s="16">
        <f>SUM($K$9:$K918)</f>
        <v>2001326.5373172984</v>
      </c>
      <c r="N918" s="16">
        <f t="shared" si="116"/>
        <v>0.99565287560109317</v>
      </c>
      <c r="O918" s="16">
        <f t="shared" si="117"/>
        <v>0.55592403814369395</v>
      </c>
      <c r="P918" s="16">
        <f t="shared" si="118"/>
        <v>0.59739172536065588</v>
      </c>
    </row>
    <row r="919" spans="2:16" x14ac:dyDescent="0.25">
      <c r="B919" s="4" t="s">
        <v>37</v>
      </c>
      <c r="C919" s="4">
        <v>911</v>
      </c>
      <c r="D919" s="4">
        <v>322</v>
      </c>
      <c r="E919" s="11">
        <v>48.4</v>
      </c>
      <c r="F919" s="16">
        <f t="shared" si="119"/>
        <v>0.93055555555555491</v>
      </c>
      <c r="G919" s="16">
        <f t="shared" si="112"/>
        <v>13.444444444444443</v>
      </c>
      <c r="H919" s="20">
        <f t="shared" si="113"/>
        <v>2015.8329145648136</v>
      </c>
      <c r="I919" s="16">
        <f>$G919*$H919</f>
        <v>27101.753629149156</v>
      </c>
      <c r="J919" s="24">
        <f t="shared" si="114"/>
        <v>27101.753629149156</v>
      </c>
      <c r="K919" s="16">
        <f t="shared" si="115"/>
        <v>0</v>
      </c>
      <c r="L919" s="16">
        <f>SUM($J$9:$J919)</f>
        <v>3611452.1057930845</v>
      </c>
      <c r="M919" s="16">
        <f>SUM($K$9:$K919)</f>
        <v>2001326.5373172984</v>
      </c>
      <c r="N919" s="16">
        <f t="shared" si="116"/>
        <v>1.003181140498079</v>
      </c>
      <c r="O919" s="16">
        <f t="shared" si="117"/>
        <v>0.55592403814369395</v>
      </c>
      <c r="P919" s="16">
        <f t="shared" si="118"/>
        <v>0.60190868429884736</v>
      </c>
    </row>
    <row r="920" spans="2:16" x14ac:dyDescent="0.25">
      <c r="B920" s="4" t="s">
        <v>37</v>
      </c>
      <c r="C920" s="4">
        <v>912</v>
      </c>
      <c r="D920" s="4">
        <v>323</v>
      </c>
      <c r="E920" s="11">
        <v>51.4</v>
      </c>
      <c r="F920" s="16">
        <f t="shared" si="119"/>
        <v>0.59722222222222276</v>
      </c>
      <c r="G920" s="16">
        <f t="shared" si="112"/>
        <v>14.277777777777777</v>
      </c>
      <c r="H920" s="20">
        <f t="shared" si="113"/>
        <v>1378.4906248078714</v>
      </c>
      <c r="I920" s="16">
        <f>$G920*$H920</f>
        <v>19681.782809756831</v>
      </c>
      <c r="J920" s="24">
        <f t="shared" si="114"/>
        <v>19681.782809756831</v>
      </c>
      <c r="K920" s="16">
        <f t="shared" si="115"/>
        <v>0</v>
      </c>
      <c r="L920" s="16">
        <f>SUM($J$9:$J920)</f>
        <v>3631133.8886028412</v>
      </c>
      <c r="M920" s="16">
        <f>SUM($K$9:$K920)</f>
        <v>2001326.5373172984</v>
      </c>
      <c r="N920" s="16">
        <f t="shared" si="116"/>
        <v>1.0086483023896782</v>
      </c>
      <c r="O920" s="16">
        <f t="shared" si="117"/>
        <v>0.55592403814369395</v>
      </c>
      <c r="P920" s="16">
        <f t="shared" si="118"/>
        <v>0.60518898143380684</v>
      </c>
    </row>
    <row r="921" spans="2:16" x14ac:dyDescent="0.25">
      <c r="B921" s="4" t="s">
        <v>37</v>
      </c>
      <c r="C921" s="4">
        <v>913</v>
      </c>
      <c r="D921" s="4">
        <v>324</v>
      </c>
      <c r="E921" s="11">
        <v>52.7</v>
      </c>
      <c r="F921" s="16">
        <f t="shared" si="119"/>
        <v>0.36111111111111133</v>
      </c>
      <c r="G921" s="16">
        <f t="shared" si="112"/>
        <v>14.638888888888889</v>
      </c>
      <c r="H921" s="20">
        <f t="shared" si="113"/>
        <v>924.90605431307915</v>
      </c>
      <c r="I921" s="16">
        <f>$G921*$H921</f>
        <v>13539.596961749798</v>
      </c>
      <c r="J921" s="24">
        <f t="shared" si="114"/>
        <v>13539.596961749798</v>
      </c>
      <c r="K921" s="16">
        <f t="shared" si="115"/>
        <v>0</v>
      </c>
      <c r="L921" s="16">
        <f>SUM($J$9:$J921)</f>
        <v>3644673.4855645909</v>
      </c>
      <c r="M921" s="16">
        <f>SUM($K$9:$K921)</f>
        <v>2001326.5373172984</v>
      </c>
      <c r="N921" s="16">
        <f t="shared" si="116"/>
        <v>1.0124093015457196</v>
      </c>
      <c r="O921" s="16">
        <f t="shared" si="117"/>
        <v>0.55592403814369395</v>
      </c>
      <c r="P921" s="16">
        <f t="shared" si="118"/>
        <v>0.60744558092743173</v>
      </c>
    </row>
    <row r="922" spans="2:16" x14ac:dyDescent="0.25">
      <c r="B922" s="4" t="s">
        <v>37</v>
      </c>
      <c r="C922" s="4">
        <v>914</v>
      </c>
      <c r="D922" s="4">
        <v>325</v>
      </c>
      <c r="E922" s="11">
        <v>54</v>
      </c>
      <c r="F922" s="16">
        <f t="shared" si="119"/>
        <v>0.59722222222222177</v>
      </c>
      <c r="G922" s="16">
        <f t="shared" si="112"/>
        <v>15</v>
      </c>
      <c r="H922" s="20">
        <f t="shared" si="113"/>
        <v>1386.1099041944435</v>
      </c>
      <c r="I922" s="16">
        <f>$G922*$H922</f>
        <v>20791.648562916653</v>
      </c>
      <c r="J922" s="24">
        <f t="shared" si="114"/>
        <v>20791.648562916653</v>
      </c>
      <c r="K922" s="16">
        <f t="shared" si="115"/>
        <v>0</v>
      </c>
      <c r="L922" s="16">
        <f>SUM($J$9:$J922)</f>
        <v>3665465.1341275075</v>
      </c>
      <c r="M922" s="16">
        <f>SUM($K$9:$K922)</f>
        <v>2001326.5373172984</v>
      </c>
      <c r="N922" s="16">
        <f t="shared" si="116"/>
        <v>1.0181847594798632</v>
      </c>
      <c r="O922" s="16">
        <f t="shared" si="117"/>
        <v>0.55592403814369395</v>
      </c>
      <c r="P922" s="16">
        <f t="shared" si="118"/>
        <v>0.61091085568791792</v>
      </c>
    </row>
    <row r="923" spans="2:16" x14ac:dyDescent="0.25">
      <c r="B923" s="4" t="s">
        <v>37</v>
      </c>
      <c r="C923" s="4">
        <v>915</v>
      </c>
      <c r="D923" s="4">
        <v>326</v>
      </c>
      <c r="E923" s="11">
        <v>57</v>
      </c>
      <c r="F923" s="16">
        <f t="shared" si="119"/>
        <v>0.56944444444444464</v>
      </c>
      <c r="G923" s="16">
        <f t="shared" si="112"/>
        <v>15.833333333333332</v>
      </c>
      <c r="H923" s="20">
        <f t="shared" si="113"/>
        <v>1341.5629241597226</v>
      </c>
      <c r="I923" s="16">
        <f>$G923*$H923</f>
        <v>21241.412965862273</v>
      </c>
      <c r="J923" s="24">
        <f t="shared" si="114"/>
        <v>21241.412965862273</v>
      </c>
      <c r="K923" s="16">
        <f t="shared" si="115"/>
        <v>0</v>
      </c>
      <c r="L923" s="16">
        <f>SUM($J$9:$J923)</f>
        <v>3686706.5470933695</v>
      </c>
      <c r="M923" s="16">
        <f>SUM($K$9:$K923)</f>
        <v>2001326.5373172984</v>
      </c>
      <c r="N923" s="16">
        <f t="shared" si="116"/>
        <v>1.0240851519703804</v>
      </c>
      <c r="O923" s="16">
        <f t="shared" si="117"/>
        <v>0.55592403814369395</v>
      </c>
      <c r="P923" s="16">
        <f t="shared" si="118"/>
        <v>0.61445109118222818</v>
      </c>
    </row>
    <row r="924" spans="2:16" x14ac:dyDescent="0.25">
      <c r="B924" s="4" t="s">
        <v>37</v>
      </c>
      <c r="C924" s="4">
        <v>916</v>
      </c>
      <c r="D924" s="4">
        <v>327</v>
      </c>
      <c r="E924" s="11">
        <v>58.1</v>
      </c>
      <c r="F924" s="16">
        <f t="shared" si="119"/>
        <v>0.30555555555555597</v>
      </c>
      <c r="G924" s="16">
        <f t="shared" si="112"/>
        <v>16.138888888888889</v>
      </c>
      <c r="H924" s="20">
        <f t="shared" si="113"/>
        <v>833.93035132696843</v>
      </c>
      <c r="I924" s="16">
        <f>$G924*$H924</f>
        <v>13458.709281138019</v>
      </c>
      <c r="J924" s="24">
        <f t="shared" si="114"/>
        <v>13458.709281138019</v>
      </c>
      <c r="K924" s="16">
        <f t="shared" si="115"/>
        <v>0</v>
      </c>
      <c r="L924" s="16">
        <f>SUM($J$9:$J924)</f>
        <v>3700165.2563745077</v>
      </c>
      <c r="M924" s="16">
        <f>SUM($K$9:$K924)</f>
        <v>2001326.5373172984</v>
      </c>
      <c r="N924" s="16">
        <f t="shared" si="116"/>
        <v>1.0278236823262521</v>
      </c>
      <c r="O924" s="16">
        <f t="shared" si="117"/>
        <v>0.55592403814369395</v>
      </c>
      <c r="P924" s="16">
        <f t="shared" si="118"/>
        <v>0.61669420939575126</v>
      </c>
    </row>
    <row r="925" spans="2:16" x14ac:dyDescent="0.25">
      <c r="B925" s="4" t="s">
        <v>37</v>
      </c>
      <c r="C925" s="4">
        <v>917</v>
      </c>
      <c r="D925" s="4">
        <v>328</v>
      </c>
      <c r="E925" s="11">
        <v>59.2</v>
      </c>
      <c r="F925" s="16">
        <f t="shared" si="119"/>
        <v>0.12499999999999981</v>
      </c>
      <c r="G925" s="16">
        <f t="shared" si="112"/>
        <v>16.444444444444446</v>
      </c>
      <c r="H925" s="20">
        <f t="shared" si="113"/>
        <v>487.78172970370338</v>
      </c>
      <c r="I925" s="16">
        <f>$G925*$H925</f>
        <v>8021.2995551275681</v>
      </c>
      <c r="J925" s="24">
        <f t="shared" si="114"/>
        <v>8021.2995551275681</v>
      </c>
      <c r="K925" s="16">
        <f t="shared" si="115"/>
        <v>0</v>
      </c>
      <c r="L925" s="16">
        <f>SUM($J$9:$J925)</f>
        <v>3708186.5559296352</v>
      </c>
      <c r="M925" s="16">
        <f>SUM($K$9:$K925)</f>
        <v>2001326.5373172984</v>
      </c>
      <c r="N925" s="16">
        <f t="shared" si="116"/>
        <v>1.0300518210915652</v>
      </c>
      <c r="O925" s="16">
        <f t="shared" si="117"/>
        <v>0.55592403814369395</v>
      </c>
      <c r="P925" s="16">
        <f t="shared" si="118"/>
        <v>0.61803109265493916</v>
      </c>
    </row>
    <row r="926" spans="2:16" x14ac:dyDescent="0.25">
      <c r="B926" s="4" t="s">
        <v>37</v>
      </c>
      <c r="C926" s="4">
        <v>918</v>
      </c>
      <c r="D926" s="4">
        <v>329</v>
      </c>
      <c r="E926" s="11">
        <v>59</v>
      </c>
      <c r="F926" s="16">
        <f t="shared" si="119"/>
        <v>-1.3888888888889086E-2</v>
      </c>
      <c r="G926" s="16">
        <f t="shared" si="112"/>
        <v>16.388888888888889</v>
      </c>
      <c r="H926" s="20">
        <f t="shared" si="113"/>
        <v>218.09667647453665</v>
      </c>
      <c r="I926" s="16">
        <f>$G926*$H926</f>
        <v>3574.3621977771286</v>
      </c>
      <c r="J926" s="24">
        <f t="shared" si="114"/>
        <v>3574.3621977771286</v>
      </c>
      <c r="K926" s="16">
        <f t="shared" si="115"/>
        <v>0</v>
      </c>
      <c r="L926" s="16">
        <f>SUM($J$9:$J926)</f>
        <v>3711760.9181274124</v>
      </c>
      <c r="M926" s="16">
        <f>SUM($K$9:$K926)</f>
        <v>2001326.5373172984</v>
      </c>
      <c r="N926" s="16">
        <f t="shared" si="116"/>
        <v>1.0310446994798368</v>
      </c>
      <c r="O926" s="16">
        <f t="shared" si="117"/>
        <v>0.55592403814369395</v>
      </c>
      <c r="P926" s="16">
        <f t="shared" si="118"/>
        <v>0.61862681968790201</v>
      </c>
    </row>
    <row r="927" spans="2:16" x14ac:dyDescent="0.25">
      <c r="B927" s="4" t="s">
        <v>37</v>
      </c>
      <c r="C927" s="4">
        <v>919</v>
      </c>
      <c r="D927" s="4">
        <v>330</v>
      </c>
      <c r="E927" s="11">
        <v>59.1</v>
      </c>
      <c r="F927" s="16">
        <f t="shared" si="119"/>
        <v>6.9444444444444448E-2</v>
      </c>
      <c r="G927" s="16">
        <f t="shared" si="112"/>
        <v>16.416666666666668</v>
      </c>
      <c r="H927" s="20">
        <f t="shared" si="113"/>
        <v>379.84170283159722</v>
      </c>
      <c r="I927" s="16">
        <f>$G927*$H927</f>
        <v>6235.7346214853878</v>
      </c>
      <c r="J927" s="24">
        <f t="shared" si="114"/>
        <v>6235.7346214853878</v>
      </c>
      <c r="K927" s="16">
        <f t="shared" si="115"/>
        <v>0</v>
      </c>
      <c r="L927" s="16">
        <f>SUM($J$9:$J927)</f>
        <v>3717996.6527488977</v>
      </c>
      <c r="M927" s="16">
        <f>SUM($K$9:$K927)</f>
        <v>2001326.5373172984</v>
      </c>
      <c r="N927" s="16">
        <f t="shared" si="116"/>
        <v>1.0327768479858048</v>
      </c>
      <c r="O927" s="16">
        <f t="shared" si="117"/>
        <v>0.55592403814369395</v>
      </c>
      <c r="P927" s="16">
        <f t="shared" si="118"/>
        <v>0.61966610879148287</v>
      </c>
    </row>
    <row r="928" spans="2:16" x14ac:dyDescent="0.25">
      <c r="B928" s="4" t="s">
        <v>37</v>
      </c>
      <c r="C928" s="4">
        <v>920</v>
      </c>
      <c r="D928" s="4">
        <v>331</v>
      </c>
      <c r="E928" s="11">
        <v>59.5</v>
      </c>
      <c r="F928" s="16">
        <f t="shared" si="119"/>
        <v>0.19444444444444425</v>
      </c>
      <c r="G928" s="16">
        <f t="shared" si="112"/>
        <v>16.527777777777779</v>
      </c>
      <c r="H928" s="20">
        <f t="shared" si="113"/>
        <v>623.28570229918944</v>
      </c>
      <c r="I928" s="16">
        <f>$G928*$H928</f>
        <v>10301.527579667159</v>
      </c>
      <c r="J928" s="24">
        <f t="shared" si="114"/>
        <v>10301.527579667159</v>
      </c>
      <c r="K928" s="16">
        <f t="shared" si="115"/>
        <v>0</v>
      </c>
      <c r="L928" s="16">
        <f>SUM($J$9:$J928)</f>
        <v>3728298.1803285647</v>
      </c>
      <c r="M928" s="16">
        <f>SUM($K$9:$K928)</f>
        <v>2001326.5373172984</v>
      </c>
      <c r="N928" s="16">
        <f t="shared" si="116"/>
        <v>1.0356383834246012</v>
      </c>
      <c r="O928" s="16">
        <f t="shared" si="117"/>
        <v>0.55592403814369395</v>
      </c>
      <c r="P928" s="16">
        <f t="shared" si="118"/>
        <v>0.6213830300547607</v>
      </c>
    </row>
    <row r="929" spans="2:16" x14ac:dyDescent="0.25">
      <c r="B929" s="4" t="s">
        <v>37</v>
      </c>
      <c r="C929" s="4">
        <v>921</v>
      </c>
      <c r="D929" s="4">
        <v>332</v>
      </c>
      <c r="E929" s="11">
        <v>60.5</v>
      </c>
      <c r="F929" s="16">
        <f t="shared" si="119"/>
        <v>0.38888888888888851</v>
      </c>
      <c r="G929" s="16">
        <f t="shared" si="112"/>
        <v>16.805555555555554</v>
      </c>
      <c r="H929" s="20">
        <f t="shared" si="113"/>
        <v>1003.2610147991891</v>
      </c>
      <c r="I929" s="16">
        <f>$G929*$H929</f>
        <v>16860.358720930813</v>
      </c>
      <c r="J929" s="24">
        <f t="shared" si="114"/>
        <v>16860.358720930813</v>
      </c>
      <c r="K929" s="16">
        <f t="shared" si="115"/>
        <v>0</v>
      </c>
      <c r="L929" s="16">
        <f>SUM($J$9:$J929)</f>
        <v>3745158.5390494955</v>
      </c>
      <c r="M929" s="16">
        <f>SUM($K$9:$K929)</f>
        <v>2001326.5373172984</v>
      </c>
      <c r="N929" s="16">
        <f t="shared" si="116"/>
        <v>1.0403218164026375</v>
      </c>
      <c r="O929" s="16">
        <f t="shared" si="117"/>
        <v>0.55592403814369395</v>
      </c>
      <c r="P929" s="16">
        <f t="shared" si="118"/>
        <v>0.6241930898415825</v>
      </c>
    </row>
    <row r="930" spans="2:16" x14ac:dyDescent="0.25">
      <c r="B930" s="4" t="s">
        <v>37</v>
      </c>
      <c r="C930" s="4">
        <v>922</v>
      </c>
      <c r="D930" s="4">
        <v>333</v>
      </c>
      <c r="E930" s="11">
        <v>62.3</v>
      </c>
      <c r="F930" s="16">
        <f t="shared" si="119"/>
        <v>0.47222222222222199</v>
      </c>
      <c r="G930" s="16">
        <f t="shared" si="112"/>
        <v>17.305555555555554</v>
      </c>
      <c r="H930" s="20">
        <f t="shared" si="113"/>
        <v>1170.8233737575226</v>
      </c>
      <c r="I930" s="16">
        <f>$G930*$H930</f>
        <v>20261.748940303791</v>
      </c>
      <c r="J930" s="24">
        <f t="shared" si="114"/>
        <v>20261.748940303791</v>
      </c>
      <c r="K930" s="16">
        <f t="shared" si="115"/>
        <v>0</v>
      </c>
      <c r="L930" s="16">
        <f>SUM($J$9:$J930)</f>
        <v>3765420.2879897994</v>
      </c>
      <c r="M930" s="16">
        <f>SUM($K$9:$K930)</f>
        <v>2001326.5373172984</v>
      </c>
      <c r="N930" s="16">
        <f t="shared" si="116"/>
        <v>1.0459500799971666</v>
      </c>
      <c r="O930" s="16">
        <f t="shared" si="117"/>
        <v>0.55592403814369395</v>
      </c>
      <c r="P930" s="16">
        <f t="shared" si="118"/>
        <v>0.62757004799829996</v>
      </c>
    </row>
    <row r="931" spans="2:16" x14ac:dyDescent="0.25">
      <c r="B931" s="4" t="s">
        <v>37</v>
      </c>
      <c r="C931" s="4">
        <v>923</v>
      </c>
      <c r="D931" s="4">
        <v>334</v>
      </c>
      <c r="E931" s="11">
        <v>63.9</v>
      </c>
      <c r="F931" s="16">
        <f t="shared" si="119"/>
        <v>0.38888888888888851</v>
      </c>
      <c r="G931" s="16">
        <f t="shared" si="112"/>
        <v>17.75</v>
      </c>
      <c r="H931" s="20">
        <f t="shared" si="113"/>
        <v>1015.0207958871521</v>
      </c>
      <c r="I931" s="16">
        <f>$G931*$H931</f>
        <v>18016.619126996949</v>
      </c>
      <c r="J931" s="24">
        <f t="shared" si="114"/>
        <v>18016.619126996949</v>
      </c>
      <c r="K931" s="16">
        <f t="shared" si="115"/>
        <v>0</v>
      </c>
      <c r="L931" s="16">
        <f>SUM($J$9:$J931)</f>
        <v>3783436.9071167964</v>
      </c>
      <c r="M931" s="16">
        <f>SUM($K$9:$K931)</f>
        <v>2001326.5373172984</v>
      </c>
      <c r="N931" s="16">
        <f t="shared" si="116"/>
        <v>1.0509546964213323</v>
      </c>
      <c r="O931" s="16">
        <f t="shared" si="117"/>
        <v>0.55592403814369395</v>
      </c>
      <c r="P931" s="16">
        <f t="shared" si="118"/>
        <v>0.63057281785279939</v>
      </c>
    </row>
    <row r="932" spans="2:16" x14ac:dyDescent="0.25">
      <c r="B932" s="4" t="s">
        <v>37</v>
      </c>
      <c r="C932" s="4">
        <v>924</v>
      </c>
      <c r="D932" s="4">
        <v>335</v>
      </c>
      <c r="E932" s="11">
        <v>65.099999999999994</v>
      </c>
      <c r="F932" s="16">
        <f t="shared" si="119"/>
        <v>2.7777777777777186E-2</v>
      </c>
      <c r="G932" s="16">
        <f t="shared" si="112"/>
        <v>18.083333333333332</v>
      </c>
      <c r="H932" s="20">
        <f t="shared" si="113"/>
        <v>319.85256012326272</v>
      </c>
      <c r="I932" s="16">
        <f>$G932*$H932</f>
        <v>5784.0004622290007</v>
      </c>
      <c r="J932" s="24">
        <f t="shared" si="114"/>
        <v>5784.0004622290007</v>
      </c>
      <c r="K932" s="16">
        <f t="shared" si="115"/>
        <v>0</v>
      </c>
      <c r="L932" s="16">
        <f>SUM($J$9:$J932)</f>
        <v>3789220.9075790253</v>
      </c>
      <c r="M932" s="16">
        <f>SUM($K$9:$K932)</f>
        <v>2001326.5373172984</v>
      </c>
      <c r="N932" s="16">
        <f t="shared" si="116"/>
        <v>1.0525613632163959</v>
      </c>
      <c r="O932" s="16">
        <f t="shared" si="117"/>
        <v>0.55592403814369395</v>
      </c>
      <c r="P932" s="16">
        <f t="shared" si="118"/>
        <v>0.63153681792983751</v>
      </c>
    </row>
    <row r="933" spans="2:16" x14ac:dyDescent="0.25">
      <c r="B933" s="4" t="s">
        <v>37</v>
      </c>
      <c r="C933" s="4">
        <v>925</v>
      </c>
      <c r="D933" s="4">
        <v>336</v>
      </c>
      <c r="E933" s="11">
        <v>64.099999999999994</v>
      </c>
      <c r="F933" s="16">
        <f t="shared" si="119"/>
        <v>-0.33333333333333215</v>
      </c>
      <c r="G933" s="16">
        <f t="shared" si="112"/>
        <v>17.805555555555554</v>
      </c>
      <c r="H933" s="20">
        <f t="shared" si="113"/>
        <v>-383.21187818691897</v>
      </c>
      <c r="I933" s="16">
        <f>$G933*$H933</f>
        <v>-6823.3003866059735</v>
      </c>
      <c r="J933" s="24">
        <f t="shared" si="114"/>
        <v>0</v>
      </c>
      <c r="K933" s="16">
        <f t="shared" si="115"/>
        <v>6823.3003866059735</v>
      </c>
      <c r="L933" s="16">
        <f>SUM($J$9:$J933)</f>
        <v>3789220.9075790253</v>
      </c>
      <c r="M933" s="16">
        <f>SUM($K$9:$K933)</f>
        <v>2008149.8377039044</v>
      </c>
      <c r="N933" s="16">
        <f t="shared" si="116"/>
        <v>1.0525613632163959</v>
      </c>
      <c r="O933" s="16">
        <f t="shared" si="117"/>
        <v>0.55781939936219571</v>
      </c>
      <c r="P933" s="16">
        <f t="shared" si="118"/>
        <v>0.63153681792983751</v>
      </c>
    </row>
    <row r="934" spans="2:16" x14ac:dyDescent="0.25">
      <c r="B934" s="4" t="s">
        <v>37</v>
      </c>
      <c r="C934" s="4">
        <v>926</v>
      </c>
      <c r="D934" s="4">
        <v>337</v>
      </c>
      <c r="E934" s="11">
        <v>62.7</v>
      </c>
      <c r="F934" s="16">
        <f t="shared" si="119"/>
        <v>-0.29166666666666585</v>
      </c>
      <c r="G934" s="16">
        <f t="shared" si="112"/>
        <v>17.416666666666668</v>
      </c>
      <c r="H934" s="20">
        <f t="shared" si="113"/>
        <v>-307.43922751562343</v>
      </c>
      <c r="I934" s="16">
        <f>$G934*$H934</f>
        <v>-5354.566545897108</v>
      </c>
      <c r="J934" s="24">
        <f t="shared" si="114"/>
        <v>0</v>
      </c>
      <c r="K934" s="16">
        <f t="shared" si="115"/>
        <v>5354.566545897108</v>
      </c>
      <c r="L934" s="16">
        <f>SUM($J$9:$J934)</f>
        <v>3789220.9075790253</v>
      </c>
      <c r="M934" s="16">
        <f>SUM($K$9:$K934)</f>
        <v>2013504.4042498015</v>
      </c>
      <c r="N934" s="16">
        <f t="shared" si="116"/>
        <v>1.0525613632163959</v>
      </c>
      <c r="O934" s="16">
        <f t="shared" si="117"/>
        <v>0.55930677895827818</v>
      </c>
      <c r="P934" s="16">
        <f t="shared" si="118"/>
        <v>0.63153681792983751</v>
      </c>
    </row>
    <row r="935" spans="2:16" x14ac:dyDescent="0.25">
      <c r="B935" s="4" t="s">
        <v>37</v>
      </c>
      <c r="C935" s="4">
        <v>927</v>
      </c>
      <c r="D935" s="4">
        <v>338</v>
      </c>
      <c r="E935" s="11">
        <v>62</v>
      </c>
      <c r="F935" s="16">
        <f t="shared" si="119"/>
        <v>-0.19444444444444522</v>
      </c>
      <c r="G935" s="16">
        <f t="shared" si="112"/>
        <v>17.222222222222221</v>
      </c>
      <c r="H935" s="20">
        <f t="shared" si="113"/>
        <v>-121.54675321296449</v>
      </c>
      <c r="I935" s="16">
        <f>$G935*$H935</f>
        <v>-2093.3051942232773</v>
      </c>
      <c r="J935" s="24">
        <f t="shared" si="114"/>
        <v>0</v>
      </c>
      <c r="K935" s="16">
        <f t="shared" si="115"/>
        <v>2093.3051942232773</v>
      </c>
      <c r="L935" s="16">
        <f>SUM($J$9:$J935)</f>
        <v>3789220.9075790253</v>
      </c>
      <c r="M935" s="16">
        <f>SUM($K$9:$K935)</f>
        <v>2015597.7094440248</v>
      </c>
      <c r="N935" s="16">
        <f t="shared" si="116"/>
        <v>1.0525613632163959</v>
      </c>
      <c r="O935" s="16">
        <f t="shared" si="117"/>
        <v>0.55988825262334019</v>
      </c>
      <c r="P935" s="16">
        <f t="shared" si="118"/>
        <v>0.63153681792983751</v>
      </c>
    </row>
    <row r="936" spans="2:16" x14ac:dyDescent="0.25">
      <c r="B936" s="4" t="s">
        <v>37</v>
      </c>
      <c r="C936" s="4">
        <v>928</v>
      </c>
      <c r="D936" s="4">
        <v>339</v>
      </c>
      <c r="E936" s="11">
        <v>61.3</v>
      </c>
      <c r="F936" s="16">
        <f t="shared" si="119"/>
        <v>-0.15277777777777798</v>
      </c>
      <c r="G936" s="16">
        <f t="shared" si="112"/>
        <v>17.027777777777775</v>
      </c>
      <c r="H936" s="20">
        <f t="shared" si="113"/>
        <v>-43.238142561921705</v>
      </c>
      <c r="I936" s="16">
        <f>$G936*$H936</f>
        <v>-736.24948306827775</v>
      </c>
      <c r="J936" s="24">
        <f t="shared" si="114"/>
        <v>0</v>
      </c>
      <c r="K936" s="16">
        <f t="shared" si="115"/>
        <v>736.24948306827775</v>
      </c>
      <c r="L936" s="16">
        <f>SUM($J$9:$J936)</f>
        <v>3789220.9075790253</v>
      </c>
      <c r="M936" s="16">
        <f>SUM($K$9:$K936)</f>
        <v>2016333.9589270931</v>
      </c>
      <c r="N936" s="16">
        <f t="shared" si="116"/>
        <v>1.0525613632163959</v>
      </c>
      <c r="O936" s="16">
        <f t="shared" si="117"/>
        <v>0.56009276636863692</v>
      </c>
      <c r="P936" s="16">
        <f t="shared" si="118"/>
        <v>0.63153681792983751</v>
      </c>
    </row>
    <row r="937" spans="2:16" x14ac:dyDescent="0.25">
      <c r="B937" s="4" t="s">
        <v>37</v>
      </c>
      <c r="C937" s="4">
        <v>929</v>
      </c>
      <c r="D937" s="4">
        <v>340</v>
      </c>
      <c r="E937" s="11">
        <v>60.9</v>
      </c>
      <c r="F937" s="16">
        <f t="shared" si="119"/>
        <v>-0.11111111111111072</v>
      </c>
      <c r="G937" s="16">
        <f t="shared" si="112"/>
        <v>16.916666666666664</v>
      </c>
      <c r="H937" s="20">
        <f t="shared" si="113"/>
        <v>36.111154220486853</v>
      </c>
      <c r="I937" s="16">
        <f>$G937*$H937</f>
        <v>610.88035889656919</v>
      </c>
      <c r="J937" s="24">
        <f t="shared" si="114"/>
        <v>610.88035889656919</v>
      </c>
      <c r="K937" s="16">
        <f t="shared" si="115"/>
        <v>0</v>
      </c>
      <c r="L937" s="16">
        <f>SUM($J$9:$J937)</f>
        <v>3789831.7879379219</v>
      </c>
      <c r="M937" s="16">
        <f>SUM($K$9:$K937)</f>
        <v>2016333.9589270931</v>
      </c>
      <c r="N937" s="16">
        <f t="shared" si="116"/>
        <v>1.0527310522049784</v>
      </c>
      <c r="O937" s="16">
        <f t="shared" si="117"/>
        <v>0.56009276636863692</v>
      </c>
      <c r="P937" s="16">
        <f t="shared" si="118"/>
        <v>0.63163863132298703</v>
      </c>
    </row>
    <row r="938" spans="2:16" x14ac:dyDescent="0.25">
      <c r="B938" s="4" t="s">
        <v>37</v>
      </c>
      <c r="C938" s="4">
        <v>930</v>
      </c>
      <c r="D938" s="4">
        <v>341</v>
      </c>
      <c r="E938" s="11">
        <v>60.5</v>
      </c>
      <c r="F938" s="16">
        <f t="shared" si="119"/>
        <v>-9.7222222222221627E-2</v>
      </c>
      <c r="G938" s="16">
        <f t="shared" si="112"/>
        <v>16.805555555555554</v>
      </c>
      <c r="H938" s="20">
        <f t="shared" si="113"/>
        <v>61.663792576968731</v>
      </c>
      <c r="I938" s="16">
        <f>$G938*$H938</f>
        <v>1036.2942919185023</v>
      </c>
      <c r="J938" s="24">
        <f t="shared" si="114"/>
        <v>1036.2942919185023</v>
      </c>
      <c r="K938" s="16">
        <f t="shared" si="115"/>
        <v>0</v>
      </c>
      <c r="L938" s="16">
        <f>SUM($J$9:$J938)</f>
        <v>3790868.0822298406</v>
      </c>
      <c r="M938" s="16">
        <f>SUM($K$9:$K938)</f>
        <v>2016333.9589270931</v>
      </c>
      <c r="N938" s="16">
        <f t="shared" si="116"/>
        <v>1.0530189117305113</v>
      </c>
      <c r="O938" s="16">
        <f t="shared" si="117"/>
        <v>0.56009276636863692</v>
      </c>
      <c r="P938" s="16">
        <f t="shared" si="118"/>
        <v>0.63181134703830677</v>
      </c>
    </row>
    <row r="939" spans="2:16" x14ac:dyDescent="0.25">
      <c r="B939" s="4" t="s">
        <v>37</v>
      </c>
      <c r="C939" s="4">
        <v>931</v>
      </c>
      <c r="D939" s="4">
        <v>342</v>
      </c>
      <c r="E939" s="11">
        <v>60.2</v>
      </c>
      <c r="F939" s="16">
        <f t="shared" si="119"/>
        <v>-9.7222222222222612E-2</v>
      </c>
      <c r="G939" s="16">
        <f t="shared" si="112"/>
        <v>16.722222222222221</v>
      </c>
      <c r="H939" s="20">
        <f t="shared" si="113"/>
        <v>60.657026752314053</v>
      </c>
      <c r="I939" s="16">
        <f>$G939*$H939</f>
        <v>1014.3202806914738</v>
      </c>
      <c r="J939" s="24">
        <f t="shared" si="114"/>
        <v>1014.3202806914738</v>
      </c>
      <c r="K939" s="16">
        <f t="shared" si="115"/>
        <v>0</v>
      </c>
      <c r="L939" s="16">
        <f>SUM($J$9:$J939)</f>
        <v>3791882.4025105322</v>
      </c>
      <c r="M939" s="16">
        <f>SUM($K$9:$K939)</f>
        <v>2016333.9589270931</v>
      </c>
      <c r="N939" s="16">
        <f t="shared" si="116"/>
        <v>1.0533006673640368</v>
      </c>
      <c r="O939" s="16">
        <f t="shared" si="117"/>
        <v>0.56009276636863692</v>
      </c>
      <c r="P939" s="16">
        <f t="shared" si="118"/>
        <v>0.63198040041842207</v>
      </c>
    </row>
    <row r="940" spans="2:16" x14ac:dyDescent="0.25">
      <c r="B940" s="4" t="s">
        <v>37</v>
      </c>
      <c r="C940" s="4">
        <v>932</v>
      </c>
      <c r="D940" s="4">
        <v>343</v>
      </c>
      <c r="E940" s="11">
        <v>59.8</v>
      </c>
      <c r="F940" s="16">
        <f t="shared" si="119"/>
        <v>-0.1111111111111117</v>
      </c>
      <c r="G940" s="16">
        <f t="shared" si="112"/>
        <v>16.611111111111111</v>
      </c>
      <c r="H940" s="20">
        <f t="shared" si="113"/>
        <v>32.419679530091443</v>
      </c>
      <c r="I940" s="16">
        <f>$G940*$H940</f>
        <v>538.52689886096346</v>
      </c>
      <c r="J940" s="24">
        <f t="shared" si="114"/>
        <v>538.52689886096346</v>
      </c>
      <c r="K940" s="16">
        <f t="shared" si="115"/>
        <v>0</v>
      </c>
      <c r="L940" s="16">
        <f>SUM($J$9:$J940)</f>
        <v>3792420.9294093931</v>
      </c>
      <c r="M940" s="16">
        <f>SUM($K$9:$K940)</f>
        <v>2016333.9589270931</v>
      </c>
      <c r="N940" s="16">
        <f t="shared" si="116"/>
        <v>1.053450258169276</v>
      </c>
      <c r="O940" s="16">
        <f t="shared" si="117"/>
        <v>0.56009276636863692</v>
      </c>
      <c r="P940" s="16">
        <f t="shared" si="118"/>
        <v>0.6320701549015656</v>
      </c>
    </row>
    <row r="941" spans="2:16" x14ac:dyDescent="0.25">
      <c r="B941" s="4" t="s">
        <v>37</v>
      </c>
      <c r="C941" s="4">
        <v>933</v>
      </c>
      <c r="D941" s="4">
        <v>344</v>
      </c>
      <c r="E941" s="11">
        <v>59.4</v>
      </c>
      <c r="F941" s="16">
        <f t="shared" si="119"/>
        <v>-0.16666666666666607</v>
      </c>
      <c r="G941" s="16">
        <f t="shared" si="112"/>
        <v>16.5</v>
      </c>
      <c r="H941" s="20">
        <f t="shared" si="113"/>
        <v>-76.51710389583215</v>
      </c>
      <c r="I941" s="16">
        <f>$G941*$H941</f>
        <v>-1262.5322142812304</v>
      </c>
      <c r="J941" s="24">
        <f t="shared" si="114"/>
        <v>0</v>
      </c>
      <c r="K941" s="16">
        <f t="shared" si="115"/>
        <v>1262.5322142812304</v>
      </c>
      <c r="L941" s="16">
        <f>SUM($J$9:$J941)</f>
        <v>3792420.9294093931</v>
      </c>
      <c r="M941" s="16">
        <f>SUM($K$9:$K941)</f>
        <v>2017596.4911413742</v>
      </c>
      <c r="N941" s="16">
        <f t="shared" si="116"/>
        <v>1.053450258169276</v>
      </c>
      <c r="O941" s="16">
        <f t="shared" si="117"/>
        <v>0.56044346976149284</v>
      </c>
      <c r="P941" s="16">
        <f t="shared" si="118"/>
        <v>0.6320701549015656</v>
      </c>
    </row>
    <row r="942" spans="2:16" x14ac:dyDescent="0.25">
      <c r="B942" s="4" t="s">
        <v>37</v>
      </c>
      <c r="C942" s="4">
        <v>934</v>
      </c>
      <c r="D942" s="4">
        <v>345</v>
      </c>
      <c r="E942" s="11">
        <v>58.6</v>
      </c>
      <c r="F942" s="16">
        <f t="shared" si="119"/>
        <v>-0.26388888888888867</v>
      </c>
      <c r="G942" s="16">
        <f t="shared" si="112"/>
        <v>16.277777777777779</v>
      </c>
      <c r="H942" s="20">
        <f t="shared" si="113"/>
        <v>-267.46120158101814</v>
      </c>
      <c r="I942" s="16">
        <f>$G942*$H942</f>
        <v>-4353.6740035132398</v>
      </c>
      <c r="J942" s="24">
        <f t="shared" si="114"/>
        <v>0</v>
      </c>
      <c r="K942" s="16">
        <f t="shared" si="115"/>
        <v>4353.6740035132398</v>
      </c>
      <c r="L942" s="16">
        <f>SUM($J$9:$J942)</f>
        <v>3792420.9294093931</v>
      </c>
      <c r="M942" s="16">
        <f>SUM($K$9:$K942)</f>
        <v>2021950.1651448875</v>
      </c>
      <c r="N942" s="16">
        <f t="shared" si="116"/>
        <v>1.053450258169276</v>
      </c>
      <c r="O942" s="16">
        <f t="shared" si="117"/>
        <v>0.5616528236513576</v>
      </c>
      <c r="P942" s="16">
        <f t="shared" si="118"/>
        <v>0.6320701549015656</v>
      </c>
    </row>
    <row r="943" spans="2:16" x14ac:dyDescent="0.25">
      <c r="B943" s="4" t="s">
        <v>37</v>
      </c>
      <c r="C943" s="4">
        <v>935</v>
      </c>
      <c r="D943" s="4">
        <v>346</v>
      </c>
      <c r="E943" s="11">
        <v>57.5</v>
      </c>
      <c r="F943" s="16">
        <f t="shared" si="119"/>
        <v>-0.27777777777777779</v>
      </c>
      <c r="G943" s="16">
        <f t="shared" si="112"/>
        <v>15.972222222222221</v>
      </c>
      <c r="H943" s="20">
        <f t="shared" si="113"/>
        <v>-297.91476818692126</v>
      </c>
      <c r="I943" s="16">
        <f>$G943*$H943</f>
        <v>-4758.3608807633254</v>
      </c>
      <c r="J943" s="24">
        <f t="shared" si="114"/>
        <v>0</v>
      </c>
      <c r="K943" s="16">
        <f t="shared" si="115"/>
        <v>4758.3608807633254</v>
      </c>
      <c r="L943" s="16">
        <f>SUM($J$9:$J943)</f>
        <v>3792420.9294093931</v>
      </c>
      <c r="M943" s="16">
        <f>SUM($K$9:$K943)</f>
        <v>2026708.5260256508</v>
      </c>
      <c r="N943" s="16">
        <f t="shared" si="116"/>
        <v>1.053450258169276</v>
      </c>
      <c r="O943" s="16">
        <f t="shared" si="117"/>
        <v>0.56297459056268073</v>
      </c>
      <c r="P943" s="16">
        <f t="shared" si="118"/>
        <v>0.6320701549015656</v>
      </c>
    </row>
    <row r="944" spans="2:16" x14ac:dyDescent="0.25">
      <c r="B944" s="4" t="s">
        <v>37</v>
      </c>
      <c r="C944" s="4">
        <v>936</v>
      </c>
      <c r="D944" s="4">
        <v>347</v>
      </c>
      <c r="E944" s="11">
        <v>56.6</v>
      </c>
      <c r="F944" s="16">
        <f t="shared" si="119"/>
        <v>-0.20833333333333331</v>
      </c>
      <c r="G944" s="16">
        <f t="shared" si="112"/>
        <v>15.722222222222221</v>
      </c>
      <c r="H944" s="20">
        <f t="shared" si="113"/>
        <v>-166.25602380324071</v>
      </c>
      <c r="I944" s="16">
        <f>$G944*$H944</f>
        <v>-2613.9141520176177</v>
      </c>
      <c r="J944" s="24">
        <f t="shared" si="114"/>
        <v>0</v>
      </c>
      <c r="K944" s="16">
        <f t="shared" si="115"/>
        <v>2613.9141520176177</v>
      </c>
      <c r="L944" s="16">
        <f>SUM($J$9:$J944)</f>
        <v>3792420.9294093931</v>
      </c>
      <c r="M944" s="16">
        <f>SUM($K$9:$K944)</f>
        <v>2029322.4401776684</v>
      </c>
      <c r="N944" s="16">
        <f t="shared" si="116"/>
        <v>1.053450258169276</v>
      </c>
      <c r="O944" s="16">
        <f t="shared" si="117"/>
        <v>0.56370067782713007</v>
      </c>
      <c r="P944" s="16">
        <f t="shared" si="118"/>
        <v>0.6320701549015656</v>
      </c>
    </row>
    <row r="945" spans="2:16" x14ac:dyDescent="0.25">
      <c r="B945" s="4" t="s">
        <v>37</v>
      </c>
      <c r="C945" s="4">
        <v>937</v>
      </c>
      <c r="D945" s="4">
        <v>348</v>
      </c>
      <c r="E945" s="11">
        <v>56</v>
      </c>
      <c r="F945" s="16">
        <f t="shared" si="119"/>
        <v>-0.15277777777777798</v>
      </c>
      <c r="G945" s="16">
        <f t="shared" si="112"/>
        <v>15.555555555555555</v>
      </c>
      <c r="H945" s="20">
        <f t="shared" si="113"/>
        <v>-60.523319185185557</v>
      </c>
      <c r="I945" s="16">
        <f>$G945*$H945</f>
        <v>-941.47385399177529</v>
      </c>
      <c r="J945" s="24">
        <f t="shared" si="114"/>
        <v>0</v>
      </c>
      <c r="K945" s="16">
        <f t="shared" si="115"/>
        <v>941.47385399177529</v>
      </c>
      <c r="L945" s="16">
        <f>SUM($J$9:$J945)</f>
        <v>3792420.9294093931</v>
      </c>
      <c r="M945" s="16">
        <f>SUM($K$9:$K945)</f>
        <v>2030263.9140316602</v>
      </c>
      <c r="N945" s="16">
        <f t="shared" si="116"/>
        <v>1.053450258169276</v>
      </c>
      <c r="O945" s="16">
        <f t="shared" si="117"/>
        <v>0.5639621983421278</v>
      </c>
      <c r="P945" s="16">
        <f t="shared" si="118"/>
        <v>0.6320701549015656</v>
      </c>
    </row>
    <row r="946" spans="2:16" x14ac:dyDescent="0.25">
      <c r="B946" s="4" t="s">
        <v>37</v>
      </c>
      <c r="C946" s="4">
        <v>938</v>
      </c>
      <c r="D946" s="4">
        <v>349</v>
      </c>
      <c r="E946" s="11">
        <v>55.5</v>
      </c>
      <c r="F946" s="16">
        <f t="shared" si="119"/>
        <v>-0.1388888888888889</v>
      </c>
      <c r="G946" s="16">
        <f t="shared" si="112"/>
        <v>15.416666666666666</v>
      </c>
      <c r="H946" s="20">
        <f t="shared" si="113"/>
        <v>-35.17058821006944</v>
      </c>
      <c r="I946" s="16">
        <f>$G946*$H946</f>
        <v>-542.21323490523719</v>
      </c>
      <c r="J946" s="24">
        <f t="shared" si="114"/>
        <v>0</v>
      </c>
      <c r="K946" s="16">
        <f t="shared" si="115"/>
        <v>542.21323490523719</v>
      </c>
      <c r="L946" s="16">
        <f>SUM($J$9:$J946)</f>
        <v>3792420.9294093931</v>
      </c>
      <c r="M946" s="16">
        <f>SUM($K$9:$K946)</f>
        <v>2030806.1272665653</v>
      </c>
      <c r="N946" s="16">
        <f t="shared" si="116"/>
        <v>1.053450258169276</v>
      </c>
      <c r="O946" s="16">
        <f t="shared" si="117"/>
        <v>0.56411281312960149</v>
      </c>
      <c r="P946" s="16">
        <f t="shared" si="118"/>
        <v>0.6320701549015656</v>
      </c>
    </row>
    <row r="947" spans="2:16" x14ac:dyDescent="0.25">
      <c r="B947" s="4" t="s">
        <v>37</v>
      </c>
      <c r="C947" s="4">
        <v>939</v>
      </c>
      <c r="D947" s="4">
        <v>350</v>
      </c>
      <c r="E947" s="11">
        <v>55</v>
      </c>
      <c r="F947" s="16">
        <f t="shared" si="119"/>
        <v>-0.15277777777777798</v>
      </c>
      <c r="G947" s="16">
        <f t="shared" si="112"/>
        <v>15.277777777777777</v>
      </c>
      <c r="H947" s="20">
        <f t="shared" si="113"/>
        <v>-63.609511025463377</v>
      </c>
      <c r="I947" s="16">
        <f>$G947*$H947</f>
        <v>-971.81197400013491</v>
      </c>
      <c r="J947" s="24">
        <f t="shared" si="114"/>
        <v>0</v>
      </c>
      <c r="K947" s="16">
        <f t="shared" si="115"/>
        <v>971.81197400013491</v>
      </c>
      <c r="L947" s="16">
        <f>SUM($J$9:$J947)</f>
        <v>3792420.9294093931</v>
      </c>
      <c r="M947" s="16">
        <f>SUM($K$9:$K947)</f>
        <v>2031777.9392405655</v>
      </c>
      <c r="N947" s="16">
        <f t="shared" si="116"/>
        <v>1.053450258169276</v>
      </c>
      <c r="O947" s="16">
        <f t="shared" si="117"/>
        <v>0.56438276090015704</v>
      </c>
      <c r="P947" s="16">
        <f t="shared" si="118"/>
        <v>0.6320701549015656</v>
      </c>
    </row>
    <row r="948" spans="2:16" x14ac:dyDescent="0.25">
      <c r="B948" s="4" t="s">
        <v>37</v>
      </c>
      <c r="C948" s="4">
        <v>940</v>
      </c>
      <c r="D948" s="4">
        <v>351</v>
      </c>
      <c r="E948" s="11">
        <v>54.4</v>
      </c>
      <c r="F948" s="16">
        <f t="shared" si="119"/>
        <v>-0.12499999999999981</v>
      </c>
      <c r="G948" s="16">
        <f t="shared" si="112"/>
        <v>15.111111111111111</v>
      </c>
      <c r="H948" s="20">
        <f t="shared" si="113"/>
        <v>-11.628979185184818</v>
      </c>
      <c r="I948" s="16">
        <f>$G948*$H948</f>
        <v>-175.72679657612613</v>
      </c>
      <c r="J948" s="24">
        <f t="shared" si="114"/>
        <v>0</v>
      </c>
      <c r="K948" s="16">
        <f t="shared" si="115"/>
        <v>175.72679657612613</v>
      </c>
      <c r="L948" s="16">
        <f>SUM($J$9:$J948)</f>
        <v>3792420.9294093931</v>
      </c>
      <c r="M948" s="16">
        <f>SUM($K$9:$K948)</f>
        <v>2031953.6660371416</v>
      </c>
      <c r="N948" s="16">
        <f t="shared" si="116"/>
        <v>1.053450258169276</v>
      </c>
      <c r="O948" s="16">
        <f t="shared" si="117"/>
        <v>0.56443157389920595</v>
      </c>
      <c r="P948" s="16">
        <f t="shared" si="118"/>
        <v>0.6320701549015656</v>
      </c>
    </row>
    <row r="949" spans="2:16" x14ac:dyDescent="0.25">
      <c r="B949" s="4" t="s">
        <v>37</v>
      </c>
      <c r="C949" s="4">
        <v>941</v>
      </c>
      <c r="D949" s="4">
        <v>352</v>
      </c>
      <c r="E949" s="11">
        <v>54.1</v>
      </c>
      <c r="F949" s="16">
        <f t="shared" si="119"/>
        <v>-5.5555555555555358E-2</v>
      </c>
      <c r="G949" s="16">
        <f t="shared" si="112"/>
        <v>15.027777777777779</v>
      </c>
      <c r="H949" s="20">
        <f t="shared" si="113"/>
        <v>121.97990479919021</v>
      </c>
      <c r="I949" s="16">
        <f>$G949*$H949</f>
        <v>1833.0869026767195</v>
      </c>
      <c r="J949" s="24">
        <f t="shared" si="114"/>
        <v>1833.0869026767195</v>
      </c>
      <c r="K949" s="16">
        <f t="shared" si="115"/>
        <v>0</v>
      </c>
      <c r="L949" s="16">
        <f>SUM($J$9:$J949)</f>
        <v>3794254.0163120697</v>
      </c>
      <c r="M949" s="16">
        <f>SUM($K$9:$K949)</f>
        <v>2031953.6660371416</v>
      </c>
      <c r="N949" s="16">
        <f t="shared" si="116"/>
        <v>1.053959448975575</v>
      </c>
      <c r="O949" s="16">
        <f t="shared" si="117"/>
        <v>0.56443157389920595</v>
      </c>
      <c r="P949" s="16">
        <f t="shared" si="118"/>
        <v>0.63237566938534495</v>
      </c>
    </row>
    <row r="950" spans="2:16" x14ac:dyDescent="0.25">
      <c r="B950" s="4" t="s">
        <v>37</v>
      </c>
      <c r="C950" s="4">
        <v>942</v>
      </c>
      <c r="D950" s="4">
        <v>353</v>
      </c>
      <c r="E950" s="11">
        <v>54</v>
      </c>
      <c r="F950" s="16">
        <f t="shared" si="119"/>
        <v>-2.7777777777778172E-2</v>
      </c>
      <c r="G950" s="16">
        <f t="shared" si="112"/>
        <v>15</v>
      </c>
      <c r="H950" s="20">
        <f t="shared" si="113"/>
        <v>175.48490419444369</v>
      </c>
      <c r="I950" s="16">
        <f>$G950*$H950</f>
        <v>2632.2735629166555</v>
      </c>
      <c r="J950" s="24">
        <f t="shared" si="114"/>
        <v>2632.2735629166555</v>
      </c>
      <c r="K950" s="16">
        <f t="shared" si="115"/>
        <v>0</v>
      </c>
      <c r="L950" s="16">
        <f>SUM($J$9:$J950)</f>
        <v>3796886.2898749863</v>
      </c>
      <c r="M950" s="16">
        <f>SUM($K$9:$K950)</f>
        <v>2031953.6660371416</v>
      </c>
      <c r="N950" s="16">
        <f t="shared" si="116"/>
        <v>1.054690636076385</v>
      </c>
      <c r="O950" s="16">
        <f t="shared" si="117"/>
        <v>0.56443157389920595</v>
      </c>
      <c r="P950" s="16">
        <f t="shared" si="118"/>
        <v>0.63281438164583104</v>
      </c>
    </row>
    <row r="951" spans="2:16" x14ac:dyDescent="0.25">
      <c r="B951" s="4" t="s">
        <v>37</v>
      </c>
      <c r="C951" s="4">
        <v>943</v>
      </c>
      <c r="D951" s="4">
        <v>354</v>
      </c>
      <c r="E951" s="11">
        <v>53.9</v>
      </c>
      <c r="F951" s="16">
        <f t="shared" si="119"/>
        <v>-1.3888888888889086E-2</v>
      </c>
      <c r="G951" s="16">
        <f t="shared" si="112"/>
        <v>14.972222222222221</v>
      </c>
      <c r="H951" s="20">
        <f t="shared" si="113"/>
        <v>202.08768188252276</v>
      </c>
      <c r="I951" s="16">
        <f>$G951*$H951</f>
        <v>3025.7016815188822</v>
      </c>
      <c r="J951" s="24">
        <f t="shared" si="114"/>
        <v>3025.7016815188822</v>
      </c>
      <c r="K951" s="16">
        <f t="shared" si="115"/>
        <v>0</v>
      </c>
      <c r="L951" s="16">
        <f>SUM($J$9:$J951)</f>
        <v>3799911.9915565052</v>
      </c>
      <c r="M951" s="16">
        <f>SUM($K$9:$K951)</f>
        <v>2031953.6660371416</v>
      </c>
      <c r="N951" s="16">
        <f t="shared" si="116"/>
        <v>1.0555311087656958</v>
      </c>
      <c r="O951" s="16">
        <f t="shared" si="117"/>
        <v>0.56443157389920595</v>
      </c>
      <c r="P951" s="16">
        <f t="shared" si="118"/>
        <v>0.63331866525941749</v>
      </c>
    </row>
    <row r="952" spans="2:16" x14ac:dyDescent="0.25">
      <c r="B952" s="4" t="s">
        <v>37</v>
      </c>
      <c r="C952" s="4">
        <v>944</v>
      </c>
      <c r="D952" s="4">
        <v>355</v>
      </c>
      <c r="E952" s="11">
        <v>53.9</v>
      </c>
      <c r="F952" s="16">
        <f t="shared" si="119"/>
        <v>1.3888888888889086E-2</v>
      </c>
      <c r="G952" s="16">
        <f t="shared" si="112"/>
        <v>14.972222222222221</v>
      </c>
      <c r="H952" s="20">
        <f t="shared" si="113"/>
        <v>255.89323743807907</v>
      </c>
      <c r="I952" s="16">
        <f>$G952*$H952</f>
        <v>3831.2904160867947</v>
      </c>
      <c r="J952" s="24">
        <f t="shared" si="114"/>
        <v>3831.2904160867947</v>
      </c>
      <c r="K952" s="16">
        <f t="shared" si="115"/>
        <v>0</v>
      </c>
      <c r="L952" s="16">
        <f>SUM($J$9:$J952)</f>
        <v>3803743.2819725922</v>
      </c>
      <c r="M952" s="16">
        <f>SUM($K$9:$K952)</f>
        <v>2031953.6660371416</v>
      </c>
      <c r="N952" s="16">
        <f t="shared" si="116"/>
        <v>1.0565953561034978</v>
      </c>
      <c r="O952" s="16">
        <f t="shared" si="117"/>
        <v>0.56443157389920595</v>
      </c>
      <c r="P952" s="16">
        <f t="shared" si="118"/>
        <v>0.63395721366209867</v>
      </c>
    </row>
    <row r="953" spans="2:16" x14ac:dyDescent="0.25">
      <c r="B953" s="4" t="s">
        <v>37</v>
      </c>
      <c r="C953" s="4">
        <v>945</v>
      </c>
      <c r="D953" s="4">
        <v>356</v>
      </c>
      <c r="E953" s="11">
        <v>54</v>
      </c>
      <c r="F953" s="16">
        <f t="shared" si="119"/>
        <v>4.1666666666667261E-2</v>
      </c>
      <c r="G953" s="16">
        <f t="shared" si="112"/>
        <v>15</v>
      </c>
      <c r="H953" s="20">
        <f t="shared" si="113"/>
        <v>309.99879308333448</v>
      </c>
      <c r="I953" s="16">
        <f>$G953*$H953</f>
        <v>4649.9818962500176</v>
      </c>
      <c r="J953" s="24">
        <f t="shared" si="114"/>
        <v>4649.9818962500176</v>
      </c>
      <c r="K953" s="16">
        <f t="shared" si="115"/>
        <v>0</v>
      </c>
      <c r="L953" s="16">
        <f>SUM($J$9:$J953)</f>
        <v>3808393.2638688423</v>
      </c>
      <c r="M953" s="16">
        <f>SUM($K$9:$K953)</f>
        <v>2031953.6660371416</v>
      </c>
      <c r="N953" s="16">
        <f t="shared" si="116"/>
        <v>1.0578870177413451</v>
      </c>
      <c r="O953" s="16">
        <f t="shared" si="117"/>
        <v>0.56443157389920595</v>
      </c>
      <c r="P953" s="16">
        <f t="shared" si="118"/>
        <v>0.634732210644807</v>
      </c>
    </row>
    <row r="954" spans="2:16" x14ac:dyDescent="0.25">
      <c r="B954" s="4" t="s">
        <v>37</v>
      </c>
      <c r="C954" s="4">
        <v>946</v>
      </c>
      <c r="D954" s="4">
        <v>357</v>
      </c>
      <c r="E954" s="11">
        <v>54.2</v>
      </c>
      <c r="F954" s="16">
        <f t="shared" si="119"/>
        <v>0.1388888888888889</v>
      </c>
      <c r="G954" s="16">
        <f t="shared" si="112"/>
        <v>15.055555555555555</v>
      </c>
      <c r="H954" s="20">
        <f t="shared" si="113"/>
        <v>498.9199059189815</v>
      </c>
      <c r="I954" s="16">
        <f>$G954*$H954</f>
        <v>7511.5163613357772</v>
      </c>
      <c r="J954" s="24">
        <f t="shared" si="114"/>
        <v>7511.5163613357772</v>
      </c>
      <c r="K954" s="16">
        <f t="shared" si="115"/>
        <v>0</v>
      </c>
      <c r="L954" s="16">
        <f>SUM($J$9:$J954)</f>
        <v>3815904.780230178</v>
      </c>
      <c r="M954" s="16">
        <f>SUM($K$9:$K954)</f>
        <v>2031953.6660371416</v>
      </c>
      <c r="N954" s="16">
        <f t="shared" si="116"/>
        <v>1.0599735500639385</v>
      </c>
      <c r="O954" s="16">
        <f t="shared" si="117"/>
        <v>0.56443157389920595</v>
      </c>
      <c r="P954" s="16">
        <f t="shared" si="118"/>
        <v>0.63598413003836307</v>
      </c>
    </row>
    <row r="955" spans="2:16" x14ac:dyDescent="0.25">
      <c r="B955" s="4" t="s">
        <v>37</v>
      </c>
      <c r="C955" s="4">
        <v>947</v>
      </c>
      <c r="D955" s="4">
        <v>358</v>
      </c>
      <c r="E955" s="11">
        <v>55</v>
      </c>
      <c r="F955" s="16">
        <f t="shared" si="119"/>
        <v>0.22222222222222143</v>
      </c>
      <c r="G955" s="16">
        <f t="shared" si="112"/>
        <v>15.277777777777777</v>
      </c>
      <c r="H955" s="20">
        <f t="shared" si="113"/>
        <v>662.76548897453551</v>
      </c>
      <c r="I955" s="16">
        <f>$G955*$H955</f>
        <v>10125.583859333181</v>
      </c>
      <c r="J955" s="24">
        <f t="shared" si="114"/>
        <v>10125.583859333181</v>
      </c>
      <c r="K955" s="16">
        <f t="shared" si="115"/>
        <v>0</v>
      </c>
      <c r="L955" s="16">
        <f>SUM($J$9:$J955)</f>
        <v>3826030.3640895113</v>
      </c>
      <c r="M955" s="16">
        <f>SUM($K$9:$K955)</f>
        <v>2031953.6660371416</v>
      </c>
      <c r="N955" s="16">
        <f t="shared" si="116"/>
        <v>1.0627862122470866</v>
      </c>
      <c r="O955" s="16">
        <f t="shared" si="117"/>
        <v>0.56443157389920595</v>
      </c>
      <c r="P955" s="16">
        <f t="shared" si="118"/>
        <v>0.63767172734825195</v>
      </c>
    </row>
    <row r="956" spans="2:16" x14ac:dyDescent="0.25">
      <c r="B956" s="4" t="s">
        <v>37</v>
      </c>
      <c r="C956" s="4">
        <v>948</v>
      </c>
      <c r="D956" s="4">
        <v>359</v>
      </c>
      <c r="E956" s="11">
        <v>55.8</v>
      </c>
      <c r="F956" s="16">
        <f t="shared" si="119"/>
        <v>0.16666666666666705</v>
      </c>
      <c r="G956" s="16">
        <f t="shared" si="112"/>
        <v>15.499999999999998</v>
      </c>
      <c r="H956" s="20">
        <f t="shared" si="113"/>
        <v>557.61888277083403</v>
      </c>
      <c r="I956" s="16">
        <f>$G956*$H956</f>
        <v>8643.0926829479267</v>
      </c>
      <c r="J956" s="24">
        <f t="shared" si="114"/>
        <v>8643.0926829479267</v>
      </c>
      <c r="K956" s="16">
        <f t="shared" si="115"/>
        <v>0</v>
      </c>
      <c r="L956" s="16">
        <f>SUM($J$9:$J956)</f>
        <v>3834673.4567724592</v>
      </c>
      <c r="M956" s="16">
        <f>SUM($K$9:$K956)</f>
        <v>2031953.6660371416</v>
      </c>
      <c r="N956" s="16">
        <f t="shared" si="116"/>
        <v>1.065187071325683</v>
      </c>
      <c r="O956" s="16">
        <f t="shared" si="117"/>
        <v>0.56443157389920595</v>
      </c>
      <c r="P956" s="16">
        <f t="shared" si="118"/>
        <v>0.63911224279540979</v>
      </c>
    </row>
    <row r="957" spans="2:16" x14ac:dyDescent="0.25">
      <c r="B957" s="4" t="s">
        <v>37</v>
      </c>
      <c r="C957" s="4">
        <v>949</v>
      </c>
      <c r="D957" s="4">
        <v>360</v>
      </c>
      <c r="E957" s="11">
        <v>56.2</v>
      </c>
      <c r="F957" s="16">
        <f t="shared" si="119"/>
        <v>4.1666666666667261E-2</v>
      </c>
      <c r="G957" s="16">
        <f t="shared" si="112"/>
        <v>15.611111111111111</v>
      </c>
      <c r="H957" s="20">
        <f t="shared" si="113"/>
        <v>316.73948091898262</v>
      </c>
      <c r="I957" s="16">
        <f>$G957*$H957</f>
        <v>4944.6552299018949</v>
      </c>
      <c r="J957" s="24">
        <f t="shared" si="114"/>
        <v>4944.6552299018949</v>
      </c>
      <c r="K957" s="16">
        <f t="shared" si="115"/>
        <v>0</v>
      </c>
      <c r="L957" s="16">
        <f>SUM($J$9:$J957)</f>
        <v>3839618.1120023611</v>
      </c>
      <c r="M957" s="16">
        <f>SUM($K$9:$K957)</f>
        <v>2031953.6660371416</v>
      </c>
      <c r="N957" s="16">
        <f t="shared" si="116"/>
        <v>1.0665605866673225</v>
      </c>
      <c r="O957" s="16">
        <f t="shared" si="117"/>
        <v>0.56443157389920595</v>
      </c>
      <c r="P957" s="16">
        <f t="shared" si="118"/>
        <v>0.63993635200039345</v>
      </c>
    </row>
    <row r="958" spans="2:16" x14ac:dyDescent="0.25">
      <c r="B958" s="4" t="s">
        <v>37</v>
      </c>
      <c r="C958" s="4">
        <v>950</v>
      </c>
      <c r="D958" s="4">
        <v>361</v>
      </c>
      <c r="E958" s="11">
        <v>56.1</v>
      </c>
      <c r="F958" s="16">
        <f t="shared" si="119"/>
        <v>-0.15277777777777798</v>
      </c>
      <c r="G958" s="16">
        <f t="shared" si="112"/>
        <v>15.583333333333334</v>
      </c>
      <c r="H958" s="20">
        <f t="shared" si="113"/>
        <v>-60.211641612847615</v>
      </c>
      <c r="I958" s="16">
        <f>$G958*$H958</f>
        <v>-938.29808180020871</v>
      </c>
      <c r="J958" s="24">
        <f t="shared" si="114"/>
        <v>0</v>
      </c>
      <c r="K958" s="16">
        <f t="shared" si="115"/>
        <v>938.29808180020871</v>
      </c>
      <c r="L958" s="16">
        <f>SUM($J$9:$J958)</f>
        <v>3839618.1120023611</v>
      </c>
      <c r="M958" s="16">
        <f>SUM($K$9:$K958)</f>
        <v>2032891.9641189417</v>
      </c>
      <c r="N958" s="16">
        <f t="shared" si="116"/>
        <v>1.0665605866673225</v>
      </c>
      <c r="O958" s="16">
        <f t="shared" si="117"/>
        <v>0.56469221225526156</v>
      </c>
      <c r="P958" s="16">
        <f t="shared" si="118"/>
        <v>0.63993635200039345</v>
      </c>
    </row>
    <row r="959" spans="2:16" x14ac:dyDescent="0.25">
      <c r="B959" s="4" t="s">
        <v>37</v>
      </c>
      <c r="C959" s="4">
        <v>951</v>
      </c>
      <c r="D959" s="4">
        <v>362</v>
      </c>
      <c r="E959" s="11">
        <v>55.1</v>
      </c>
      <c r="F959" s="16">
        <f t="shared" si="119"/>
        <v>-0.47222222222222199</v>
      </c>
      <c r="G959" s="16">
        <f t="shared" si="112"/>
        <v>15.305555555555555</v>
      </c>
      <c r="H959" s="20">
        <f t="shared" si="113"/>
        <v>-682.06728304803198</v>
      </c>
      <c r="I959" s="16">
        <f>$G959*$H959</f>
        <v>-10439.41869331849</v>
      </c>
      <c r="J959" s="24">
        <f t="shared" si="114"/>
        <v>0</v>
      </c>
      <c r="K959" s="16">
        <f t="shared" si="115"/>
        <v>10439.41869331849</v>
      </c>
      <c r="L959" s="16">
        <f>SUM($J$9:$J959)</f>
        <v>3839618.1120023611</v>
      </c>
      <c r="M959" s="16">
        <f>SUM($K$9:$K959)</f>
        <v>2043331.3828122602</v>
      </c>
      <c r="N959" s="16">
        <f t="shared" si="116"/>
        <v>1.0665605866673225</v>
      </c>
      <c r="O959" s="16">
        <f t="shared" si="117"/>
        <v>0.56759205078118335</v>
      </c>
      <c r="P959" s="16">
        <f t="shared" si="118"/>
        <v>0.63993635200039345</v>
      </c>
    </row>
    <row r="960" spans="2:16" x14ac:dyDescent="0.25">
      <c r="B960" s="4" t="s">
        <v>37</v>
      </c>
      <c r="C960" s="4">
        <v>952</v>
      </c>
      <c r="D960" s="4">
        <v>363</v>
      </c>
      <c r="E960" s="11">
        <v>52.7</v>
      </c>
      <c r="F960" s="16">
        <f t="shared" si="119"/>
        <v>-0.93055555555555591</v>
      </c>
      <c r="G960" s="16">
        <f t="shared" si="112"/>
        <v>14.638888888888889</v>
      </c>
      <c r="H960" s="20">
        <f t="shared" si="113"/>
        <v>-1577.0522790202554</v>
      </c>
      <c r="I960" s="16">
        <f>$G960*$H960</f>
        <v>-23086.293084546516</v>
      </c>
      <c r="J960" s="24">
        <f t="shared" si="114"/>
        <v>0</v>
      </c>
      <c r="K960" s="16">
        <f t="shared" si="115"/>
        <v>23086.293084546516</v>
      </c>
      <c r="L960" s="16">
        <f>SUM($J$9:$J960)</f>
        <v>3839618.1120023611</v>
      </c>
      <c r="M960" s="16">
        <f>SUM($K$9:$K960)</f>
        <v>2066417.6758968066</v>
      </c>
      <c r="N960" s="16">
        <f t="shared" si="116"/>
        <v>1.0665605866673225</v>
      </c>
      <c r="O960" s="16">
        <f t="shared" si="117"/>
        <v>0.57400490997133513</v>
      </c>
      <c r="P960" s="16">
        <f t="shared" si="118"/>
        <v>0.63993635200039345</v>
      </c>
    </row>
    <row r="961" spans="2:16" x14ac:dyDescent="0.25">
      <c r="B961" s="4" t="s">
        <v>37</v>
      </c>
      <c r="C961" s="4">
        <v>953</v>
      </c>
      <c r="D961" s="4">
        <v>364</v>
      </c>
      <c r="E961" s="11">
        <v>48.4</v>
      </c>
      <c r="F961" s="16">
        <f t="shared" si="119"/>
        <v>-1.3333333333333335</v>
      </c>
      <c r="G961" s="16">
        <f t="shared" si="112"/>
        <v>13.444444444444443</v>
      </c>
      <c r="H961" s="20">
        <f t="shared" si="113"/>
        <v>-2369.3198632129634</v>
      </c>
      <c r="I961" s="16">
        <f>$G961*$H961</f>
        <v>-31854.189272085394</v>
      </c>
      <c r="J961" s="24">
        <f t="shared" si="114"/>
        <v>0</v>
      </c>
      <c r="K961" s="16">
        <f t="shared" si="115"/>
        <v>31854.189272085394</v>
      </c>
      <c r="L961" s="16">
        <f>SUM($J$9:$J961)</f>
        <v>3839618.1120023611</v>
      </c>
      <c r="M961" s="16">
        <f>SUM($K$9:$K961)</f>
        <v>2098271.8651688918</v>
      </c>
      <c r="N961" s="16">
        <f t="shared" si="116"/>
        <v>1.0665605866673225</v>
      </c>
      <c r="O961" s="16">
        <f t="shared" si="117"/>
        <v>0.5828532958802477</v>
      </c>
      <c r="P961" s="16">
        <f t="shared" si="118"/>
        <v>0.63993635200039345</v>
      </c>
    </row>
    <row r="962" spans="2:16" x14ac:dyDescent="0.25">
      <c r="B962" s="4" t="s">
        <v>37</v>
      </c>
      <c r="C962" s="4">
        <v>954</v>
      </c>
      <c r="D962" s="4">
        <v>365</v>
      </c>
      <c r="E962" s="11">
        <v>43.1</v>
      </c>
      <c r="F962" s="16">
        <f t="shared" si="119"/>
        <v>-1.4722222222222223</v>
      </c>
      <c r="G962" s="16">
        <f t="shared" si="112"/>
        <v>11.972222222222223</v>
      </c>
      <c r="H962" s="20">
        <f t="shared" si="113"/>
        <v>-2651.8309629091441</v>
      </c>
      <c r="I962" s="16">
        <f>$G962*$H962</f>
        <v>-31748.309583717812</v>
      </c>
      <c r="J962" s="24">
        <f t="shared" si="114"/>
        <v>0</v>
      </c>
      <c r="K962" s="16">
        <f t="shared" si="115"/>
        <v>31748.309583717812</v>
      </c>
      <c r="L962" s="16">
        <f>SUM($J$9:$J962)</f>
        <v>3839618.1120023611</v>
      </c>
      <c r="M962" s="16">
        <f>SUM($K$9:$K962)</f>
        <v>2130020.1747526098</v>
      </c>
      <c r="N962" s="16">
        <f t="shared" si="116"/>
        <v>1.0665605866673225</v>
      </c>
      <c r="O962" s="16">
        <f t="shared" si="117"/>
        <v>0.59167227076461382</v>
      </c>
      <c r="P962" s="16">
        <f t="shared" si="118"/>
        <v>0.63993635200039345</v>
      </c>
    </row>
    <row r="963" spans="2:16" x14ac:dyDescent="0.25">
      <c r="B963" s="4" t="s">
        <v>37</v>
      </c>
      <c r="C963" s="4">
        <v>955</v>
      </c>
      <c r="D963" s="4">
        <v>366</v>
      </c>
      <c r="E963" s="11">
        <v>37.799999999999997</v>
      </c>
      <c r="F963" s="16">
        <f t="shared" si="119"/>
        <v>-1.4722222222222223</v>
      </c>
      <c r="G963" s="16">
        <f t="shared" si="112"/>
        <v>10.499999999999998</v>
      </c>
      <c r="H963" s="20">
        <f t="shared" si="113"/>
        <v>-2663.752282506945</v>
      </c>
      <c r="I963" s="16">
        <f>$G963*$H963</f>
        <v>-27969.398966322919</v>
      </c>
      <c r="J963" s="24">
        <f t="shared" si="114"/>
        <v>0</v>
      </c>
      <c r="K963" s="16">
        <f t="shared" si="115"/>
        <v>27969.398966322919</v>
      </c>
      <c r="L963" s="16">
        <f>SUM($J$9:$J963)</f>
        <v>3839618.1120023611</v>
      </c>
      <c r="M963" s="16">
        <f>SUM($K$9:$K963)</f>
        <v>2157989.5737189329</v>
      </c>
      <c r="N963" s="16">
        <f t="shared" si="116"/>
        <v>1.0665605866673225</v>
      </c>
      <c r="O963" s="16">
        <f t="shared" si="117"/>
        <v>0.59944154825525919</v>
      </c>
      <c r="P963" s="16">
        <f t="shared" si="118"/>
        <v>0.63993635200039345</v>
      </c>
    </row>
    <row r="964" spans="2:16" x14ac:dyDescent="0.25">
      <c r="B964" s="4" t="s">
        <v>37</v>
      </c>
      <c r="C964" s="4">
        <v>956</v>
      </c>
      <c r="D964" s="4">
        <v>367</v>
      </c>
      <c r="E964" s="11">
        <v>32.5</v>
      </c>
      <c r="F964" s="16">
        <f t="shared" si="119"/>
        <v>-1.4722222222222219</v>
      </c>
      <c r="G964" s="16">
        <f t="shared" si="112"/>
        <v>9.0277777777777768</v>
      </c>
      <c r="H964" s="20">
        <f t="shared" si="113"/>
        <v>-2674.111599784143</v>
      </c>
      <c r="I964" s="16">
        <f>$G964*$H964</f>
        <v>-24141.285275829065</v>
      </c>
      <c r="J964" s="24">
        <f t="shared" si="114"/>
        <v>0</v>
      </c>
      <c r="K964" s="16">
        <f t="shared" si="115"/>
        <v>24141.285275829065</v>
      </c>
      <c r="L964" s="16">
        <f>SUM($J$9:$J964)</f>
        <v>3839618.1120023611</v>
      </c>
      <c r="M964" s="16">
        <f>SUM($K$9:$K964)</f>
        <v>2182130.8589947619</v>
      </c>
      <c r="N964" s="16">
        <f t="shared" si="116"/>
        <v>1.0665605866673225</v>
      </c>
      <c r="O964" s="16">
        <f t="shared" si="117"/>
        <v>0.60614746083187832</v>
      </c>
      <c r="P964" s="16">
        <f t="shared" si="118"/>
        <v>0.63993635200039345</v>
      </c>
    </row>
    <row r="965" spans="2:16" x14ac:dyDescent="0.25">
      <c r="B965" s="4" t="s">
        <v>37</v>
      </c>
      <c r="C965" s="4">
        <v>957</v>
      </c>
      <c r="D965" s="4">
        <v>368</v>
      </c>
      <c r="E965" s="11">
        <v>27.2</v>
      </c>
      <c r="F965" s="16">
        <f t="shared" si="119"/>
        <v>-1.0277777777777775</v>
      </c>
      <c r="G965" s="16">
        <f t="shared" si="112"/>
        <v>7.5555555555555554</v>
      </c>
      <c r="H965" s="20">
        <f t="shared" si="113"/>
        <v>-1822.0200258518514</v>
      </c>
      <c r="I965" s="16">
        <f>$G965*$H965</f>
        <v>-13766.373528658432</v>
      </c>
      <c r="J965" s="24">
        <f t="shared" si="114"/>
        <v>0</v>
      </c>
      <c r="K965" s="16">
        <f t="shared" si="115"/>
        <v>13766.373528658432</v>
      </c>
      <c r="L965" s="16">
        <f>SUM($J$9:$J965)</f>
        <v>3839618.1120023611</v>
      </c>
      <c r="M965" s="16">
        <f>SUM($K$9:$K965)</f>
        <v>2195897.2325234204</v>
      </c>
      <c r="N965" s="16">
        <f t="shared" si="116"/>
        <v>1.0665605866673225</v>
      </c>
      <c r="O965" s="16">
        <f t="shared" si="117"/>
        <v>0.60997145347872783</v>
      </c>
      <c r="P965" s="16">
        <f t="shared" si="118"/>
        <v>0.63993635200039345</v>
      </c>
    </row>
    <row r="966" spans="2:16" x14ac:dyDescent="0.25">
      <c r="B966" s="4" t="s">
        <v>37</v>
      </c>
      <c r="C966" s="4">
        <v>958</v>
      </c>
      <c r="D966" s="4">
        <v>369</v>
      </c>
      <c r="E966" s="11">
        <v>25.1</v>
      </c>
      <c r="F966" s="16">
        <f t="shared" si="119"/>
        <v>-0.16666666666666657</v>
      </c>
      <c r="G966" s="16">
        <f t="shared" si="112"/>
        <v>6.9722222222222223</v>
      </c>
      <c r="H966" s="20">
        <f t="shared" si="113"/>
        <v>-157.10146533969888</v>
      </c>
      <c r="I966" s="16">
        <f>$G966*$H966</f>
        <v>-1095.3463277851226</v>
      </c>
      <c r="J966" s="24">
        <f t="shared" si="114"/>
        <v>0</v>
      </c>
      <c r="K966" s="16">
        <f t="shared" si="115"/>
        <v>1095.3463277851226</v>
      </c>
      <c r="L966" s="16">
        <f>SUM($J$9:$J966)</f>
        <v>3839618.1120023611</v>
      </c>
      <c r="M966" s="16">
        <f>SUM($K$9:$K966)</f>
        <v>2196992.5788512053</v>
      </c>
      <c r="N966" s="16">
        <f t="shared" si="116"/>
        <v>1.0665605866673225</v>
      </c>
      <c r="O966" s="16">
        <f t="shared" si="117"/>
        <v>0.61027571634755706</v>
      </c>
      <c r="P966" s="16">
        <f t="shared" si="118"/>
        <v>0.63993635200039345</v>
      </c>
    </row>
    <row r="967" spans="2:16" x14ac:dyDescent="0.25">
      <c r="B967" s="4" t="s">
        <v>37</v>
      </c>
      <c r="C967" s="4">
        <v>959</v>
      </c>
      <c r="D967" s="4">
        <v>370</v>
      </c>
      <c r="E967" s="11">
        <v>26</v>
      </c>
      <c r="F967" s="16">
        <f t="shared" si="119"/>
        <v>0.58333333333333326</v>
      </c>
      <c r="G967" s="16">
        <f t="shared" si="112"/>
        <v>7.2222222222222223</v>
      </c>
      <c r="H967" s="20">
        <f t="shared" si="113"/>
        <v>1296.927219009259</v>
      </c>
      <c r="I967" s="16">
        <f>$G967*$H967</f>
        <v>9366.6965817335367</v>
      </c>
      <c r="J967" s="24">
        <f t="shared" si="114"/>
        <v>9366.6965817335367</v>
      </c>
      <c r="K967" s="16">
        <f t="shared" si="115"/>
        <v>0</v>
      </c>
      <c r="L967" s="16">
        <f>SUM($J$9:$J967)</f>
        <v>3848984.8085840945</v>
      </c>
      <c r="M967" s="16">
        <f>SUM($K$9:$K967)</f>
        <v>2196992.5788512053</v>
      </c>
      <c r="N967" s="16">
        <f t="shared" si="116"/>
        <v>1.0691624468289151</v>
      </c>
      <c r="O967" s="16">
        <f t="shared" si="117"/>
        <v>0.61027571634755706</v>
      </c>
      <c r="P967" s="16">
        <f t="shared" si="118"/>
        <v>0.64149746809734909</v>
      </c>
    </row>
    <row r="968" spans="2:16" x14ac:dyDescent="0.25">
      <c r="B968" s="4" t="s">
        <v>37</v>
      </c>
      <c r="C968" s="4">
        <v>960</v>
      </c>
      <c r="D968" s="4">
        <v>371</v>
      </c>
      <c r="E968" s="11">
        <v>29.3</v>
      </c>
      <c r="F968" s="16">
        <f t="shared" si="119"/>
        <v>1.1944444444444446</v>
      </c>
      <c r="G968" s="16">
        <f t="shared" si="112"/>
        <v>8.1388888888888893</v>
      </c>
      <c r="H968" s="20">
        <f t="shared" si="113"/>
        <v>2485.7233074380788</v>
      </c>
      <c r="I968" s="16">
        <f>$G968*$H968</f>
        <v>20231.025807759921</v>
      </c>
      <c r="J968" s="24">
        <f t="shared" si="114"/>
        <v>20231.025807759921</v>
      </c>
      <c r="K968" s="16">
        <f t="shared" si="115"/>
        <v>0</v>
      </c>
      <c r="L968" s="16">
        <f>SUM($J$9:$J968)</f>
        <v>3869215.8343918542</v>
      </c>
      <c r="M968" s="16">
        <f>SUM($K$9:$K968)</f>
        <v>2196992.5788512053</v>
      </c>
      <c r="N968" s="16">
        <f t="shared" si="116"/>
        <v>1.0747821762199594</v>
      </c>
      <c r="O968" s="16">
        <f t="shared" si="117"/>
        <v>0.61027571634755706</v>
      </c>
      <c r="P968" s="16">
        <f t="shared" si="118"/>
        <v>0.64486930573197565</v>
      </c>
    </row>
    <row r="969" spans="2:16" x14ac:dyDescent="0.25">
      <c r="B969" s="4" t="s">
        <v>37</v>
      </c>
      <c r="C969" s="4">
        <v>961</v>
      </c>
      <c r="D969" s="4">
        <v>372</v>
      </c>
      <c r="E969" s="11">
        <v>34.6</v>
      </c>
      <c r="F969" s="16">
        <f t="shared" si="119"/>
        <v>1.5416666666666663</v>
      </c>
      <c r="G969" s="16">
        <f t="shared" ref="G969:G1032" si="120">E969/3.6</f>
        <v>9.6111111111111107</v>
      </c>
      <c r="H969" s="20">
        <f t="shared" ref="H969:H1032" si="121">($L$3*$F969)+(0.5*$J$3*$M$3*$H$3*($G969^2))+($I$3*$L$3*$K$3)</f>
        <v>3167.7089734189808</v>
      </c>
      <c r="I969" s="16">
        <f>$G969*$H969</f>
        <v>30445.202911193537</v>
      </c>
      <c r="J969" s="24">
        <f t="shared" ref="J969:J1032" si="122">IF($I969&gt;=0,$I969,0)</f>
        <v>30445.202911193537</v>
      </c>
      <c r="K969" s="16">
        <f t="shared" ref="K969:K1032" si="123">IF($I969&lt;=0,$I969+(-2*$I969),0)</f>
        <v>0</v>
      </c>
      <c r="L969" s="16">
        <f>SUM($J$9:$J969)</f>
        <v>3899661.0373030477</v>
      </c>
      <c r="M969" s="16">
        <f>SUM($K$9:$K969)</f>
        <v>2196992.5788512053</v>
      </c>
      <c r="N969" s="16">
        <f t="shared" ref="N969:N1032" si="124">$L969/3600000</f>
        <v>1.0832391770286243</v>
      </c>
      <c r="O969" s="16">
        <f t="shared" ref="O969:O1032" si="125">$M969/3600000</f>
        <v>0.61027571634755706</v>
      </c>
      <c r="P969" s="16">
        <f t="shared" ref="P969:P1032" si="126">$N969*0.6</f>
        <v>0.64994350621717456</v>
      </c>
    </row>
    <row r="970" spans="2:16" x14ac:dyDescent="0.25">
      <c r="B970" s="4" t="s">
        <v>37</v>
      </c>
      <c r="C970" s="4">
        <v>962</v>
      </c>
      <c r="D970" s="4">
        <v>373</v>
      </c>
      <c r="E970" s="11">
        <v>40.4</v>
      </c>
      <c r="F970" s="16">
        <f t="shared" ref="F970:F1033" si="127">($E971-$E969)/2/3.6</f>
        <v>1.4861111111111105</v>
      </c>
      <c r="G970" s="16">
        <f t="shared" si="120"/>
        <v>11.222222222222221</v>
      </c>
      <c r="H970" s="20">
        <f t="shared" si="121"/>
        <v>3072.1923978981467</v>
      </c>
      <c r="I970" s="16">
        <f>$G970*$H970</f>
        <v>34476.825798634753</v>
      </c>
      <c r="J970" s="24">
        <f t="shared" si="122"/>
        <v>34476.825798634753</v>
      </c>
      <c r="K970" s="16">
        <f t="shared" si="123"/>
        <v>0</v>
      </c>
      <c r="L970" s="16">
        <f>SUM($J$9:$J970)</f>
        <v>3934137.8631016826</v>
      </c>
      <c r="M970" s="16">
        <f>SUM($K$9:$K970)</f>
        <v>2196992.5788512053</v>
      </c>
      <c r="N970" s="16">
        <f t="shared" si="124"/>
        <v>1.0928160730838008</v>
      </c>
      <c r="O970" s="16">
        <f t="shared" si="125"/>
        <v>0.61027571634755706</v>
      </c>
      <c r="P970" s="16">
        <f t="shared" si="126"/>
        <v>0.6556896438502805</v>
      </c>
    </row>
    <row r="971" spans="2:16" x14ac:dyDescent="0.25">
      <c r="B971" s="4" t="s">
        <v>37</v>
      </c>
      <c r="C971" s="4">
        <v>963</v>
      </c>
      <c r="D971" s="4">
        <v>374</v>
      </c>
      <c r="E971" s="11">
        <v>45.3</v>
      </c>
      <c r="F971" s="16">
        <f t="shared" si="127"/>
        <v>1.1944444444444446</v>
      </c>
      <c r="G971" s="16">
        <f t="shared" si="120"/>
        <v>12.583333333333332</v>
      </c>
      <c r="H971" s="20">
        <f t="shared" si="121"/>
        <v>2518.9096009565974</v>
      </c>
      <c r="I971" s="16">
        <f>$G971*$H971</f>
        <v>31696.279145370514</v>
      </c>
      <c r="J971" s="24">
        <f t="shared" si="122"/>
        <v>31696.279145370514</v>
      </c>
      <c r="K971" s="16">
        <f t="shared" si="123"/>
        <v>0</v>
      </c>
      <c r="L971" s="16">
        <f>SUM($J$9:$J971)</f>
        <v>3965834.1422470533</v>
      </c>
      <c r="M971" s="16">
        <f>SUM($K$9:$K971)</f>
        <v>2196992.5788512053</v>
      </c>
      <c r="N971" s="16">
        <f t="shared" si="124"/>
        <v>1.101620595068626</v>
      </c>
      <c r="O971" s="16">
        <f t="shared" si="125"/>
        <v>0.61027571634755706</v>
      </c>
      <c r="P971" s="16">
        <f t="shared" si="126"/>
        <v>0.66097235704117552</v>
      </c>
    </row>
    <row r="972" spans="2:16" x14ac:dyDescent="0.25">
      <c r="B972" s="4" t="s">
        <v>37</v>
      </c>
      <c r="C972" s="4">
        <v>964</v>
      </c>
      <c r="D972" s="4">
        <v>375</v>
      </c>
      <c r="E972" s="11">
        <v>49</v>
      </c>
      <c r="F972" s="16">
        <f t="shared" si="127"/>
        <v>0.80555555555555614</v>
      </c>
      <c r="G972" s="16">
        <f t="shared" si="120"/>
        <v>13.611111111111111</v>
      </c>
      <c r="H972" s="20">
        <f t="shared" si="121"/>
        <v>1775.332752863427</v>
      </c>
      <c r="I972" s="16">
        <f>$G972*$H972</f>
        <v>24164.251358418867</v>
      </c>
      <c r="J972" s="24">
        <f t="shared" si="122"/>
        <v>24164.251358418867</v>
      </c>
      <c r="K972" s="16">
        <f t="shared" si="123"/>
        <v>0</v>
      </c>
      <c r="L972" s="16">
        <f>SUM($J$9:$J972)</f>
        <v>3989998.3936054721</v>
      </c>
      <c r="M972" s="16">
        <f>SUM($K$9:$K972)</f>
        <v>2196992.5788512053</v>
      </c>
      <c r="N972" s="16">
        <f t="shared" si="124"/>
        <v>1.1083328871126312</v>
      </c>
      <c r="O972" s="16">
        <f t="shared" si="125"/>
        <v>0.61027571634755706</v>
      </c>
      <c r="P972" s="16">
        <f t="shared" si="126"/>
        <v>0.66499973226757869</v>
      </c>
    </row>
    <row r="973" spans="2:16" x14ac:dyDescent="0.25">
      <c r="B973" s="4" t="s">
        <v>37</v>
      </c>
      <c r="C973" s="4">
        <v>965</v>
      </c>
      <c r="D973" s="4">
        <v>376</v>
      </c>
      <c r="E973" s="11">
        <v>51.1</v>
      </c>
      <c r="F973" s="16">
        <f t="shared" si="127"/>
        <v>0.43055555555555575</v>
      </c>
      <c r="G973" s="16">
        <f t="shared" si="120"/>
        <v>14.194444444444445</v>
      </c>
      <c r="H973" s="20">
        <f t="shared" si="121"/>
        <v>1054.8023329241901</v>
      </c>
      <c r="I973" s="16">
        <f>$G973*$H973</f>
        <v>14972.333114562809</v>
      </c>
      <c r="J973" s="24">
        <f t="shared" si="122"/>
        <v>14972.333114562809</v>
      </c>
      <c r="K973" s="16">
        <f t="shared" si="123"/>
        <v>0</v>
      </c>
      <c r="L973" s="16">
        <f>SUM($J$9:$J973)</f>
        <v>4004970.7267200351</v>
      </c>
      <c r="M973" s="16">
        <f>SUM($K$9:$K973)</f>
        <v>2196992.5788512053</v>
      </c>
      <c r="N973" s="16">
        <f t="shared" si="124"/>
        <v>1.1124918685333431</v>
      </c>
      <c r="O973" s="16">
        <f t="shared" si="125"/>
        <v>0.61027571634755706</v>
      </c>
      <c r="P973" s="16">
        <f t="shared" si="126"/>
        <v>0.66749512112000586</v>
      </c>
    </row>
    <row r="974" spans="2:16" x14ac:dyDescent="0.25">
      <c r="B974" s="4" t="s">
        <v>37</v>
      </c>
      <c r="C974" s="4">
        <v>966</v>
      </c>
      <c r="D974" s="4">
        <v>377</v>
      </c>
      <c r="E974" s="11">
        <v>52.1</v>
      </c>
      <c r="F974" s="16">
        <f t="shared" si="127"/>
        <v>0.15277777777777798</v>
      </c>
      <c r="G974" s="16">
        <f t="shared" si="120"/>
        <v>14.472222222222221</v>
      </c>
      <c r="H974" s="20">
        <f t="shared" si="121"/>
        <v>519.61610167419019</v>
      </c>
      <c r="I974" s="16">
        <f>$G974*$H974</f>
        <v>7519.9996936736961</v>
      </c>
      <c r="J974" s="24">
        <f t="shared" si="122"/>
        <v>7519.9996936736961</v>
      </c>
      <c r="K974" s="16">
        <f t="shared" si="123"/>
        <v>0</v>
      </c>
      <c r="L974" s="16">
        <f>SUM($J$9:$J974)</f>
        <v>4012490.7264137086</v>
      </c>
      <c r="M974" s="16">
        <f>SUM($K$9:$K974)</f>
        <v>2196992.5788512053</v>
      </c>
      <c r="N974" s="16">
        <f t="shared" si="124"/>
        <v>1.1145807573371413</v>
      </c>
      <c r="O974" s="16">
        <f t="shared" si="125"/>
        <v>0.61027571634755706</v>
      </c>
      <c r="P974" s="16">
        <f t="shared" si="126"/>
        <v>0.66874845440228481</v>
      </c>
    </row>
    <row r="975" spans="2:16" x14ac:dyDescent="0.25">
      <c r="B975" s="4" t="s">
        <v>37</v>
      </c>
      <c r="C975" s="4">
        <v>967</v>
      </c>
      <c r="D975" s="4">
        <v>378</v>
      </c>
      <c r="E975" s="11">
        <v>52.2</v>
      </c>
      <c r="F975" s="16">
        <f t="shared" si="127"/>
        <v>0</v>
      </c>
      <c r="G975" s="16">
        <f t="shared" si="120"/>
        <v>14.5</v>
      </c>
      <c r="H975" s="20">
        <f t="shared" si="121"/>
        <v>223.97553693750001</v>
      </c>
      <c r="I975" s="16">
        <f>$G975*$H975</f>
        <v>3247.64528559375</v>
      </c>
      <c r="J975" s="24">
        <f t="shared" si="122"/>
        <v>3247.64528559375</v>
      </c>
      <c r="K975" s="16">
        <f t="shared" si="123"/>
        <v>0</v>
      </c>
      <c r="L975" s="16">
        <f>SUM($J$9:$J975)</f>
        <v>4015738.3716993025</v>
      </c>
      <c r="M975" s="16">
        <f>SUM($K$9:$K975)</f>
        <v>2196992.5788512053</v>
      </c>
      <c r="N975" s="16">
        <f t="shared" si="124"/>
        <v>1.1154828810275841</v>
      </c>
      <c r="O975" s="16">
        <f t="shared" si="125"/>
        <v>0.61027571634755706</v>
      </c>
      <c r="P975" s="16">
        <f t="shared" si="126"/>
        <v>0.66928972861655045</v>
      </c>
    </row>
    <row r="976" spans="2:16" x14ac:dyDescent="0.25">
      <c r="B976" s="4" t="s">
        <v>37</v>
      </c>
      <c r="C976" s="4">
        <v>968</v>
      </c>
      <c r="D976" s="4">
        <v>379</v>
      </c>
      <c r="E976" s="11">
        <v>52.1</v>
      </c>
      <c r="F976" s="16">
        <f t="shared" si="127"/>
        <v>-6.9444444444444448E-2</v>
      </c>
      <c r="G976" s="16">
        <f t="shared" si="120"/>
        <v>14.472222222222221</v>
      </c>
      <c r="H976" s="20">
        <f t="shared" si="121"/>
        <v>89.171657229745364</v>
      </c>
      <c r="I976" s="16">
        <f>$G976*$H976</f>
        <v>1290.5120393527036</v>
      </c>
      <c r="J976" s="24">
        <f t="shared" si="122"/>
        <v>1290.5120393527036</v>
      </c>
      <c r="K976" s="16">
        <f t="shared" si="123"/>
        <v>0</v>
      </c>
      <c r="L976" s="16">
        <f>SUM($J$9:$J976)</f>
        <v>4017028.8837386551</v>
      </c>
      <c r="M976" s="16">
        <f>SUM($K$9:$K976)</f>
        <v>2196992.5788512053</v>
      </c>
      <c r="N976" s="16">
        <f t="shared" si="124"/>
        <v>1.1158413565940708</v>
      </c>
      <c r="O976" s="16">
        <f t="shared" si="125"/>
        <v>0.61027571634755706</v>
      </c>
      <c r="P976" s="16">
        <f t="shared" si="126"/>
        <v>0.66950481395644246</v>
      </c>
    </row>
    <row r="977" spans="2:16" x14ac:dyDescent="0.25">
      <c r="B977" s="4" t="s">
        <v>37</v>
      </c>
      <c r="C977" s="4">
        <v>969</v>
      </c>
      <c r="D977" s="4">
        <v>380</v>
      </c>
      <c r="E977" s="11">
        <v>51.7</v>
      </c>
      <c r="F977" s="16">
        <f t="shared" si="127"/>
        <v>-0.16666666666666705</v>
      </c>
      <c r="G977" s="16">
        <f t="shared" si="120"/>
        <v>14.361111111111111</v>
      </c>
      <c r="H977" s="20">
        <f t="shared" si="121"/>
        <v>-100.30218978414425</v>
      </c>
      <c r="I977" s="16">
        <f>$G977*$H977</f>
        <v>-1440.4508921778493</v>
      </c>
      <c r="J977" s="24">
        <f t="shared" si="122"/>
        <v>0</v>
      </c>
      <c r="K977" s="16">
        <f t="shared" si="123"/>
        <v>1440.4508921778493</v>
      </c>
      <c r="L977" s="16">
        <f>SUM($J$9:$J977)</f>
        <v>4017028.8837386551</v>
      </c>
      <c r="M977" s="16">
        <f>SUM($K$9:$K977)</f>
        <v>2198433.0297433832</v>
      </c>
      <c r="N977" s="16">
        <f t="shared" si="124"/>
        <v>1.1158413565940708</v>
      </c>
      <c r="O977" s="16">
        <f t="shared" si="125"/>
        <v>0.61067584159538424</v>
      </c>
      <c r="P977" s="16">
        <f t="shared" si="126"/>
        <v>0.66950481395644246</v>
      </c>
    </row>
    <row r="978" spans="2:16" x14ac:dyDescent="0.25">
      <c r="B978" s="4" t="s">
        <v>37</v>
      </c>
      <c r="C978" s="4">
        <v>970</v>
      </c>
      <c r="D978" s="4">
        <v>381</v>
      </c>
      <c r="E978" s="11">
        <v>50.9</v>
      </c>
      <c r="F978" s="16">
        <f t="shared" si="127"/>
        <v>-0.34722222222222221</v>
      </c>
      <c r="G978" s="16">
        <f t="shared" si="120"/>
        <v>14.138888888888888</v>
      </c>
      <c r="H978" s="20">
        <f t="shared" si="121"/>
        <v>-452.32041464525457</v>
      </c>
      <c r="I978" s="16">
        <f>$G978*$H978</f>
        <v>-6395.3080848454047</v>
      </c>
      <c r="J978" s="24">
        <f t="shared" si="122"/>
        <v>0</v>
      </c>
      <c r="K978" s="16">
        <f t="shared" si="123"/>
        <v>6395.3080848454047</v>
      </c>
      <c r="L978" s="16">
        <f>SUM($J$9:$J978)</f>
        <v>4017028.8837386551</v>
      </c>
      <c r="M978" s="16">
        <f>SUM($K$9:$K978)</f>
        <v>2204828.3378282287</v>
      </c>
      <c r="N978" s="16">
        <f t="shared" si="124"/>
        <v>1.1158413565940708</v>
      </c>
      <c r="O978" s="16">
        <f t="shared" si="125"/>
        <v>0.6124523160633969</v>
      </c>
      <c r="P978" s="16">
        <f t="shared" si="126"/>
        <v>0.66950481395644246</v>
      </c>
    </row>
    <row r="979" spans="2:16" x14ac:dyDescent="0.25">
      <c r="B979" s="4" t="s">
        <v>37</v>
      </c>
      <c r="C979" s="4">
        <v>971</v>
      </c>
      <c r="D979" s="4">
        <v>382</v>
      </c>
      <c r="E979" s="11">
        <v>49.2</v>
      </c>
      <c r="F979" s="16">
        <f t="shared" si="127"/>
        <v>-0.69444444444444442</v>
      </c>
      <c r="G979" s="16">
        <f t="shared" si="120"/>
        <v>13.666666666666668</v>
      </c>
      <c r="H979" s="20">
        <f t="shared" si="121"/>
        <v>-1129.6211858055556</v>
      </c>
      <c r="I979" s="16">
        <f>$G979*$H979</f>
        <v>-15438.15620600926</v>
      </c>
      <c r="J979" s="24">
        <f t="shared" si="122"/>
        <v>0</v>
      </c>
      <c r="K979" s="16">
        <f t="shared" si="123"/>
        <v>15438.15620600926</v>
      </c>
      <c r="L979" s="16">
        <f>SUM($J$9:$J979)</f>
        <v>4017028.8837386551</v>
      </c>
      <c r="M979" s="16">
        <f>SUM($K$9:$K979)</f>
        <v>2220266.4940342382</v>
      </c>
      <c r="N979" s="16">
        <f t="shared" si="124"/>
        <v>1.1158413565940708</v>
      </c>
      <c r="O979" s="16">
        <f t="shared" si="125"/>
        <v>0.61674069278728838</v>
      </c>
      <c r="P979" s="16">
        <f t="shared" si="126"/>
        <v>0.66950481395644246</v>
      </c>
    </row>
    <row r="980" spans="2:16" x14ac:dyDescent="0.25">
      <c r="B980" s="4" t="s">
        <v>37</v>
      </c>
      <c r="C980" s="4">
        <v>972</v>
      </c>
      <c r="D980" s="4">
        <v>383</v>
      </c>
      <c r="E980" s="11">
        <v>45.9</v>
      </c>
      <c r="F980" s="16">
        <f t="shared" si="127"/>
        <v>-1.1944444444444446</v>
      </c>
      <c r="G980" s="16">
        <f t="shared" si="120"/>
        <v>12.75</v>
      </c>
      <c r="H980" s="20">
        <f t="shared" si="121"/>
        <v>-2106.8467676545142</v>
      </c>
      <c r="I980" s="16">
        <f>$G980*$H980</f>
        <v>-26862.296287595058</v>
      </c>
      <c r="J980" s="24">
        <f t="shared" si="122"/>
        <v>0</v>
      </c>
      <c r="K980" s="16">
        <f t="shared" si="123"/>
        <v>26862.296287595058</v>
      </c>
      <c r="L980" s="16">
        <f>SUM($J$9:$J980)</f>
        <v>4017028.8837386551</v>
      </c>
      <c r="M980" s="16">
        <f>SUM($K$9:$K980)</f>
        <v>2247128.790321833</v>
      </c>
      <c r="N980" s="16">
        <f t="shared" si="124"/>
        <v>1.1158413565940708</v>
      </c>
      <c r="O980" s="16">
        <f t="shared" si="125"/>
        <v>0.62420244175606476</v>
      </c>
      <c r="P980" s="16">
        <f t="shared" si="126"/>
        <v>0.66950481395644246</v>
      </c>
    </row>
    <row r="981" spans="2:16" x14ac:dyDescent="0.25">
      <c r="B981" s="4" t="s">
        <v>37</v>
      </c>
      <c r="C981" s="4">
        <v>973</v>
      </c>
      <c r="D981" s="4">
        <v>384</v>
      </c>
      <c r="E981" s="11">
        <v>40.6</v>
      </c>
      <c r="F981" s="16">
        <f t="shared" si="127"/>
        <v>-1.4722222222222223</v>
      </c>
      <c r="G981" s="16">
        <f t="shared" si="120"/>
        <v>11.277777777777779</v>
      </c>
      <c r="H981" s="20">
        <f t="shared" si="121"/>
        <v>-2657.6488515810188</v>
      </c>
      <c r="I981" s="16">
        <f>$G981*$H981</f>
        <v>-29972.373159497049</v>
      </c>
      <c r="J981" s="24">
        <f t="shared" si="122"/>
        <v>0</v>
      </c>
      <c r="K981" s="16">
        <f t="shared" si="123"/>
        <v>29972.373159497049</v>
      </c>
      <c r="L981" s="16">
        <f>SUM($J$9:$J981)</f>
        <v>4017028.8837386551</v>
      </c>
      <c r="M981" s="16">
        <f>SUM($K$9:$K981)</f>
        <v>2277101.16348133</v>
      </c>
      <c r="N981" s="16">
        <f t="shared" si="124"/>
        <v>1.1158413565940708</v>
      </c>
      <c r="O981" s="16">
        <f t="shared" si="125"/>
        <v>0.63252810096703616</v>
      </c>
      <c r="P981" s="16">
        <f t="shared" si="126"/>
        <v>0.66950481395644246</v>
      </c>
    </row>
    <row r="982" spans="2:16" x14ac:dyDescent="0.25">
      <c r="B982" s="4" t="s">
        <v>37</v>
      </c>
      <c r="C982" s="4">
        <v>974</v>
      </c>
      <c r="D982" s="4">
        <v>385</v>
      </c>
      <c r="E982" s="11">
        <v>35.299999999999997</v>
      </c>
      <c r="F982" s="16">
        <f t="shared" si="127"/>
        <v>-1.4722222222222223</v>
      </c>
      <c r="G982" s="16">
        <f t="shared" si="120"/>
        <v>9.8055555555555554</v>
      </c>
      <c r="H982" s="20">
        <f t="shared" si="121"/>
        <v>-2668.8333776313661</v>
      </c>
      <c r="I982" s="16">
        <f>$G982*$H982</f>
        <v>-26169.393952885341</v>
      </c>
      <c r="J982" s="24">
        <f t="shared" si="122"/>
        <v>0</v>
      </c>
      <c r="K982" s="16">
        <f t="shared" si="123"/>
        <v>26169.393952885341</v>
      </c>
      <c r="L982" s="16">
        <f>SUM($J$9:$J982)</f>
        <v>4017028.8837386551</v>
      </c>
      <c r="M982" s="16">
        <f>SUM($K$9:$K982)</f>
        <v>2303270.5574342152</v>
      </c>
      <c r="N982" s="16">
        <f t="shared" si="124"/>
        <v>1.1158413565940708</v>
      </c>
      <c r="O982" s="16">
        <f t="shared" si="125"/>
        <v>0.63979737706505979</v>
      </c>
      <c r="P982" s="16">
        <f t="shared" si="126"/>
        <v>0.66950481395644246</v>
      </c>
    </row>
    <row r="983" spans="2:16" x14ac:dyDescent="0.25">
      <c r="B983" s="4" t="s">
        <v>37</v>
      </c>
      <c r="C983" s="4">
        <v>975</v>
      </c>
      <c r="D983" s="4">
        <v>386</v>
      </c>
      <c r="E983" s="11">
        <v>30</v>
      </c>
      <c r="F983" s="16">
        <f t="shared" si="127"/>
        <v>-1.4722222222222219</v>
      </c>
      <c r="G983" s="16">
        <f t="shared" si="120"/>
        <v>8.3333333333333339</v>
      </c>
      <c r="H983" s="20">
        <f t="shared" si="121"/>
        <v>-2678.4559013611106</v>
      </c>
      <c r="I983" s="16">
        <f>$G983*$H983</f>
        <v>-22320.465844675924</v>
      </c>
      <c r="J983" s="24">
        <f t="shared" si="122"/>
        <v>0</v>
      </c>
      <c r="K983" s="16">
        <f t="shared" si="123"/>
        <v>22320.465844675924</v>
      </c>
      <c r="L983" s="16">
        <f>SUM($J$9:$J983)</f>
        <v>4017028.8837386551</v>
      </c>
      <c r="M983" s="16">
        <f>SUM($K$9:$K983)</f>
        <v>2325591.0232788911</v>
      </c>
      <c r="N983" s="16">
        <f t="shared" si="124"/>
        <v>1.1158413565940708</v>
      </c>
      <c r="O983" s="16">
        <f t="shared" si="125"/>
        <v>0.64599750646635867</v>
      </c>
      <c r="P983" s="16">
        <f t="shared" si="126"/>
        <v>0.66950481395644246</v>
      </c>
    </row>
    <row r="984" spans="2:16" x14ac:dyDescent="0.25">
      <c r="B984" s="4" t="s">
        <v>37</v>
      </c>
      <c r="C984" s="4">
        <v>976</v>
      </c>
      <c r="D984" s="4">
        <v>387</v>
      </c>
      <c r="E984" s="11">
        <v>24.7</v>
      </c>
      <c r="F984" s="16">
        <f t="shared" si="127"/>
        <v>-1.4861111111111109</v>
      </c>
      <c r="G984" s="16">
        <f t="shared" si="120"/>
        <v>6.8611111111111107</v>
      </c>
      <c r="H984" s="20">
        <f t="shared" si="121"/>
        <v>-2713.4192005480322</v>
      </c>
      <c r="I984" s="16">
        <f>$G984*$H984</f>
        <v>-18617.070625982331</v>
      </c>
      <c r="J984" s="24">
        <f t="shared" si="122"/>
        <v>0</v>
      </c>
      <c r="K984" s="16">
        <f t="shared" si="123"/>
        <v>18617.070625982331</v>
      </c>
      <c r="L984" s="16">
        <f>SUM($J$9:$J984)</f>
        <v>4017028.8837386551</v>
      </c>
      <c r="M984" s="16">
        <f>SUM($K$9:$K984)</f>
        <v>2344208.0939048734</v>
      </c>
      <c r="N984" s="16">
        <f t="shared" si="124"/>
        <v>1.1158413565940708</v>
      </c>
      <c r="O984" s="16">
        <f t="shared" si="125"/>
        <v>0.65116891497357599</v>
      </c>
      <c r="P984" s="16">
        <f t="shared" si="126"/>
        <v>0.66950481395644246</v>
      </c>
    </row>
    <row r="985" spans="2:16" x14ac:dyDescent="0.25">
      <c r="B985" s="4" t="s">
        <v>37</v>
      </c>
      <c r="C985" s="4">
        <v>977</v>
      </c>
      <c r="D985" s="4">
        <v>388</v>
      </c>
      <c r="E985" s="11">
        <v>19.3</v>
      </c>
      <c r="F985" s="16">
        <f t="shared" si="127"/>
        <v>-1.2083333333333333</v>
      </c>
      <c r="G985" s="16">
        <f t="shared" si="120"/>
        <v>5.3611111111111116</v>
      </c>
      <c r="H985" s="20">
        <f t="shared" si="121"/>
        <v>-2181.969763742477</v>
      </c>
      <c r="I985" s="16">
        <f>$G985*$H985</f>
        <v>-11697.782344508279</v>
      </c>
      <c r="J985" s="24">
        <f t="shared" si="122"/>
        <v>0</v>
      </c>
      <c r="K985" s="16">
        <f t="shared" si="123"/>
        <v>11697.782344508279</v>
      </c>
      <c r="L985" s="16">
        <f>SUM($J$9:$J985)</f>
        <v>4017028.8837386551</v>
      </c>
      <c r="M985" s="16">
        <f>SUM($K$9:$K985)</f>
        <v>2355905.8762493818</v>
      </c>
      <c r="N985" s="16">
        <f t="shared" si="124"/>
        <v>1.1158413565940708</v>
      </c>
      <c r="O985" s="16">
        <f t="shared" si="125"/>
        <v>0.65441829895816161</v>
      </c>
      <c r="P985" s="16">
        <f t="shared" si="126"/>
        <v>0.66950481395644246</v>
      </c>
    </row>
    <row r="986" spans="2:16" x14ac:dyDescent="0.25">
      <c r="B986" s="4" t="s">
        <v>37</v>
      </c>
      <c r="C986" s="4">
        <v>978</v>
      </c>
      <c r="D986" s="4">
        <v>389</v>
      </c>
      <c r="E986" s="11">
        <v>16</v>
      </c>
      <c r="F986" s="16">
        <f t="shared" si="127"/>
        <v>-0.84722222222222243</v>
      </c>
      <c r="G986" s="16">
        <f t="shared" si="120"/>
        <v>4.4444444444444446</v>
      </c>
      <c r="H986" s="20">
        <f t="shared" si="121"/>
        <v>-1485.7363747407412</v>
      </c>
      <c r="I986" s="16">
        <f>$G986*$H986</f>
        <v>-6603.2727766255166</v>
      </c>
      <c r="J986" s="24">
        <f t="shared" si="122"/>
        <v>0</v>
      </c>
      <c r="K986" s="16">
        <f t="shared" si="123"/>
        <v>6603.2727766255166</v>
      </c>
      <c r="L986" s="16">
        <f>SUM($J$9:$J986)</f>
        <v>4017028.8837386551</v>
      </c>
      <c r="M986" s="16">
        <f>SUM($K$9:$K986)</f>
        <v>2362509.1490260074</v>
      </c>
      <c r="N986" s="16">
        <f t="shared" si="124"/>
        <v>1.1158413565940708</v>
      </c>
      <c r="O986" s="16">
        <f t="shared" si="125"/>
        <v>0.65625254139611311</v>
      </c>
      <c r="P986" s="16">
        <f t="shared" si="126"/>
        <v>0.66950481395644246</v>
      </c>
    </row>
    <row r="987" spans="2:16" x14ac:dyDescent="0.25">
      <c r="B987" s="4" t="s">
        <v>37</v>
      </c>
      <c r="C987" s="4">
        <v>979</v>
      </c>
      <c r="D987" s="4">
        <v>390</v>
      </c>
      <c r="E987" s="11">
        <v>13.2</v>
      </c>
      <c r="F987" s="16">
        <f t="shared" si="127"/>
        <v>-0.73611111111111116</v>
      </c>
      <c r="G987" s="16">
        <f t="shared" si="120"/>
        <v>3.6666666666666665</v>
      </c>
      <c r="H987" s="20">
        <f t="shared" si="121"/>
        <v>-1272.7873691388891</v>
      </c>
      <c r="I987" s="16">
        <f>$G987*$H987</f>
        <v>-4666.8870201759264</v>
      </c>
      <c r="J987" s="24">
        <f t="shared" si="122"/>
        <v>0</v>
      </c>
      <c r="K987" s="16">
        <f t="shared" si="123"/>
        <v>4666.8870201759264</v>
      </c>
      <c r="L987" s="16">
        <f>SUM($J$9:$J987)</f>
        <v>4017028.8837386551</v>
      </c>
      <c r="M987" s="16">
        <f>SUM($K$9:$K987)</f>
        <v>2367176.0360461832</v>
      </c>
      <c r="N987" s="16">
        <f t="shared" si="124"/>
        <v>1.1158413565940708</v>
      </c>
      <c r="O987" s="16">
        <f t="shared" si="125"/>
        <v>0.65754889890171753</v>
      </c>
      <c r="P987" s="16">
        <f t="shared" si="126"/>
        <v>0.66950481395644246</v>
      </c>
    </row>
    <row r="988" spans="2:16" x14ac:dyDescent="0.25">
      <c r="B988" s="4" t="s">
        <v>37</v>
      </c>
      <c r="C988" s="4">
        <v>980</v>
      </c>
      <c r="D988" s="4">
        <v>391</v>
      </c>
      <c r="E988" s="11">
        <v>10.7</v>
      </c>
      <c r="F988" s="16">
        <f t="shared" si="127"/>
        <v>-0.61111111111111094</v>
      </c>
      <c r="G988" s="16">
        <f t="shared" si="120"/>
        <v>2.9722222222222219</v>
      </c>
      <c r="H988" s="20">
        <f t="shared" si="121"/>
        <v>-1032.3236300619212</v>
      </c>
      <c r="I988" s="16">
        <f>$G988*$H988</f>
        <v>-3068.2952337951542</v>
      </c>
      <c r="J988" s="24">
        <f t="shared" si="122"/>
        <v>0</v>
      </c>
      <c r="K988" s="16">
        <f t="shared" si="123"/>
        <v>3068.2952337951542</v>
      </c>
      <c r="L988" s="16">
        <f>SUM($J$9:$J988)</f>
        <v>4017028.8837386551</v>
      </c>
      <c r="M988" s="16">
        <f>SUM($K$9:$K988)</f>
        <v>2370244.3312799782</v>
      </c>
      <c r="N988" s="16">
        <f t="shared" si="124"/>
        <v>1.1158413565940708</v>
      </c>
      <c r="O988" s="16">
        <f t="shared" si="125"/>
        <v>0.65840120313332728</v>
      </c>
      <c r="P988" s="16">
        <f t="shared" si="126"/>
        <v>0.66950481395644246</v>
      </c>
    </row>
    <row r="989" spans="2:16" x14ac:dyDescent="0.25">
      <c r="B989" s="4" t="s">
        <v>37</v>
      </c>
      <c r="C989" s="4">
        <v>981</v>
      </c>
      <c r="D989" s="4">
        <v>392</v>
      </c>
      <c r="E989" s="11">
        <v>8.8000000000000007</v>
      </c>
      <c r="F989" s="16">
        <f t="shared" si="127"/>
        <v>-0.48611111111111099</v>
      </c>
      <c r="G989" s="16">
        <f t="shared" si="120"/>
        <v>2.4444444444444446</v>
      </c>
      <c r="H989" s="20">
        <f t="shared" si="121"/>
        <v>-791.2287508518516</v>
      </c>
      <c r="I989" s="16">
        <f>$G989*$H989</f>
        <v>-1934.1147243045264</v>
      </c>
      <c r="J989" s="24">
        <f t="shared" si="122"/>
        <v>0</v>
      </c>
      <c r="K989" s="16">
        <f t="shared" si="123"/>
        <v>1934.1147243045264</v>
      </c>
      <c r="L989" s="16">
        <f>SUM($J$9:$J989)</f>
        <v>4017028.8837386551</v>
      </c>
      <c r="M989" s="16">
        <f>SUM($K$9:$K989)</f>
        <v>2372178.4460042827</v>
      </c>
      <c r="N989" s="16">
        <f t="shared" si="124"/>
        <v>1.1158413565940708</v>
      </c>
      <c r="O989" s="16">
        <f t="shared" si="125"/>
        <v>0.65893845722341182</v>
      </c>
      <c r="P989" s="16">
        <f t="shared" si="126"/>
        <v>0.66950481395644246</v>
      </c>
    </row>
    <row r="990" spans="2:16" x14ac:dyDescent="0.25">
      <c r="B990" s="4" t="s">
        <v>37</v>
      </c>
      <c r="C990" s="4">
        <v>982</v>
      </c>
      <c r="D990" s="4">
        <v>393</v>
      </c>
      <c r="E990" s="11">
        <v>7.2</v>
      </c>
      <c r="F990" s="16">
        <f t="shared" si="127"/>
        <v>-0.45833333333333343</v>
      </c>
      <c r="G990" s="16">
        <f t="shared" si="120"/>
        <v>2</v>
      </c>
      <c r="H990" s="20">
        <f t="shared" si="121"/>
        <v>-738.13496566666686</v>
      </c>
      <c r="I990" s="16">
        <f>$G990*$H990</f>
        <v>-1476.2699313333337</v>
      </c>
      <c r="J990" s="24">
        <f t="shared" si="122"/>
        <v>0</v>
      </c>
      <c r="K990" s="16">
        <f t="shared" si="123"/>
        <v>1476.2699313333337</v>
      </c>
      <c r="L990" s="16">
        <f>SUM($J$9:$J990)</f>
        <v>4017028.8837386551</v>
      </c>
      <c r="M990" s="16">
        <f>SUM($K$9:$K990)</f>
        <v>2373654.7159356158</v>
      </c>
      <c r="N990" s="16">
        <f t="shared" si="124"/>
        <v>1.1158413565940708</v>
      </c>
      <c r="O990" s="16">
        <f t="shared" si="125"/>
        <v>0.65934853220433776</v>
      </c>
      <c r="P990" s="16">
        <f t="shared" si="126"/>
        <v>0.66950481395644246</v>
      </c>
    </row>
    <row r="991" spans="2:16" x14ac:dyDescent="0.25">
      <c r="B991" s="4" t="s">
        <v>37</v>
      </c>
      <c r="C991" s="4">
        <v>983</v>
      </c>
      <c r="D991" s="4">
        <v>394</v>
      </c>
      <c r="E991" s="11">
        <v>5.5</v>
      </c>
      <c r="F991" s="16">
        <f t="shared" si="127"/>
        <v>-0.55555555555555558</v>
      </c>
      <c r="G991" s="16">
        <f t="shared" si="120"/>
        <v>1.5277777777777777</v>
      </c>
      <c r="H991" s="20">
        <f t="shared" si="121"/>
        <v>-927.05468832581016</v>
      </c>
      <c r="I991" s="16">
        <f>$G991*$H991</f>
        <v>-1416.3335516088766</v>
      </c>
      <c r="J991" s="24">
        <f t="shared" si="122"/>
        <v>0</v>
      </c>
      <c r="K991" s="16">
        <f t="shared" si="123"/>
        <v>1416.3335516088766</v>
      </c>
      <c r="L991" s="16">
        <f>SUM($J$9:$J991)</f>
        <v>4017028.8837386551</v>
      </c>
      <c r="M991" s="16">
        <f>SUM($K$9:$K991)</f>
        <v>2375071.0494872248</v>
      </c>
      <c r="N991" s="16">
        <f t="shared" si="124"/>
        <v>1.1158413565940708</v>
      </c>
      <c r="O991" s="16">
        <f t="shared" si="125"/>
        <v>0.65974195819089576</v>
      </c>
      <c r="P991" s="16">
        <f t="shared" si="126"/>
        <v>0.66950481395644246</v>
      </c>
    </row>
    <row r="992" spans="2:16" x14ac:dyDescent="0.25">
      <c r="B992" s="4" t="s">
        <v>37</v>
      </c>
      <c r="C992" s="4">
        <v>984</v>
      </c>
      <c r="D992" s="4">
        <v>395</v>
      </c>
      <c r="E992" s="11">
        <v>3.2</v>
      </c>
      <c r="F992" s="16">
        <f t="shared" si="127"/>
        <v>-0.61111111111111116</v>
      </c>
      <c r="G992" s="16">
        <f t="shared" si="120"/>
        <v>0.88888888888888895</v>
      </c>
      <c r="H992" s="20">
        <f t="shared" si="121"/>
        <v>-1035.2221480740743</v>
      </c>
      <c r="I992" s="16">
        <f>$G992*$H992</f>
        <v>-920.19746495473282</v>
      </c>
      <c r="J992" s="24">
        <f t="shared" si="122"/>
        <v>0</v>
      </c>
      <c r="K992" s="16">
        <f t="shared" si="123"/>
        <v>920.19746495473282</v>
      </c>
      <c r="L992" s="16">
        <f>SUM($J$9:$J992)</f>
        <v>4017028.8837386551</v>
      </c>
      <c r="M992" s="16">
        <f>SUM($K$9:$K992)</f>
        <v>2375991.2469521794</v>
      </c>
      <c r="N992" s="16">
        <f t="shared" si="124"/>
        <v>1.1158413565940708</v>
      </c>
      <c r="O992" s="16">
        <f t="shared" si="125"/>
        <v>0.65999756859782754</v>
      </c>
      <c r="P992" s="16">
        <f t="shared" si="126"/>
        <v>0.66950481395644246</v>
      </c>
    </row>
    <row r="993" spans="2:16" x14ac:dyDescent="0.25">
      <c r="B993" s="4" t="s">
        <v>37</v>
      </c>
      <c r="C993" s="4">
        <v>985</v>
      </c>
      <c r="D993" s="4">
        <v>396</v>
      </c>
      <c r="E993" s="11">
        <v>1.1000000000000001</v>
      </c>
      <c r="F993" s="16">
        <f t="shared" si="127"/>
        <v>-0.44444444444444448</v>
      </c>
      <c r="G993" s="16">
        <f t="shared" si="120"/>
        <v>0.30555555555555558</v>
      </c>
      <c r="H993" s="20">
        <f t="shared" si="121"/>
        <v>-712.63988061747682</v>
      </c>
      <c r="I993" s="16">
        <f>$G993*$H993</f>
        <v>-217.75107463311792</v>
      </c>
      <c r="J993" s="24">
        <f t="shared" si="122"/>
        <v>0</v>
      </c>
      <c r="K993" s="16">
        <f t="shared" si="123"/>
        <v>217.75107463311792</v>
      </c>
      <c r="L993" s="16">
        <f>SUM($J$9:$J993)</f>
        <v>4017028.8837386551</v>
      </c>
      <c r="M993" s="16">
        <f>SUM($K$9:$K993)</f>
        <v>2376208.9980268124</v>
      </c>
      <c r="N993" s="16">
        <f t="shared" si="124"/>
        <v>1.1158413565940708</v>
      </c>
      <c r="O993" s="16">
        <f t="shared" si="125"/>
        <v>0.66005805500744785</v>
      </c>
      <c r="P993" s="16">
        <f t="shared" si="126"/>
        <v>0.66950481395644246</v>
      </c>
    </row>
    <row r="994" spans="2:16" x14ac:dyDescent="0.25">
      <c r="B994" s="4" t="s">
        <v>37</v>
      </c>
      <c r="C994" s="4">
        <v>986</v>
      </c>
      <c r="D994" s="4">
        <v>397</v>
      </c>
      <c r="E994" s="11">
        <v>0</v>
      </c>
      <c r="F994" s="16">
        <f t="shared" si="127"/>
        <v>-0.15277777777777779</v>
      </c>
      <c r="G994" s="16">
        <f t="shared" si="120"/>
        <v>0</v>
      </c>
      <c r="H994" s="20">
        <f t="shared" si="121"/>
        <v>-147.71518955555561</v>
      </c>
      <c r="I994" s="16">
        <f>$G994*$H994</f>
        <v>0</v>
      </c>
      <c r="J994" s="24">
        <f t="shared" si="122"/>
        <v>0</v>
      </c>
      <c r="K994" s="16">
        <f t="shared" si="123"/>
        <v>0</v>
      </c>
      <c r="L994" s="16">
        <f>SUM($J$9:$J994)</f>
        <v>4017028.8837386551</v>
      </c>
      <c r="M994" s="16">
        <f>SUM($K$9:$K994)</f>
        <v>2376208.9980268124</v>
      </c>
      <c r="N994" s="16">
        <f t="shared" si="124"/>
        <v>1.1158413565940708</v>
      </c>
      <c r="O994" s="16">
        <f t="shared" si="125"/>
        <v>0.66005805500744785</v>
      </c>
      <c r="P994" s="16">
        <f t="shared" si="126"/>
        <v>0.66950481395644246</v>
      </c>
    </row>
    <row r="995" spans="2:16" x14ac:dyDescent="0.25">
      <c r="B995" s="4" t="s">
        <v>37</v>
      </c>
      <c r="C995" s="4">
        <v>987</v>
      </c>
      <c r="D995" s="4">
        <v>398</v>
      </c>
      <c r="E995" s="11">
        <v>0</v>
      </c>
      <c r="F995" s="16">
        <f t="shared" si="127"/>
        <v>0</v>
      </c>
      <c r="G995" s="16">
        <f t="shared" si="120"/>
        <v>0</v>
      </c>
      <c r="H995" s="20">
        <f t="shared" si="121"/>
        <v>148.21536599999999</v>
      </c>
      <c r="I995" s="16">
        <f>$G995*$H995</f>
        <v>0</v>
      </c>
      <c r="J995" s="24">
        <f t="shared" si="122"/>
        <v>0</v>
      </c>
      <c r="K995" s="16">
        <f t="shared" si="123"/>
        <v>0</v>
      </c>
      <c r="L995" s="16">
        <f>SUM($J$9:$J995)</f>
        <v>4017028.8837386551</v>
      </c>
      <c r="M995" s="16">
        <f>SUM($K$9:$K995)</f>
        <v>2376208.9980268124</v>
      </c>
      <c r="N995" s="16">
        <f t="shared" si="124"/>
        <v>1.1158413565940708</v>
      </c>
      <c r="O995" s="16">
        <f t="shared" si="125"/>
        <v>0.66005805500744785</v>
      </c>
      <c r="P995" s="16">
        <f t="shared" si="126"/>
        <v>0.66950481395644246</v>
      </c>
    </row>
    <row r="996" spans="2:16" x14ac:dyDescent="0.25">
      <c r="B996" s="4" t="s">
        <v>37</v>
      </c>
      <c r="C996" s="4">
        <v>988</v>
      </c>
      <c r="D996" s="4">
        <v>399</v>
      </c>
      <c r="E996" s="11">
        <v>0</v>
      </c>
      <c r="F996" s="16">
        <f t="shared" si="127"/>
        <v>0</v>
      </c>
      <c r="G996" s="16">
        <f t="shared" si="120"/>
        <v>0</v>
      </c>
      <c r="H996" s="20">
        <f t="shared" si="121"/>
        <v>148.21536599999999</v>
      </c>
      <c r="I996" s="16">
        <f>$G996*$H996</f>
        <v>0</v>
      </c>
      <c r="J996" s="24">
        <f t="shared" si="122"/>
        <v>0</v>
      </c>
      <c r="K996" s="16">
        <f t="shared" si="123"/>
        <v>0</v>
      </c>
      <c r="L996" s="16">
        <f>SUM($J$9:$J996)</f>
        <v>4017028.8837386551</v>
      </c>
      <c r="M996" s="16">
        <f>SUM($K$9:$K996)</f>
        <v>2376208.9980268124</v>
      </c>
      <c r="N996" s="16">
        <f t="shared" si="124"/>
        <v>1.1158413565940708</v>
      </c>
      <c r="O996" s="16">
        <f t="shared" si="125"/>
        <v>0.66005805500744785</v>
      </c>
      <c r="P996" s="16">
        <f t="shared" si="126"/>
        <v>0.66950481395644246</v>
      </c>
    </row>
    <row r="997" spans="2:16" x14ac:dyDescent="0.25">
      <c r="B997" s="4" t="s">
        <v>37</v>
      </c>
      <c r="C997" s="4">
        <v>989</v>
      </c>
      <c r="D997" s="4">
        <v>400</v>
      </c>
      <c r="E997" s="11">
        <v>0</v>
      </c>
      <c r="F997" s="16">
        <f t="shared" si="127"/>
        <v>0</v>
      </c>
      <c r="G997" s="16">
        <f t="shared" si="120"/>
        <v>0</v>
      </c>
      <c r="H997" s="20">
        <f t="shared" si="121"/>
        <v>148.21536599999999</v>
      </c>
      <c r="I997" s="16">
        <f>$G997*$H997</f>
        <v>0</v>
      </c>
      <c r="J997" s="24">
        <f t="shared" si="122"/>
        <v>0</v>
      </c>
      <c r="K997" s="16">
        <f t="shared" si="123"/>
        <v>0</v>
      </c>
      <c r="L997" s="16">
        <f>SUM($J$9:$J997)</f>
        <v>4017028.8837386551</v>
      </c>
      <c r="M997" s="16">
        <f>SUM($K$9:$K997)</f>
        <v>2376208.9980268124</v>
      </c>
      <c r="N997" s="16">
        <f t="shared" si="124"/>
        <v>1.1158413565940708</v>
      </c>
      <c r="O997" s="16">
        <f t="shared" si="125"/>
        <v>0.66005805500744785</v>
      </c>
      <c r="P997" s="16">
        <f t="shared" si="126"/>
        <v>0.66950481395644246</v>
      </c>
    </row>
    <row r="998" spans="2:16" x14ac:dyDescent="0.25">
      <c r="B998" s="4" t="s">
        <v>37</v>
      </c>
      <c r="C998" s="4">
        <v>990</v>
      </c>
      <c r="D998" s="4">
        <v>401</v>
      </c>
      <c r="E998" s="11">
        <v>0</v>
      </c>
      <c r="F998" s="16">
        <f t="shared" si="127"/>
        <v>0</v>
      </c>
      <c r="G998" s="16">
        <f t="shared" si="120"/>
        <v>0</v>
      </c>
      <c r="H998" s="20">
        <f t="shared" si="121"/>
        <v>148.21536599999999</v>
      </c>
      <c r="I998" s="16">
        <f>$G998*$H998</f>
        <v>0</v>
      </c>
      <c r="J998" s="24">
        <f t="shared" si="122"/>
        <v>0</v>
      </c>
      <c r="K998" s="16">
        <f t="shared" si="123"/>
        <v>0</v>
      </c>
      <c r="L998" s="16">
        <f>SUM($J$9:$J998)</f>
        <v>4017028.8837386551</v>
      </c>
      <c r="M998" s="16">
        <f>SUM($K$9:$K998)</f>
        <v>2376208.9980268124</v>
      </c>
      <c r="N998" s="16">
        <f t="shared" si="124"/>
        <v>1.1158413565940708</v>
      </c>
      <c r="O998" s="16">
        <f t="shared" si="125"/>
        <v>0.66005805500744785</v>
      </c>
      <c r="P998" s="16">
        <f t="shared" si="126"/>
        <v>0.66950481395644246</v>
      </c>
    </row>
    <row r="999" spans="2:16" x14ac:dyDescent="0.25">
      <c r="B999" s="4" t="s">
        <v>37</v>
      </c>
      <c r="C999" s="4">
        <v>991</v>
      </c>
      <c r="D999" s="4">
        <v>402</v>
      </c>
      <c r="E999" s="11">
        <v>0</v>
      </c>
      <c r="F999" s="16">
        <f t="shared" si="127"/>
        <v>0</v>
      </c>
      <c r="G999" s="16">
        <f t="shared" si="120"/>
        <v>0</v>
      </c>
      <c r="H999" s="20">
        <f t="shared" si="121"/>
        <v>148.21536599999999</v>
      </c>
      <c r="I999" s="16">
        <f>$G999*$H999</f>
        <v>0</v>
      </c>
      <c r="J999" s="24">
        <f t="shared" si="122"/>
        <v>0</v>
      </c>
      <c r="K999" s="16">
        <f t="shared" si="123"/>
        <v>0</v>
      </c>
      <c r="L999" s="16">
        <f>SUM($J$9:$J999)</f>
        <v>4017028.8837386551</v>
      </c>
      <c r="M999" s="16">
        <f>SUM($K$9:$K999)</f>
        <v>2376208.9980268124</v>
      </c>
      <c r="N999" s="16">
        <f t="shared" si="124"/>
        <v>1.1158413565940708</v>
      </c>
      <c r="O999" s="16">
        <f t="shared" si="125"/>
        <v>0.66005805500744785</v>
      </c>
      <c r="P999" s="16">
        <f t="shared" si="126"/>
        <v>0.66950481395644246</v>
      </c>
    </row>
    <row r="1000" spans="2:16" x14ac:dyDescent="0.25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127"/>
        <v>0</v>
      </c>
      <c r="G1000" s="16">
        <f t="shared" si="120"/>
        <v>0</v>
      </c>
      <c r="H1000" s="20">
        <f t="shared" si="121"/>
        <v>148.21536599999999</v>
      </c>
      <c r="I1000" s="16">
        <f>$G1000*$H1000</f>
        <v>0</v>
      </c>
      <c r="J1000" s="24">
        <f t="shared" si="122"/>
        <v>0</v>
      </c>
      <c r="K1000" s="16">
        <f t="shared" si="123"/>
        <v>0</v>
      </c>
      <c r="L1000" s="16">
        <f>SUM($J$9:$J1000)</f>
        <v>4017028.8837386551</v>
      </c>
      <c r="M1000" s="16">
        <f>SUM($K$9:$K1000)</f>
        <v>2376208.9980268124</v>
      </c>
      <c r="N1000" s="16">
        <f t="shared" si="124"/>
        <v>1.1158413565940708</v>
      </c>
      <c r="O1000" s="16">
        <f t="shared" si="125"/>
        <v>0.66005805500744785</v>
      </c>
      <c r="P1000" s="16">
        <f t="shared" si="126"/>
        <v>0.66950481395644246</v>
      </c>
    </row>
    <row r="1001" spans="2:16" x14ac:dyDescent="0.25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127"/>
        <v>0</v>
      </c>
      <c r="G1001" s="16">
        <f t="shared" si="120"/>
        <v>0</v>
      </c>
      <c r="H1001" s="20">
        <f t="shared" si="121"/>
        <v>148.21536599999999</v>
      </c>
      <c r="I1001" s="16">
        <f>$G1001*$H1001</f>
        <v>0</v>
      </c>
      <c r="J1001" s="24">
        <f t="shared" si="122"/>
        <v>0</v>
      </c>
      <c r="K1001" s="16">
        <f t="shared" si="123"/>
        <v>0</v>
      </c>
      <c r="L1001" s="16">
        <f>SUM($J$9:$J1001)</f>
        <v>4017028.8837386551</v>
      </c>
      <c r="M1001" s="16">
        <f>SUM($K$9:$K1001)</f>
        <v>2376208.9980268124</v>
      </c>
      <c r="N1001" s="16">
        <f t="shared" si="124"/>
        <v>1.1158413565940708</v>
      </c>
      <c r="O1001" s="16">
        <f t="shared" si="125"/>
        <v>0.66005805500744785</v>
      </c>
      <c r="P1001" s="16">
        <f t="shared" si="126"/>
        <v>0.66950481395644246</v>
      </c>
    </row>
    <row r="1002" spans="2:16" x14ac:dyDescent="0.25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127"/>
        <v>0</v>
      </c>
      <c r="G1002" s="16">
        <f t="shared" si="120"/>
        <v>0</v>
      </c>
      <c r="H1002" s="20">
        <f t="shared" si="121"/>
        <v>148.21536599999999</v>
      </c>
      <c r="I1002" s="16">
        <f>$G1002*$H1002</f>
        <v>0</v>
      </c>
      <c r="J1002" s="24">
        <f t="shared" si="122"/>
        <v>0</v>
      </c>
      <c r="K1002" s="16">
        <f t="shared" si="123"/>
        <v>0</v>
      </c>
      <c r="L1002" s="16">
        <f>SUM($J$9:$J1002)</f>
        <v>4017028.8837386551</v>
      </c>
      <c r="M1002" s="16">
        <f>SUM($K$9:$K1002)</f>
        <v>2376208.9980268124</v>
      </c>
      <c r="N1002" s="16">
        <f t="shared" si="124"/>
        <v>1.1158413565940708</v>
      </c>
      <c r="O1002" s="16">
        <f t="shared" si="125"/>
        <v>0.66005805500744785</v>
      </c>
      <c r="P1002" s="16">
        <f t="shared" si="126"/>
        <v>0.66950481395644246</v>
      </c>
    </row>
    <row r="1003" spans="2:16" x14ac:dyDescent="0.25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127"/>
        <v>0</v>
      </c>
      <c r="G1003" s="16">
        <f t="shared" si="120"/>
        <v>0</v>
      </c>
      <c r="H1003" s="20">
        <f t="shared" si="121"/>
        <v>148.21536599999999</v>
      </c>
      <c r="I1003" s="16">
        <f>$G1003*$H1003</f>
        <v>0</v>
      </c>
      <c r="J1003" s="24">
        <f t="shared" si="122"/>
        <v>0</v>
      </c>
      <c r="K1003" s="16">
        <f t="shared" si="123"/>
        <v>0</v>
      </c>
      <c r="L1003" s="16">
        <f>SUM($J$9:$J1003)</f>
        <v>4017028.8837386551</v>
      </c>
      <c r="M1003" s="16">
        <f>SUM($K$9:$K1003)</f>
        <v>2376208.9980268124</v>
      </c>
      <c r="N1003" s="16">
        <f t="shared" si="124"/>
        <v>1.1158413565940708</v>
      </c>
      <c r="O1003" s="16">
        <f t="shared" si="125"/>
        <v>0.66005805500744785</v>
      </c>
      <c r="P1003" s="16">
        <f t="shared" si="126"/>
        <v>0.66950481395644246</v>
      </c>
    </row>
    <row r="1004" spans="2:16" x14ac:dyDescent="0.25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127"/>
        <v>0</v>
      </c>
      <c r="G1004" s="16">
        <f t="shared" si="120"/>
        <v>0</v>
      </c>
      <c r="H1004" s="20">
        <f t="shared" si="121"/>
        <v>148.21536599999999</v>
      </c>
      <c r="I1004" s="16">
        <f>$G1004*$H1004</f>
        <v>0</v>
      </c>
      <c r="J1004" s="24">
        <f t="shared" si="122"/>
        <v>0</v>
      </c>
      <c r="K1004" s="16">
        <f t="shared" si="123"/>
        <v>0</v>
      </c>
      <c r="L1004" s="16">
        <f>SUM($J$9:$J1004)</f>
        <v>4017028.8837386551</v>
      </c>
      <c r="M1004" s="16">
        <f>SUM($K$9:$K1004)</f>
        <v>2376208.9980268124</v>
      </c>
      <c r="N1004" s="16">
        <f t="shared" si="124"/>
        <v>1.1158413565940708</v>
      </c>
      <c r="O1004" s="16">
        <f t="shared" si="125"/>
        <v>0.66005805500744785</v>
      </c>
      <c r="P1004" s="16">
        <f t="shared" si="126"/>
        <v>0.66950481395644246</v>
      </c>
    </row>
    <row r="1005" spans="2:16" x14ac:dyDescent="0.25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127"/>
        <v>0</v>
      </c>
      <c r="G1005" s="16">
        <f t="shared" si="120"/>
        <v>0</v>
      </c>
      <c r="H1005" s="20">
        <f t="shared" si="121"/>
        <v>148.21536599999999</v>
      </c>
      <c r="I1005" s="16">
        <f>$G1005*$H1005</f>
        <v>0</v>
      </c>
      <c r="J1005" s="24">
        <f t="shared" si="122"/>
        <v>0</v>
      </c>
      <c r="K1005" s="16">
        <f t="shared" si="123"/>
        <v>0</v>
      </c>
      <c r="L1005" s="16">
        <f>SUM($J$9:$J1005)</f>
        <v>4017028.8837386551</v>
      </c>
      <c r="M1005" s="16">
        <f>SUM($K$9:$K1005)</f>
        <v>2376208.9980268124</v>
      </c>
      <c r="N1005" s="16">
        <f t="shared" si="124"/>
        <v>1.1158413565940708</v>
      </c>
      <c r="O1005" s="16">
        <f t="shared" si="125"/>
        <v>0.66005805500744785</v>
      </c>
      <c r="P1005" s="16">
        <f t="shared" si="126"/>
        <v>0.66950481395644246</v>
      </c>
    </row>
    <row r="1006" spans="2:16" x14ac:dyDescent="0.25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127"/>
        <v>0</v>
      </c>
      <c r="G1006" s="16">
        <f t="shared" si="120"/>
        <v>0</v>
      </c>
      <c r="H1006" s="20">
        <f t="shared" si="121"/>
        <v>148.21536599999999</v>
      </c>
      <c r="I1006" s="16">
        <f>$G1006*$H1006</f>
        <v>0</v>
      </c>
      <c r="J1006" s="24">
        <f t="shared" si="122"/>
        <v>0</v>
      </c>
      <c r="K1006" s="16">
        <f t="shared" si="123"/>
        <v>0</v>
      </c>
      <c r="L1006" s="16">
        <f>SUM($J$9:$J1006)</f>
        <v>4017028.8837386551</v>
      </c>
      <c r="M1006" s="16">
        <f>SUM($K$9:$K1006)</f>
        <v>2376208.9980268124</v>
      </c>
      <c r="N1006" s="16">
        <f t="shared" si="124"/>
        <v>1.1158413565940708</v>
      </c>
      <c r="O1006" s="16">
        <f t="shared" si="125"/>
        <v>0.66005805500744785</v>
      </c>
      <c r="P1006" s="16">
        <f t="shared" si="126"/>
        <v>0.66950481395644246</v>
      </c>
    </row>
    <row r="1007" spans="2:16" x14ac:dyDescent="0.25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127"/>
        <v>0</v>
      </c>
      <c r="G1007" s="16">
        <f t="shared" si="120"/>
        <v>0</v>
      </c>
      <c r="H1007" s="20">
        <f t="shared" si="121"/>
        <v>148.21536599999999</v>
      </c>
      <c r="I1007" s="16">
        <f>$G1007*$H1007</f>
        <v>0</v>
      </c>
      <c r="J1007" s="24">
        <f t="shared" si="122"/>
        <v>0</v>
      </c>
      <c r="K1007" s="16">
        <f t="shared" si="123"/>
        <v>0</v>
      </c>
      <c r="L1007" s="16">
        <f>SUM($J$9:$J1007)</f>
        <v>4017028.8837386551</v>
      </c>
      <c r="M1007" s="16">
        <f>SUM($K$9:$K1007)</f>
        <v>2376208.9980268124</v>
      </c>
      <c r="N1007" s="16">
        <f t="shared" si="124"/>
        <v>1.1158413565940708</v>
      </c>
      <c r="O1007" s="16">
        <f t="shared" si="125"/>
        <v>0.66005805500744785</v>
      </c>
      <c r="P1007" s="16">
        <f t="shared" si="126"/>
        <v>0.66950481395644246</v>
      </c>
    </row>
    <row r="1008" spans="2:16" x14ac:dyDescent="0.25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127"/>
        <v>0</v>
      </c>
      <c r="G1008" s="16">
        <f t="shared" si="120"/>
        <v>0</v>
      </c>
      <c r="H1008" s="20">
        <f t="shared" si="121"/>
        <v>148.21536599999999</v>
      </c>
      <c r="I1008" s="16">
        <f>$G1008*$H1008</f>
        <v>0</v>
      </c>
      <c r="J1008" s="24">
        <f t="shared" si="122"/>
        <v>0</v>
      </c>
      <c r="K1008" s="16">
        <f t="shared" si="123"/>
        <v>0</v>
      </c>
      <c r="L1008" s="16">
        <f>SUM($J$9:$J1008)</f>
        <v>4017028.8837386551</v>
      </c>
      <c r="M1008" s="16">
        <f>SUM($K$9:$K1008)</f>
        <v>2376208.9980268124</v>
      </c>
      <c r="N1008" s="16">
        <f t="shared" si="124"/>
        <v>1.1158413565940708</v>
      </c>
      <c r="O1008" s="16">
        <f t="shared" si="125"/>
        <v>0.66005805500744785</v>
      </c>
      <c r="P1008" s="16">
        <f t="shared" si="126"/>
        <v>0.66950481395644246</v>
      </c>
    </row>
    <row r="1009" spans="2:16" x14ac:dyDescent="0.25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127"/>
        <v>0</v>
      </c>
      <c r="G1009" s="16">
        <f t="shared" si="120"/>
        <v>0</v>
      </c>
      <c r="H1009" s="20">
        <f t="shared" si="121"/>
        <v>148.21536599999999</v>
      </c>
      <c r="I1009" s="16">
        <f>$G1009*$H1009</f>
        <v>0</v>
      </c>
      <c r="J1009" s="24">
        <f t="shared" si="122"/>
        <v>0</v>
      </c>
      <c r="K1009" s="16">
        <f t="shared" si="123"/>
        <v>0</v>
      </c>
      <c r="L1009" s="16">
        <f>SUM($J$9:$J1009)</f>
        <v>4017028.8837386551</v>
      </c>
      <c r="M1009" s="16">
        <f>SUM($K$9:$K1009)</f>
        <v>2376208.9980268124</v>
      </c>
      <c r="N1009" s="16">
        <f t="shared" si="124"/>
        <v>1.1158413565940708</v>
      </c>
      <c r="O1009" s="16">
        <f t="shared" si="125"/>
        <v>0.66005805500744785</v>
      </c>
      <c r="P1009" s="16">
        <f t="shared" si="126"/>
        <v>0.66950481395644246</v>
      </c>
    </row>
    <row r="1010" spans="2:16" x14ac:dyDescent="0.25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127"/>
        <v>0</v>
      </c>
      <c r="G1010" s="16">
        <f t="shared" si="120"/>
        <v>0</v>
      </c>
      <c r="H1010" s="20">
        <f t="shared" si="121"/>
        <v>148.21536599999999</v>
      </c>
      <c r="I1010" s="16">
        <f>$G1010*$H1010</f>
        <v>0</v>
      </c>
      <c r="J1010" s="24">
        <f t="shared" si="122"/>
        <v>0</v>
      </c>
      <c r="K1010" s="16">
        <f t="shared" si="123"/>
        <v>0</v>
      </c>
      <c r="L1010" s="16">
        <f>SUM($J$9:$J1010)</f>
        <v>4017028.8837386551</v>
      </c>
      <c r="M1010" s="16">
        <f>SUM($K$9:$K1010)</f>
        <v>2376208.9980268124</v>
      </c>
      <c r="N1010" s="16">
        <f t="shared" si="124"/>
        <v>1.1158413565940708</v>
      </c>
      <c r="O1010" s="16">
        <f t="shared" si="125"/>
        <v>0.66005805500744785</v>
      </c>
      <c r="P1010" s="16">
        <f t="shared" si="126"/>
        <v>0.66950481395644246</v>
      </c>
    </row>
    <row r="1011" spans="2:16" x14ac:dyDescent="0.25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127"/>
        <v>0</v>
      </c>
      <c r="G1011" s="16">
        <f t="shared" si="120"/>
        <v>0</v>
      </c>
      <c r="H1011" s="20">
        <f t="shared" si="121"/>
        <v>148.21536599999999</v>
      </c>
      <c r="I1011" s="16">
        <f>$G1011*$H1011</f>
        <v>0</v>
      </c>
      <c r="J1011" s="24">
        <f t="shared" si="122"/>
        <v>0</v>
      </c>
      <c r="K1011" s="16">
        <f t="shared" si="123"/>
        <v>0</v>
      </c>
      <c r="L1011" s="16">
        <f>SUM($J$9:$J1011)</f>
        <v>4017028.8837386551</v>
      </c>
      <c r="M1011" s="16">
        <f>SUM($K$9:$K1011)</f>
        <v>2376208.9980268124</v>
      </c>
      <c r="N1011" s="16">
        <f t="shared" si="124"/>
        <v>1.1158413565940708</v>
      </c>
      <c r="O1011" s="16">
        <f t="shared" si="125"/>
        <v>0.66005805500744785</v>
      </c>
      <c r="P1011" s="16">
        <f t="shared" si="126"/>
        <v>0.66950481395644246</v>
      </c>
    </row>
    <row r="1012" spans="2:16" x14ac:dyDescent="0.25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127"/>
        <v>0</v>
      </c>
      <c r="G1012" s="16">
        <f t="shared" si="120"/>
        <v>0</v>
      </c>
      <c r="H1012" s="20">
        <f t="shared" si="121"/>
        <v>148.21536599999999</v>
      </c>
      <c r="I1012" s="16">
        <f>$G1012*$H1012</f>
        <v>0</v>
      </c>
      <c r="J1012" s="24">
        <f t="shared" si="122"/>
        <v>0</v>
      </c>
      <c r="K1012" s="16">
        <f t="shared" si="123"/>
        <v>0</v>
      </c>
      <c r="L1012" s="16">
        <f>SUM($J$9:$J1012)</f>
        <v>4017028.8837386551</v>
      </c>
      <c r="M1012" s="16">
        <f>SUM($K$9:$K1012)</f>
        <v>2376208.9980268124</v>
      </c>
      <c r="N1012" s="16">
        <f t="shared" si="124"/>
        <v>1.1158413565940708</v>
      </c>
      <c r="O1012" s="16">
        <f t="shared" si="125"/>
        <v>0.66005805500744785</v>
      </c>
      <c r="P1012" s="16">
        <f t="shared" si="126"/>
        <v>0.66950481395644246</v>
      </c>
    </row>
    <row r="1013" spans="2:16" x14ac:dyDescent="0.25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127"/>
        <v>0</v>
      </c>
      <c r="G1013" s="16">
        <f t="shared" si="120"/>
        <v>0</v>
      </c>
      <c r="H1013" s="20">
        <f t="shared" si="121"/>
        <v>148.21536599999999</v>
      </c>
      <c r="I1013" s="16">
        <f>$G1013*$H1013</f>
        <v>0</v>
      </c>
      <c r="J1013" s="24">
        <f t="shared" si="122"/>
        <v>0</v>
      </c>
      <c r="K1013" s="16">
        <f t="shared" si="123"/>
        <v>0</v>
      </c>
      <c r="L1013" s="16">
        <f>SUM($J$9:$J1013)</f>
        <v>4017028.8837386551</v>
      </c>
      <c r="M1013" s="16">
        <f>SUM($K$9:$K1013)</f>
        <v>2376208.9980268124</v>
      </c>
      <c r="N1013" s="16">
        <f t="shared" si="124"/>
        <v>1.1158413565940708</v>
      </c>
      <c r="O1013" s="16">
        <f t="shared" si="125"/>
        <v>0.66005805500744785</v>
      </c>
      <c r="P1013" s="16">
        <f t="shared" si="126"/>
        <v>0.66950481395644246</v>
      </c>
    </row>
    <row r="1014" spans="2:16" x14ac:dyDescent="0.25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127"/>
        <v>0</v>
      </c>
      <c r="G1014" s="16">
        <f t="shared" si="120"/>
        <v>0</v>
      </c>
      <c r="H1014" s="20">
        <f t="shared" si="121"/>
        <v>148.21536599999999</v>
      </c>
      <c r="I1014" s="16">
        <f>$G1014*$H1014</f>
        <v>0</v>
      </c>
      <c r="J1014" s="24">
        <f t="shared" si="122"/>
        <v>0</v>
      </c>
      <c r="K1014" s="16">
        <f t="shared" si="123"/>
        <v>0</v>
      </c>
      <c r="L1014" s="16">
        <f>SUM($J$9:$J1014)</f>
        <v>4017028.8837386551</v>
      </c>
      <c r="M1014" s="16">
        <f>SUM($K$9:$K1014)</f>
        <v>2376208.9980268124</v>
      </c>
      <c r="N1014" s="16">
        <f t="shared" si="124"/>
        <v>1.1158413565940708</v>
      </c>
      <c r="O1014" s="16">
        <f t="shared" si="125"/>
        <v>0.66005805500744785</v>
      </c>
      <c r="P1014" s="16">
        <f t="shared" si="126"/>
        <v>0.66950481395644246</v>
      </c>
    </row>
    <row r="1015" spans="2:16" x14ac:dyDescent="0.25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127"/>
        <v>0</v>
      </c>
      <c r="G1015" s="16">
        <f t="shared" si="120"/>
        <v>0</v>
      </c>
      <c r="H1015" s="20">
        <f t="shared" si="121"/>
        <v>148.21536599999999</v>
      </c>
      <c r="I1015" s="16">
        <f>$G1015*$H1015</f>
        <v>0</v>
      </c>
      <c r="J1015" s="24">
        <f t="shared" si="122"/>
        <v>0</v>
      </c>
      <c r="K1015" s="16">
        <f t="shared" si="123"/>
        <v>0</v>
      </c>
      <c r="L1015" s="16">
        <f>SUM($J$9:$J1015)</f>
        <v>4017028.8837386551</v>
      </c>
      <c r="M1015" s="16">
        <f>SUM($K$9:$K1015)</f>
        <v>2376208.9980268124</v>
      </c>
      <c r="N1015" s="16">
        <f t="shared" si="124"/>
        <v>1.1158413565940708</v>
      </c>
      <c r="O1015" s="16">
        <f t="shared" si="125"/>
        <v>0.66005805500744785</v>
      </c>
      <c r="P1015" s="16">
        <f t="shared" si="126"/>
        <v>0.66950481395644246</v>
      </c>
    </row>
    <row r="1016" spans="2:16" x14ac:dyDescent="0.25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127"/>
        <v>0</v>
      </c>
      <c r="G1016" s="16">
        <f t="shared" si="120"/>
        <v>0</v>
      </c>
      <c r="H1016" s="20">
        <f t="shared" si="121"/>
        <v>148.21536599999999</v>
      </c>
      <c r="I1016" s="16">
        <f>$G1016*$H1016</f>
        <v>0</v>
      </c>
      <c r="J1016" s="24">
        <f t="shared" si="122"/>
        <v>0</v>
      </c>
      <c r="K1016" s="16">
        <f t="shared" si="123"/>
        <v>0</v>
      </c>
      <c r="L1016" s="16">
        <f>SUM($J$9:$J1016)</f>
        <v>4017028.8837386551</v>
      </c>
      <c r="M1016" s="16">
        <f>SUM($K$9:$K1016)</f>
        <v>2376208.9980268124</v>
      </c>
      <c r="N1016" s="16">
        <f t="shared" si="124"/>
        <v>1.1158413565940708</v>
      </c>
      <c r="O1016" s="16">
        <f t="shared" si="125"/>
        <v>0.66005805500744785</v>
      </c>
      <c r="P1016" s="16">
        <f t="shared" si="126"/>
        <v>0.66950481395644246</v>
      </c>
    </row>
    <row r="1017" spans="2:16" x14ac:dyDescent="0.25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127"/>
        <v>0</v>
      </c>
      <c r="G1017" s="16">
        <f t="shared" si="120"/>
        <v>0</v>
      </c>
      <c r="H1017" s="20">
        <f t="shared" si="121"/>
        <v>148.21536599999999</v>
      </c>
      <c r="I1017" s="16">
        <f>$G1017*$H1017</f>
        <v>0</v>
      </c>
      <c r="J1017" s="24">
        <f t="shared" si="122"/>
        <v>0</v>
      </c>
      <c r="K1017" s="16">
        <f t="shared" si="123"/>
        <v>0</v>
      </c>
      <c r="L1017" s="16">
        <f>SUM($J$9:$J1017)</f>
        <v>4017028.8837386551</v>
      </c>
      <c r="M1017" s="16">
        <f>SUM($K$9:$K1017)</f>
        <v>2376208.9980268124</v>
      </c>
      <c r="N1017" s="16">
        <f t="shared" si="124"/>
        <v>1.1158413565940708</v>
      </c>
      <c r="O1017" s="16">
        <f t="shared" si="125"/>
        <v>0.66005805500744785</v>
      </c>
      <c r="P1017" s="16">
        <f t="shared" si="126"/>
        <v>0.66950481395644246</v>
      </c>
    </row>
    <row r="1018" spans="2:16" x14ac:dyDescent="0.25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127"/>
        <v>0</v>
      </c>
      <c r="G1018" s="16">
        <f t="shared" si="120"/>
        <v>0</v>
      </c>
      <c r="H1018" s="20">
        <f t="shared" si="121"/>
        <v>148.21536599999999</v>
      </c>
      <c r="I1018" s="16">
        <f>$G1018*$H1018</f>
        <v>0</v>
      </c>
      <c r="J1018" s="24">
        <f t="shared" si="122"/>
        <v>0</v>
      </c>
      <c r="K1018" s="16">
        <f t="shared" si="123"/>
        <v>0</v>
      </c>
      <c r="L1018" s="16">
        <f>SUM($J$9:$J1018)</f>
        <v>4017028.8837386551</v>
      </c>
      <c r="M1018" s="16">
        <f>SUM($K$9:$K1018)</f>
        <v>2376208.9980268124</v>
      </c>
      <c r="N1018" s="16">
        <f t="shared" si="124"/>
        <v>1.1158413565940708</v>
      </c>
      <c r="O1018" s="16">
        <f t="shared" si="125"/>
        <v>0.66005805500744785</v>
      </c>
      <c r="P1018" s="16">
        <f t="shared" si="126"/>
        <v>0.66950481395644246</v>
      </c>
    </row>
    <row r="1019" spans="2:16" x14ac:dyDescent="0.25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127"/>
        <v>0</v>
      </c>
      <c r="G1019" s="16">
        <f t="shared" si="120"/>
        <v>0</v>
      </c>
      <c r="H1019" s="20">
        <f t="shared" si="121"/>
        <v>148.21536599999999</v>
      </c>
      <c r="I1019" s="16">
        <f>$G1019*$H1019</f>
        <v>0</v>
      </c>
      <c r="J1019" s="24">
        <f t="shared" si="122"/>
        <v>0</v>
      </c>
      <c r="K1019" s="16">
        <f t="shared" si="123"/>
        <v>0</v>
      </c>
      <c r="L1019" s="16">
        <f>SUM($J$9:$J1019)</f>
        <v>4017028.8837386551</v>
      </c>
      <c r="M1019" s="16">
        <f>SUM($K$9:$K1019)</f>
        <v>2376208.9980268124</v>
      </c>
      <c r="N1019" s="16">
        <f t="shared" si="124"/>
        <v>1.1158413565940708</v>
      </c>
      <c r="O1019" s="16">
        <f t="shared" si="125"/>
        <v>0.66005805500744785</v>
      </c>
      <c r="P1019" s="16">
        <f t="shared" si="126"/>
        <v>0.66950481395644246</v>
      </c>
    </row>
    <row r="1020" spans="2:16" x14ac:dyDescent="0.25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127"/>
        <v>0</v>
      </c>
      <c r="G1020" s="16">
        <f t="shared" si="120"/>
        <v>0</v>
      </c>
      <c r="H1020" s="20">
        <f t="shared" si="121"/>
        <v>148.21536599999999</v>
      </c>
      <c r="I1020" s="16">
        <f>$G1020*$H1020</f>
        <v>0</v>
      </c>
      <c r="J1020" s="24">
        <f t="shared" si="122"/>
        <v>0</v>
      </c>
      <c r="K1020" s="16">
        <f t="shared" si="123"/>
        <v>0</v>
      </c>
      <c r="L1020" s="16">
        <f>SUM($J$9:$J1020)</f>
        <v>4017028.8837386551</v>
      </c>
      <c r="M1020" s="16">
        <f>SUM($K$9:$K1020)</f>
        <v>2376208.9980268124</v>
      </c>
      <c r="N1020" s="16">
        <f t="shared" si="124"/>
        <v>1.1158413565940708</v>
      </c>
      <c r="O1020" s="16">
        <f t="shared" si="125"/>
        <v>0.66005805500744785</v>
      </c>
      <c r="P1020" s="16">
        <f t="shared" si="126"/>
        <v>0.66950481395644246</v>
      </c>
    </row>
    <row r="1021" spans="2:16" x14ac:dyDescent="0.25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127"/>
        <v>0</v>
      </c>
      <c r="G1021" s="16">
        <f t="shared" si="120"/>
        <v>0</v>
      </c>
      <c r="H1021" s="20">
        <f t="shared" si="121"/>
        <v>148.21536599999999</v>
      </c>
      <c r="I1021" s="16">
        <f>$G1021*$H1021</f>
        <v>0</v>
      </c>
      <c r="J1021" s="24">
        <f t="shared" si="122"/>
        <v>0</v>
      </c>
      <c r="K1021" s="16">
        <f t="shared" si="123"/>
        <v>0</v>
      </c>
      <c r="L1021" s="16">
        <f>SUM($J$9:$J1021)</f>
        <v>4017028.8837386551</v>
      </c>
      <c r="M1021" s="16">
        <f>SUM($K$9:$K1021)</f>
        <v>2376208.9980268124</v>
      </c>
      <c r="N1021" s="16">
        <f t="shared" si="124"/>
        <v>1.1158413565940708</v>
      </c>
      <c r="O1021" s="16">
        <f t="shared" si="125"/>
        <v>0.66005805500744785</v>
      </c>
      <c r="P1021" s="16">
        <f t="shared" si="126"/>
        <v>0.66950481395644246</v>
      </c>
    </row>
    <row r="1022" spans="2:16" x14ac:dyDescent="0.25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127"/>
        <v>0</v>
      </c>
      <c r="G1022" s="16">
        <f t="shared" si="120"/>
        <v>0</v>
      </c>
      <c r="H1022" s="20">
        <f t="shared" si="121"/>
        <v>148.21536599999999</v>
      </c>
      <c r="I1022" s="16">
        <f>$G1022*$H1022</f>
        <v>0</v>
      </c>
      <c r="J1022" s="24">
        <f t="shared" si="122"/>
        <v>0</v>
      </c>
      <c r="K1022" s="16">
        <f t="shared" si="123"/>
        <v>0</v>
      </c>
      <c r="L1022" s="16">
        <f>SUM($J$9:$J1022)</f>
        <v>4017028.8837386551</v>
      </c>
      <c r="M1022" s="16">
        <f>SUM($K$9:$K1022)</f>
        <v>2376208.9980268124</v>
      </c>
      <c r="N1022" s="16">
        <f t="shared" si="124"/>
        <v>1.1158413565940708</v>
      </c>
      <c r="O1022" s="16">
        <f t="shared" si="125"/>
        <v>0.66005805500744785</v>
      </c>
      <c r="P1022" s="16">
        <f t="shared" si="126"/>
        <v>0.66950481395644246</v>
      </c>
    </row>
    <row r="1023" spans="2:16" x14ac:dyDescent="0.25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127"/>
        <v>0</v>
      </c>
      <c r="G1023" s="16">
        <f t="shared" si="120"/>
        <v>0</v>
      </c>
      <c r="H1023" s="20">
        <f t="shared" si="121"/>
        <v>148.21536599999999</v>
      </c>
      <c r="I1023" s="16">
        <f>$G1023*$H1023</f>
        <v>0</v>
      </c>
      <c r="J1023" s="24">
        <f t="shared" si="122"/>
        <v>0</v>
      </c>
      <c r="K1023" s="16">
        <f t="shared" si="123"/>
        <v>0</v>
      </c>
      <c r="L1023" s="16">
        <f>SUM($J$9:$J1023)</f>
        <v>4017028.8837386551</v>
      </c>
      <c r="M1023" s="16">
        <f>SUM($K$9:$K1023)</f>
        <v>2376208.9980268124</v>
      </c>
      <c r="N1023" s="16">
        <f t="shared" si="124"/>
        <v>1.1158413565940708</v>
      </c>
      <c r="O1023" s="16">
        <f t="shared" si="125"/>
        <v>0.66005805500744785</v>
      </c>
      <c r="P1023" s="16">
        <f t="shared" si="126"/>
        <v>0.66950481395644246</v>
      </c>
    </row>
    <row r="1024" spans="2:16" x14ac:dyDescent="0.25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127"/>
        <v>0</v>
      </c>
      <c r="G1024" s="16">
        <f t="shared" si="120"/>
        <v>0</v>
      </c>
      <c r="H1024" s="20">
        <f t="shared" si="121"/>
        <v>148.21536599999999</v>
      </c>
      <c r="I1024" s="16">
        <f>$G1024*$H1024</f>
        <v>0</v>
      </c>
      <c r="J1024" s="24">
        <f t="shared" si="122"/>
        <v>0</v>
      </c>
      <c r="K1024" s="16">
        <f t="shared" si="123"/>
        <v>0</v>
      </c>
      <c r="L1024" s="16">
        <f>SUM($J$9:$J1024)</f>
        <v>4017028.8837386551</v>
      </c>
      <c r="M1024" s="16">
        <f>SUM($K$9:$K1024)</f>
        <v>2376208.9980268124</v>
      </c>
      <c r="N1024" s="16">
        <f t="shared" si="124"/>
        <v>1.1158413565940708</v>
      </c>
      <c r="O1024" s="16">
        <f t="shared" si="125"/>
        <v>0.66005805500744785</v>
      </c>
      <c r="P1024" s="16">
        <f t="shared" si="126"/>
        <v>0.66950481395644246</v>
      </c>
    </row>
    <row r="1025" spans="2:16" x14ac:dyDescent="0.25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127"/>
        <v>0</v>
      </c>
      <c r="G1025" s="16">
        <f t="shared" si="120"/>
        <v>0</v>
      </c>
      <c r="H1025" s="20">
        <f t="shared" si="121"/>
        <v>148.21536599999999</v>
      </c>
      <c r="I1025" s="16">
        <f>$G1025*$H1025</f>
        <v>0</v>
      </c>
      <c r="J1025" s="24">
        <f t="shared" si="122"/>
        <v>0</v>
      </c>
      <c r="K1025" s="16">
        <f t="shared" si="123"/>
        <v>0</v>
      </c>
      <c r="L1025" s="16">
        <f>SUM($J$9:$J1025)</f>
        <v>4017028.8837386551</v>
      </c>
      <c r="M1025" s="16">
        <f>SUM($K$9:$K1025)</f>
        <v>2376208.9980268124</v>
      </c>
      <c r="N1025" s="16">
        <f t="shared" si="124"/>
        <v>1.1158413565940708</v>
      </c>
      <c r="O1025" s="16">
        <f t="shared" si="125"/>
        <v>0.66005805500744785</v>
      </c>
      <c r="P1025" s="16">
        <f t="shared" si="126"/>
        <v>0.66950481395644246</v>
      </c>
    </row>
    <row r="1026" spans="2:16" x14ac:dyDescent="0.25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127"/>
        <v>0</v>
      </c>
      <c r="G1026" s="16">
        <f t="shared" si="120"/>
        <v>0</v>
      </c>
      <c r="H1026" s="20">
        <f t="shared" si="121"/>
        <v>148.21536599999999</v>
      </c>
      <c r="I1026" s="16">
        <f>$G1026*$H1026</f>
        <v>0</v>
      </c>
      <c r="J1026" s="24">
        <f t="shared" si="122"/>
        <v>0</v>
      </c>
      <c r="K1026" s="16">
        <f t="shared" si="123"/>
        <v>0</v>
      </c>
      <c r="L1026" s="16">
        <f>SUM($J$9:$J1026)</f>
        <v>4017028.8837386551</v>
      </c>
      <c r="M1026" s="16">
        <f>SUM($K$9:$K1026)</f>
        <v>2376208.9980268124</v>
      </c>
      <c r="N1026" s="16">
        <f t="shared" si="124"/>
        <v>1.1158413565940708</v>
      </c>
      <c r="O1026" s="16">
        <f t="shared" si="125"/>
        <v>0.66005805500744785</v>
      </c>
      <c r="P1026" s="16">
        <f t="shared" si="126"/>
        <v>0.66950481395644246</v>
      </c>
    </row>
    <row r="1027" spans="2:16" x14ac:dyDescent="0.25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127"/>
        <v>0</v>
      </c>
      <c r="G1027" s="16">
        <f t="shared" si="120"/>
        <v>0</v>
      </c>
      <c r="H1027" s="20">
        <f t="shared" si="121"/>
        <v>148.21536599999999</v>
      </c>
      <c r="I1027" s="16">
        <f>$G1027*$H1027</f>
        <v>0</v>
      </c>
      <c r="J1027" s="24">
        <f t="shared" si="122"/>
        <v>0</v>
      </c>
      <c r="K1027" s="16">
        <f t="shared" si="123"/>
        <v>0</v>
      </c>
      <c r="L1027" s="16">
        <f>SUM($J$9:$J1027)</f>
        <v>4017028.8837386551</v>
      </c>
      <c r="M1027" s="16">
        <f>SUM($K$9:$K1027)</f>
        <v>2376208.9980268124</v>
      </c>
      <c r="N1027" s="16">
        <f t="shared" si="124"/>
        <v>1.1158413565940708</v>
      </c>
      <c r="O1027" s="16">
        <f t="shared" si="125"/>
        <v>0.66005805500744785</v>
      </c>
      <c r="P1027" s="16">
        <f t="shared" si="126"/>
        <v>0.66950481395644246</v>
      </c>
    </row>
    <row r="1028" spans="2:16" x14ac:dyDescent="0.25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127"/>
        <v>0</v>
      </c>
      <c r="G1028" s="16">
        <f t="shared" si="120"/>
        <v>0</v>
      </c>
      <c r="H1028" s="20">
        <f t="shared" si="121"/>
        <v>148.21536599999999</v>
      </c>
      <c r="I1028" s="16">
        <f>$G1028*$H1028</f>
        <v>0</v>
      </c>
      <c r="J1028" s="24">
        <f t="shared" si="122"/>
        <v>0</v>
      </c>
      <c r="K1028" s="16">
        <f t="shared" si="123"/>
        <v>0</v>
      </c>
      <c r="L1028" s="16">
        <f>SUM($J$9:$J1028)</f>
        <v>4017028.8837386551</v>
      </c>
      <c r="M1028" s="16">
        <f>SUM($K$9:$K1028)</f>
        <v>2376208.9980268124</v>
      </c>
      <c r="N1028" s="16">
        <f t="shared" si="124"/>
        <v>1.1158413565940708</v>
      </c>
      <c r="O1028" s="16">
        <f t="shared" si="125"/>
        <v>0.66005805500744785</v>
      </c>
      <c r="P1028" s="16">
        <f t="shared" si="126"/>
        <v>0.66950481395644246</v>
      </c>
    </row>
    <row r="1029" spans="2:16" x14ac:dyDescent="0.25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127"/>
        <v>0</v>
      </c>
      <c r="G1029" s="16">
        <f t="shared" si="120"/>
        <v>0</v>
      </c>
      <c r="H1029" s="20">
        <f t="shared" si="121"/>
        <v>148.21536599999999</v>
      </c>
      <c r="I1029" s="16">
        <f>$G1029*$H1029</f>
        <v>0</v>
      </c>
      <c r="J1029" s="24">
        <f t="shared" si="122"/>
        <v>0</v>
      </c>
      <c r="K1029" s="16">
        <f t="shared" si="123"/>
        <v>0</v>
      </c>
      <c r="L1029" s="16">
        <f>SUM($J$9:$J1029)</f>
        <v>4017028.8837386551</v>
      </c>
      <c r="M1029" s="16">
        <f>SUM($K$9:$K1029)</f>
        <v>2376208.9980268124</v>
      </c>
      <c r="N1029" s="16">
        <f t="shared" si="124"/>
        <v>1.1158413565940708</v>
      </c>
      <c r="O1029" s="16">
        <f t="shared" si="125"/>
        <v>0.66005805500744785</v>
      </c>
      <c r="P1029" s="16">
        <f t="shared" si="126"/>
        <v>0.66950481395644246</v>
      </c>
    </row>
    <row r="1030" spans="2:16" x14ac:dyDescent="0.25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127"/>
        <v>0</v>
      </c>
      <c r="G1030" s="16">
        <f t="shared" si="120"/>
        <v>0</v>
      </c>
      <c r="H1030" s="20">
        <f t="shared" si="121"/>
        <v>148.21536599999999</v>
      </c>
      <c r="I1030" s="16">
        <f>$G1030*$H1030</f>
        <v>0</v>
      </c>
      <c r="J1030" s="24">
        <f t="shared" si="122"/>
        <v>0</v>
      </c>
      <c r="K1030" s="16">
        <f t="shared" si="123"/>
        <v>0</v>
      </c>
      <c r="L1030" s="16">
        <f>SUM($J$9:$J1030)</f>
        <v>4017028.8837386551</v>
      </c>
      <c r="M1030" s="16">
        <f>SUM($K$9:$K1030)</f>
        <v>2376208.9980268124</v>
      </c>
      <c r="N1030" s="16">
        <f t="shared" si="124"/>
        <v>1.1158413565940708</v>
      </c>
      <c r="O1030" s="16">
        <f t="shared" si="125"/>
        <v>0.66005805500744785</v>
      </c>
      <c r="P1030" s="16">
        <f t="shared" si="126"/>
        <v>0.66950481395644246</v>
      </c>
    </row>
    <row r="1031" spans="2:16" x14ac:dyDescent="0.25">
      <c r="B1031" s="6" t="s">
        <v>38</v>
      </c>
      <c r="C1031" s="6">
        <v>1023</v>
      </c>
      <c r="D1031" s="6">
        <v>1</v>
      </c>
      <c r="E1031" s="12">
        <v>0</v>
      </c>
      <c r="F1031" s="16">
        <f t="shared" si="127"/>
        <v>0</v>
      </c>
      <c r="G1031" s="16">
        <f t="shared" si="120"/>
        <v>0</v>
      </c>
      <c r="H1031" s="20">
        <f t="shared" si="121"/>
        <v>148.21536599999999</v>
      </c>
      <c r="I1031" s="16">
        <f>$G1031*$H1031</f>
        <v>0</v>
      </c>
      <c r="J1031" s="24">
        <f t="shared" si="122"/>
        <v>0</v>
      </c>
      <c r="K1031" s="16">
        <f t="shared" si="123"/>
        <v>0</v>
      </c>
      <c r="L1031" s="16">
        <f>SUM($J$9:$J1031)</f>
        <v>4017028.8837386551</v>
      </c>
      <c r="M1031" s="16">
        <f>SUM($K$9:$K1031)</f>
        <v>2376208.9980268124</v>
      </c>
      <c r="N1031" s="16">
        <f t="shared" si="124"/>
        <v>1.1158413565940708</v>
      </c>
      <c r="O1031" s="16">
        <f t="shared" si="125"/>
        <v>0.66005805500744785</v>
      </c>
      <c r="P1031" s="16">
        <f t="shared" si="126"/>
        <v>0.66950481395644246</v>
      </c>
    </row>
    <row r="1032" spans="2:16" x14ac:dyDescent="0.25">
      <c r="B1032" s="6" t="s">
        <v>38</v>
      </c>
      <c r="C1032" s="6">
        <v>1024</v>
      </c>
      <c r="D1032" s="6">
        <v>2</v>
      </c>
      <c r="E1032" s="12">
        <v>0</v>
      </c>
      <c r="F1032" s="16">
        <f t="shared" si="127"/>
        <v>0</v>
      </c>
      <c r="G1032" s="16">
        <f t="shared" si="120"/>
        <v>0</v>
      </c>
      <c r="H1032" s="20">
        <f t="shared" si="121"/>
        <v>148.21536599999999</v>
      </c>
      <c r="I1032" s="16">
        <f>$G1032*$H1032</f>
        <v>0</v>
      </c>
      <c r="J1032" s="24">
        <f t="shared" si="122"/>
        <v>0</v>
      </c>
      <c r="K1032" s="16">
        <f t="shared" si="123"/>
        <v>0</v>
      </c>
      <c r="L1032" s="16">
        <f>SUM($J$9:$J1032)</f>
        <v>4017028.8837386551</v>
      </c>
      <c r="M1032" s="16">
        <f>SUM($K$9:$K1032)</f>
        <v>2376208.9980268124</v>
      </c>
      <c r="N1032" s="16">
        <f t="shared" si="124"/>
        <v>1.1158413565940708</v>
      </c>
      <c r="O1032" s="16">
        <f t="shared" si="125"/>
        <v>0.66005805500744785</v>
      </c>
      <c r="P1032" s="16">
        <f t="shared" si="126"/>
        <v>0.66950481395644246</v>
      </c>
    </row>
    <row r="1033" spans="2:16" x14ac:dyDescent="0.25">
      <c r="B1033" s="6" t="s">
        <v>38</v>
      </c>
      <c r="C1033" s="6">
        <v>1025</v>
      </c>
      <c r="D1033" s="6">
        <v>3</v>
      </c>
      <c r="E1033" s="12">
        <v>0</v>
      </c>
      <c r="F1033" s="16">
        <f t="shared" si="127"/>
        <v>0</v>
      </c>
      <c r="G1033" s="16">
        <f t="shared" ref="G1033:G1096" si="128">E1033/3.6</f>
        <v>0</v>
      </c>
      <c r="H1033" s="20">
        <f t="shared" ref="H1033:H1096" si="129">($L$3*$F1033)+(0.5*$J$3*$M$3*$H$3*($G1033^2))+($I$3*$L$3*$K$3)</f>
        <v>148.21536599999999</v>
      </c>
      <c r="I1033" s="16">
        <f>$G1033*$H1033</f>
        <v>0</v>
      </c>
      <c r="J1033" s="24">
        <f t="shared" ref="J1033:J1096" si="130">IF($I1033&gt;=0,$I1033,0)</f>
        <v>0</v>
      </c>
      <c r="K1033" s="16">
        <f t="shared" ref="K1033:K1096" si="131">IF($I1033&lt;=0,$I1033+(-2*$I1033),0)</f>
        <v>0</v>
      </c>
      <c r="L1033" s="16">
        <f>SUM($J$9:$J1033)</f>
        <v>4017028.8837386551</v>
      </c>
      <c r="M1033" s="16">
        <f>SUM($K$9:$K1033)</f>
        <v>2376208.9980268124</v>
      </c>
      <c r="N1033" s="16">
        <f t="shared" ref="N1033:N1096" si="132">$L1033/3600000</f>
        <v>1.1158413565940708</v>
      </c>
      <c r="O1033" s="16">
        <f t="shared" ref="O1033:O1096" si="133">$M1033/3600000</f>
        <v>0.66005805500744785</v>
      </c>
      <c r="P1033" s="16">
        <f t="shared" ref="P1033:P1096" si="134">$N1033*0.6</f>
        <v>0.66950481395644246</v>
      </c>
    </row>
    <row r="1034" spans="2:16" x14ac:dyDescent="0.25">
      <c r="B1034" s="6" t="s">
        <v>38</v>
      </c>
      <c r="C1034" s="6">
        <v>1026</v>
      </c>
      <c r="D1034" s="6">
        <v>4</v>
      </c>
      <c r="E1034" s="12">
        <v>0</v>
      </c>
      <c r="F1034" s="16">
        <f t="shared" ref="F1034:F1097" si="135">($E1035-$E1033)/2/3.6</f>
        <v>0.11111111111111112</v>
      </c>
      <c r="G1034" s="16">
        <f t="shared" si="128"/>
        <v>0</v>
      </c>
      <c r="H1034" s="20">
        <f t="shared" si="129"/>
        <v>363.43758822222219</v>
      </c>
      <c r="I1034" s="16">
        <f>$G1034*$H1034</f>
        <v>0</v>
      </c>
      <c r="J1034" s="24">
        <f t="shared" si="130"/>
        <v>0</v>
      </c>
      <c r="K1034" s="16">
        <f t="shared" si="131"/>
        <v>0</v>
      </c>
      <c r="L1034" s="16">
        <f>SUM($J$9:$J1034)</f>
        <v>4017028.8837386551</v>
      </c>
      <c r="M1034" s="16">
        <f>SUM($K$9:$K1034)</f>
        <v>2376208.9980268124</v>
      </c>
      <c r="N1034" s="16">
        <f t="shared" si="132"/>
        <v>1.1158413565940708</v>
      </c>
      <c r="O1034" s="16">
        <f t="shared" si="133"/>
        <v>0.66005805500744785</v>
      </c>
      <c r="P1034" s="16">
        <f t="shared" si="134"/>
        <v>0.66950481395644246</v>
      </c>
    </row>
    <row r="1035" spans="2:16" x14ac:dyDescent="0.25">
      <c r="B1035" s="6" t="s">
        <v>38</v>
      </c>
      <c r="C1035" s="6">
        <v>1027</v>
      </c>
      <c r="D1035" s="6">
        <v>5</v>
      </c>
      <c r="E1035" s="12">
        <v>0.8</v>
      </c>
      <c r="F1035" s="16">
        <f t="shared" si="135"/>
        <v>0.5</v>
      </c>
      <c r="G1035" s="16">
        <f t="shared" si="128"/>
        <v>0.22222222222222224</v>
      </c>
      <c r="H1035" s="20">
        <f t="shared" si="129"/>
        <v>1116.7331602592592</v>
      </c>
      <c r="I1035" s="16">
        <f>$G1035*$H1035</f>
        <v>248.16292450205762</v>
      </c>
      <c r="J1035" s="24">
        <f t="shared" si="130"/>
        <v>248.16292450205762</v>
      </c>
      <c r="K1035" s="16">
        <f t="shared" si="131"/>
        <v>0</v>
      </c>
      <c r="L1035" s="16">
        <f>SUM($J$9:$J1035)</f>
        <v>4017277.0466631572</v>
      </c>
      <c r="M1035" s="16">
        <f>SUM($K$9:$K1035)</f>
        <v>2376208.9980268124</v>
      </c>
      <c r="N1035" s="16">
        <f t="shared" si="132"/>
        <v>1.1159102907397658</v>
      </c>
      <c r="O1035" s="16">
        <f t="shared" si="133"/>
        <v>0.66005805500744785</v>
      </c>
      <c r="P1035" s="16">
        <f t="shared" si="134"/>
        <v>0.66954617444385944</v>
      </c>
    </row>
    <row r="1036" spans="2:16" x14ac:dyDescent="0.25">
      <c r="B1036" s="6" t="s">
        <v>38</v>
      </c>
      <c r="C1036" s="6">
        <v>1028</v>
      </c>
      <c r="D1036" s="6">
        <v>6</v>
      </c>
      <c r="E1036" s="12">
        <v>3.6</v>
      </c>
      <c r="F1036" s="16">
        <f t="shared" si="135"/>
        <v>1.0833333333333333</v>
      </c>
      <c r="G1036" s="16">
        <f t="shared" si="128"/>
        <v>1</v>
      </c>
      <c r="H1036" s="20">
        <f t="shared" si="129"/>
        <v>2246.9923664166663</v>
      </c>
      <c r="I1036" s="16">
        <f>$G1036*$H1036</f>
        <v>2246.9923664166663</v>
      </c>
      <c r="J1036" s="24">
        <f t="shared" si="130"/>
        <v>2246.9923664166663</v>
      </c>
      <c r="K1036" s="16">
        <f t="shared" si="131"/>
        <v>0</v>
      </c>
      <c r="L1036" s="16">
        <f>SUM($J$9:$J1036)</f>
        <v>4019524.039029574</v>
      </c>
      <c r="M1036" s="16">
        <f>SUM($K$9:$K1036)</f>
        <v>2376208.9980268124</v>
      </c>
      <c r="N1036" s="16">
        <f t="shared" si="132"/>
        <v>1.1165344552859928</v>
      </c>
      <c r="O1036" s="16">
        <f t="shared" si="133"/>
        <v>0.66005805500744785</v>
      </c>
      <c r="P1036" s="16">
        <f t="shared" si="134"/>
        <v>0.66992067317159565</v>
      </c>
    </row>
    <row r="1037" spans="2:16" x14ac:dyDescent="0.25">
      <c r="B1037" s="6" t="s">
        <v>38</v>
      </c>
      <c r="C1037" s="6">
        <v>1029</v>
      </c>
      <c r="D1037" s="6">
        <v>7</v>
      </c>
      <c r="E1037" s="12">
        <v>8.6</v>
      </c>
      <c r="F1037" s="16">
        <f t="shared" si="135"/>
        <v>1.5277777777777777</v>
      </c>
      <c r="G1037" s="16">
        <f t="shared" si="128"/>
        <v>2.3888888888888888</v>
      </c>
      <c r="H1037" s="20">
        <f t="shared" si="129"/>
        <v>3109.5772706412031</v>
      </c>
      <c r="I1037" s="16">
        <f>$G1037*$H1037</f>
        <v>7428.4345909762069</v>
      </c>
      <c r="J1037" s="24">
        <f t="shared" si="130"/>
        <v>7428.4345909762069</v>
      </c>
      <c r="K1037" s="16">
        <f t="shared" si="131"/>
        <v>0</v>
      </c>
      <c r="L1037" s="16">
        <f>SUM($J$9:$J1037)</f>
        <v>4026952.4736205502</v>
      </c>
      <c r="M1037" s="16">
        <f>SUM($K$9:$K1037)</f>
        <v>2376208.9980268124</v>
      </c>
      <c r="N1037" s="16">
        <f t="shared" si="132"/>
        <v>1.1185979093390417</v>
      </c>
      <c r="O1037" s="16">
        <f t="shared" si="133"/>
        <v>0.66005805500744785</v>
      </c>
      <c r="P1037" s="16">
        <f t="shared" si="134"/>
        <v>0.67115874560342503</v>
      </c>
    </row>
    <row r="1038" spans="2:16" x14ac:dyDescent="0.25">
      <c r="B1038" s="6" t="s">
        <v>38</v>
      </c>
      <c r="C1038" s="6">
        <v>1030</v>
      </c>
      <c r="D1038" s="6">
        <v>8</v>
      </c>
      <c r="E1038" s="12">
        <v>14.6</v>
      </c>
      <c r="F1038" s="16">
        <f t="shared" si="135"/>
        <v>1.5833333333333333</v>
      </c>
      <c r="G1038" s="16">
        <f t="shared" si="128"/>
        <v>4.0555555555555554</v>
      </c>
      <c r="H1038" s="20">
        <f t="shared" si="129"/>
        <v>3221.0586331412032</v>
      </c>
      <c r="I1038" s="16">
        <f>$G1038*$H1038</f>
        <v>13063.182234405991</v>
      </c>
      <c r="J1038" s="24">
        <f t="shared" si="130"/>
        <v>13063.182234405991</v>
      </c>
      <c r="K1038" s="16">
        <f t="shared" si="131"/>
        <v>0</v>
      </c>
      <c r="L1038" s="16">
        <f>SUM($J$9:$J1038)</f>
        <v>4040015.6558549562</v>
      </c>
      <c r="M1038" s="16">
        <f>SUM($K$9:$K1038)</f>
        <v>2376208.9980268124</v>
      </c>
      <c r="N1038" s="16">
        <f t="shared" si="132"/>
        <v>1.1222265710708212</v>
      </c>
      <c r="O1038" s="16">
        <f t="shared" si="133"/>
        <v>0.66005805500744785</v>
      </c>
      <c r="P1038" s="16">
        <f t="shared" si="134"/>
        <v>0.67333594264249275</v>
      </c>
    </row>
    <row r="1039" spans="2:16" x14ac:dyDescent="0.25">
      <c r="B1039" s="6" t="s">
        <v>38</v>
      </c>
      <c r="C1039" s="6">
        <v>1031</v>
      </c>
      <c r="D1039" s="6">
        <v>9</v>
      </c>
      <c r="E1039" s="12">
        <v>20</v>
      </c>
      <c r="F1039" s="16">
        <f t="shared" si="135"/>
        <v>1.3611111111111109</v>
      </c>
      <c r="G1039" s="16">
        <f t="shared" si="128"/>
        <v>5.5555555555555554</v>
      </c>
      <c r="H1039" s="20">
        <f t="shared" si="129"/>
        <v>2795.8090002592585</v>
      </c>
      <c r="I1039" s="16">
        <f>$G1039*$H1039</f>
        <v>15532.272223662547</v>
      </c>
      <c r="J1039" s="24">
        <f t="shared" si="130"/>
        <v>15532.272223662547</v>
      </c>
      <c r="K1039" s="16">
        <f t="shared" si="131"/>
        <v>0</v>
      </c>
      <c r="L1039" s="16">
        <f>SUM($J$9:$J1039)</f>
        <v>4055547.9280786188</v>
      </c>
      <c r="M1039" s="16">
        <f>SUM($K$9:$K1039)</f>
        <v>2376208.9980268124</v>
      </c>
      <c r="N1039" s="16">
        <f t="shared" si="132"/>
        <v>1.1265410911329496</v>
      </c>
      <c r="O1039" s="16">
        <f t="shared" si="133"/>
        <v>0.66005805500744785</v>
      </c>
      <c r="P1039" s="16">
        <f t="shared" si="134"/>
        <v>0.67592465467976981</v>
      </c>
    </row>
    <row r="1040" spans="2:16" x14ac:dyDescent="0.25">
      <c r="B1040" s="6" t="s">
        <v>38</v>
      </c>
      <c r="C1040" s="6">
        <v>1032</v>
      </c>
      <c r="D1040" s="6">
        <v>10</v>
      </c>
      <c r="E1040" s="12">
        <v>24.4</v>
      </c>
      <c r="F1040" s="16">
        <f t="shared" si="135"/>
        <v>1.1388888888888888</v>
      </c>
      <c r="G1040" s="16">
        <f t="shared" si="128"/>
        <v>6.7777777777777768</v>
      </c>
      <c r="H1040" s="20">
        <f t="shared" si="129"/>
        <v>2370.7962534537037</v>
      </c>
      <c r="I1040" s="16">
        <f>$G1040*$H1040</f>
        <v>16068.730162297323</v>
      </c>
      <c r="J1040" s="24">
        <f t="shared" si="130"/>
        <v>16068.730162297323</v>
      </c>
      <c r="K1040" s="16">
        <f t="shared" si="131"/>
        <v>0</v>
      </c>
      <c r="L1040" s="16">
        <f>SUM($J$9:$J1040)</f>
        <v>4071616.6582409162</v>
      </c>
      <c r="M1040" s="16">
        <f>SUM($K$9:$K1040)</f>
        <v>2376208.9980268124</v>
      </c>
      <c r="N1040" s="16">
        <f t="shared" si="132"/>
        <v>1.1310046272891434</v>
      </c>
      <c r="O1040" s="16">
        <f t="shared" si="133"/>
        <v>0.66005805500744785</v>
      </c>
      <c r="P1040" s="16">
        <f t="shared" si="134"/>
        <v>0.67860277637348598</v>
      </c>
    </row>
    <row r="1041" spans="2:16" x14ac:dyDescent="0.25">
      <c r="B1041" s="6" t="s">
        <v>38</v>
      </c>
      <c r="C1041" s="6">
        <v>1033</v>
      </c>
      <c r="D1041" s="6">
        <v>11</v>
      </c>
      <c r="E1041" s="12">
        <v>28.2</v>
      </c>
      <c r="F1041" s="16">
        <f t="shared" si="135"/>
        <v>1.0138888888888891</v>
      </c>
      <c r="G1041" s="16">
        <f t="shared" si="128"/>
        <v>7.833333333333333</v>
      </c>
      <c r="H1041" s="20">
        <f t="shared" si="129"/>
        <v>2134.2286230486116</v>
      </c>
      <c r="I1041" s="16">
        <f>$G1041*$H1041</f>
        <v>16718.12421388079</v>
      </c>
      <c r="J1041" s="24">
        <f t="shared" si="130"/>
        <v>16718.12421388079</v>
      </c>
      <c r="K1041" s="16">
        <f t="shared" si="131"/>
        <v>0</v>
      </c>
      <c r="L1041" s="16">
        <f>SUM($J$9:$J1041)</f>
        <v>4088334.7824547971</v>
      </c>
      <c r="M1041" s="16">
        <f>SUM($K$9:$K1041)</f>
        <v>2376208.9980268124</v>
      </c>
      <c r="N1041" s="16">
        <f t="shared" si="132"/>
        <v>1.1356485506818881</v>
      </c>
      <c r="O1041" s="16">
        <f t="shared" si="133"/>
        <v>0.66005805500744785</v>
      </c>
      <c r="P1041" s="16">
        <f t="shared" si="134"/>
        <v>0.68138913040913285</v>
      </c>
    </row>
    <row r="1042" spans="2:16" x14ac:dyDescent="0.25">
      <c r="B1042" s="6" t="s">
        <v>38</v>
      </c>
      <c r="C1042" s="6">
        <v>1034</v>
      </c>
      <c r="D1042" s="6">
        <v>12</v>
      </c>
      <c r="E1042" s="12">
        <v>31.7</v>
      </c>
      <c r="F1042" s="16">
        <f t="shared" si="135"/>
        <v>0.94444444444444453</v>
      </c>
      <c r="G1042" s="16">
        <f t="shared" si="128"/>
        <v>8.8055555555555554</v>
      </c>
      <c r="H1042" s="20">
        <f t="shared" si="129"/>
        <v>2005.5437442436344</v>
      </c>
      <c r="I1042" s="16">
        <f>$G1042*$H1042</f>
        <v>17659.926859034225</v>
      </c>
      <c r="J1042" s="24">
        <f t="shared" si="130"/>
        <v>17659.926859034225</v>
      </c>
      <c r="K1042" s="16">
        <f t="shared" si="131"/>
        <v>0</v>
      </c>
      <c r="L1042" s="16">
        <f>SUM($J$9:$J1042)</f>
        <v>4105994.7093138313</v>
      </c>
      <c r="M1042" s="16">
        <f>SUM($K$9:$K1042)</f>
        <v>2376208.9980268124</v>
      </c>
      <c r="N1042" s="16">
        <f t="shared" si="132"/>
        <v>1.1405540859205088</v>
      </c>
      <c r="O1042" s="16">
        <f t="shared" si="133"/>
        <v>0.66005805500744785</v>
      </c>
      <c r="P1042" s="16">
        <f t="shared" si="134"/>
        <v>0.68433245155230527</v>
      </c>
    </row>
    <row r="1043" spans="2:16" x14ac:dyDescent="0.25">
      <c r="B1043" s="6" t="s">
        <v>38</v>
      </c>
      <c r="C1043" s="6">
        <v>1035</v>
      </c>
      <c r="D1043" s="6">
        <v>13</v>
      </c>
      <c r="E1043" s="12">
        <v>35</v>
      </c>
      <c r="F1043" s="16">
        <f t="shared" si="135"/>
        <v>0.81944444444444475</v>
      </c>
      <c r="G1043" s="16">
        <f t="shared" si="128"/>
        <v>9.7222222222222214</v>
      </c>
      <c r="H1043" s="20">
        <f t="shared" si="129"/>
        <v>1769.5385792523155</v>
      </c>
      <c r="I1043" s="16">
        <f>$G1043*$H1043</f>
        <v>17203.8472982864</v>
      </c>
      <c r="J1043" s="24">
        <f t="shared" si="130"/>
        <v>17203.8472982864</v>
      </c>
      <c r="K1043" s="16">
        <f t="shared" si="131"/>
        <v>0</v>
      </c>
      <c r="L1043" s="16">
        <f>SUM($J$9:$J1043)</f>
        <v>4123198.5566121177</v>
      </c>
      <c r="M1043" s="16">
        <f>SUM($K$9:$K1043)</f>
        <v>2376208.9980268124</v>
      </c>
      <c r="N1043" s="16">
        <f t="shared" si="132"/>
        <v>1.145332932392255</v>
      </c>
      <c r="O1043" s="16">
        <f t="shared" si="133"/>
        <v>0.66005805500744785</v>
      </c>
      <c r="P1043" s="16">
        <f t="shared" si="134"/>
        <v>0.68719975943535294</v>
      </c>
    </row>
    <row r="1044" spans="2:16" x14ac:dyDescent="0.25">
      <c r="B1044" s="6" t="s">
        <v>38</v>
      </c>
      <c r="C1044" s="6">
        <v>1036</v>
      </c>
      <c r="D1044" s="6">
        <v>14</v>
      </c>
      <c r="E1044" s="12">
        <v>37.6</v>
      </c>
      <c r="F1044" s="16">
        <f t="shared" si="135"/>
        <v>0.65277777777777812</v>
      </c>
      <c r="G1044" s="16">
        <f t="shared" si="128"/>
        <v>10.444444444444445</v>
      </c>
      <c r="H1044" s="20">
        <f t="shared" si="129"/>
        <v>1451.9534402592597</v>
      </c>
      <c r="I1044" s="16">
        <f>$G1044*$H1044</f>
        <v>15164.847042707823</v>
      </c>
      <c r="J1044" s="24">
        <f t="shared" si="130"/>
        <v>15164.847042707823</v>
      </c>
      <c r="K1044" s="16">
        <f t="shared" si="131"/>
        <v>0</v>
      </c>
      <c r="L1044" s="16">
        <f>SUM($J$9:$J1044)</f>
        <v>4138363.4036548254</v>
      </c>
      <c r="M1044" s="16">
        <f>SUM($K$9:$K1044)</f>
        <v>2376208.9980268124</v>
      </c>
      <c r="N1044" s="16">
        <f t="shared" si="132"/>
        <v>1.1495453899041181</v>
      </c>
      <c r="O1044" s="16">
        <f t="shared" si="133"/>
        <v>0.66005805500744785</v>
      </c>
      <c r="P1044" s="16">
        <f t="shared" si="134"/>
        <v>0.68972723394247082</v>
      </c>
    </row>
    <row r="1045" spans="2:16" x14ac:dyDescent="0.25">
      <c r="B1045" s="6" t="s">
        <v>38</v>
      </c>
      <c r="C1045" s="6">
        <v>1037</v>
      </c>
      <c r="D1045" s="6">
        <v>15</v>
      </c>
      <c r="E1045" s="12">
        <v>39.700000000000003</v>
      </c>
      <c r="F1045" s="16">
        <f t="shared" si="135"/>
        <v>0.54166666666666641</v>
      </c>
      <c r="G1045" s="16">
        <f t="shared" si="128"/>
        <v>11.027777777777779</v>
      </c>
      <c r="H1045" s="20">
        <f t="shared" si="129"/>
        <v>1241.2445650769669</v>
      </c>
      <c r="I1045" s="16">
        <f>$G1045*$H1045</f>
        <v>13688.169231543219</v>
      </c>
      <c r="J1045" s="24">
        <f t="shared" si="130"/>
        <v>13688.169231543219</v>
      </c>
      <c r="K1045" s="16">
        <f t="shared" si="131"/>
        <v>0</v>
      </c>
      <c r="L1045" s="16">
        <f>SUM($J$9:$J1045)</f>
        <v>4152051.5728863687</v>
      </c>
      <c r="M1045" s="16">
        <f>SUM($K$9:$K1045)</f>
        <v>2376208.9980268124</v>
      </c>
      <c r="N1045" s="16">
        <f t="shared" si="132"/>
        <v>1.1533476591351024</v>
      </c>
      <c r="O1045" s="16">
        <f t="shared" si="133"/>
        <v>0.66005805500744785</v>
      </c>
      <c r="P1045" s="16">
        <f t="shared" si="134"/>
        <v>0.69200859548106142</v>
      </c>
    </row>
    <row r="1046" spans="2:16" x14ac:dyDescent="0.25">
      <c r="B1046" s="6" t="s">
        <v>38</v>
      </c>
      <c r="C1046" s="6">
        <v>1038</v>
      </c>
      <c r="D1046" s="6">
        <v>16</v>
      </c>
      <c r="E1046" s="12">
        <v>41.5</v>
      </c>
      <c r="F1046" s="16">
        <f t="shared" si="135"/>
        <v>0.54166666666666641</v>
      </c>
      <c r="G1046" s="16">
        <f t="shared" si="128"/>
        <v>11.527777777777777</v>
      </c>
      <c r="H1046" s="20">
        <f t="shared" si="129"/>
        <v>1245.3083290353004</v>
      </c>
      <c r="I1046" s="16">
        <f>$G1046*$H1046</f>
        <v>14355.637681934712</v>
      </c>
      <c r="J1046" s="24">
        <f t="shared" si="130"/>
        <v>14355.637681934712</v>
      </c>
      <c r="K1046" s="16">
        <f t="shared" si="131"/>
        <v>0</v>
      </c>
      <c r="L1046" s="16">
        <f>SUM($J$9:$J1046)</f>
        <v>4166407.2105683032</v>
      </c>
      <c r="M1046" s="16">
        <f>SUM($K$9:$K1046)</f>
        <v>2376208.9980268124</v>
      </c>
      <c r="N1046" s="16">
        <f t="shared" si="132"/>
        <v>1.1573353362689731</v>
      </c>
      <c r="O1046" s="16">
        <f t="shared" si="133"/>
        <v>0.66005805500744785</v>
      </c>
      <c r="P1046" s="16">
        <f t="shared" si="134"/>
        <v>0.69440120176138387</v>
      </c>
    </row>
    <row r="1047" spans="2:16" x14ac:dyDescent="0.25">
      <c r="B1047" s="6" t="s">
        <v>38</v>
      </c>
      <c r="C1047" s="6">
        <v>1039</v>
      </c>
      <c r="D1047" s="6">
        <v>17</v>
      </c>
      <c r="E1047" s="12">
        <v>43.6</v>
      </c>
      <c r="F1047" s="16">
        <f t="shared" si="135"/>
        <v>0.625</v>
      </c>
      <c r="G1047" s="16">
        <f t="shared" si="128"/>
        <v>12.111111111111111</v>
      </c>
      <c r="H1047" s="20">
        <f t="shared" si="129"/>
        <v>1411.6937645648147</v>
      </c>
      <c r="I1047" s="16">
        <f>$G1047*$H1047</f>
        <v>17097.180037507202</v>
      </c>
      <c r="J1047" s="24">
        <f t="shared" si="130"/>
        <v>17097.180037507202</v>
      </c>
      <c r="K1047" s="16">
        <f t="shared" si="131"/>
        <v>0</v>
      </c>
      <c r="L1047" s="16">
        <f>SUM($J$9:$J1047)</f>
        <v>4183504.3906058106</v>
      </c>
      <c r="M1047" s="16">
        <f>SUM($K$9:$K1047)</f>
        <v>2376208.9980268124</v>
      </c>
      <c r="N1047" s="16">
        <f t="shared" si="132"/>
        <v>1.1620845529460584</v>
      </c>
      <c r="O1047" s="16">
        <f t="shared" si="133"/>
        <v>0.66005805500744785</v>
      </c>
      <c r="P1047" s="16">
        <f t="shared" si="134"/>
        <v>0.69725073176763497</v>
      </c>
    </row>
    <row r="1048" spans="2:16" x14ac:dyDescent="0.25">
      <c r="B1048" s="6" t="s">
        <v>38</v>
      </c>
      <c r="C1048" s="6">
        <v>1040</v>
      </c>
      <c r="D1048" s="6">
        <v>18</v>
      </c>
      <c r="E1048" s="12">
        <v>46</v>
      </c>
      <c r="F1048" s="16">
        <f t="shared" si="135"/>
        <v>0.6666666666666663</v>
      </c>
      <c r="G1048" s="16">
        <f t="shared" si="128"/>
        <v>12.777777777777777</v>
      </c>
      <c r="H1048" s="20">
        <f t="shared" si="129"/>
        <v>1498.3809690092585</v>
      </c>
      <c r="I1048" s="16">
        <f>$G1048*$H1048</f>
        <v>19145.979048451634</v>
      </c>
      <c r="J1048" s="24">
        <f t="shared" si="130"/>
        <v>19145.979048451634</v>
      </c>
      <c r="K1048" s="16">
        <f t="shared" si="131"/>
        <v>0</v>
      </c>
      <c r="L1048" s="16">
        <f>SUM($J$9:$J1048)</f>
        <v>4202650.3696542624</v>
      </c>
      <c r="M1048" s="16">
        <f>SUM($K$9:$K1048)</f>
        <v>2376208.9980268124</v>
      </c>
      <c r="N1048" s="16">
        <f t="shared" si="132"/>
        <v>1.1674028804595173</v>
      </c>
      <c r="O1048" s="16">
        <f t="shared" si="133"/>
        <v>0.66005805500744785</v>
      </c>
      <c r="P1048" s="16">
        <f t="shared" si="134"/>
        <v>0.70044172827571038</v>
      </c>
    </row>
    <row r="1049" spans="2:16" x14ac:dyDescent="0.25">
      <c r="B1049" s="6" t="s">
        <v>38</v>
      </c>
      <c r="C1049" s="6">
        <v>1041</v>
      </c>
      <c r="D1049" s="6">
        <v>19</v>
      </c>
      <c r="E1049" s="12">
        <v>48.4</v>
      </c>
      <c r="F1049" s="16">
        <f t="shared" si="135"/>
        <v>0.625</v>
      </c>
      <c r="G1049" s="16">
        <f t="shared" si="128"/>
        <v>13.444444444444443</v>
      </c>
      <c r="H1049" s="20">
        <f t="shared" si="129"/>
        <v>1423.9718034537036</v>
      </c>
      <c r="I1049" s="16">
        <f>$G1049*$H1049</f>
        <v>19144.509801988679</v>
      </c>
      <c r="J1049" s="24">
        <f t="shared" si="130"/>
        <v>19144.509801988679</v>
      </c>
      <c r="K1049" s="16">
        <f t="shared" si="131"/>
        <v>0</v>
      </c>
      <c r="L1049" s="16">
        <f>SUM($J$9:$J1049)</f>
        <v>4221794.8794562509</v>
      </c>
      <c r="M1049" s="16">
        <f>SUM($K$9:$K1049)</f>
        <v>2376208.9980268124</v>
      </c>
      <c r="N1049" s="16">
        <f t="shared" si="132"/>
        <v>1.1727207998489586</v>
      </c>
      <c r="O1049" s="16">
        <f t="shared" si="133"/>
        <v>0.66005805500744785</v>
      </c>
      <c r="P1049" s="16">
        <f t="shared" si="134"/>
        <v>0.70363247990937516</v>
      </c>
    </row>
    <row r="1050" spans="2:16" x14ac:dyDescent="0.25">
      <c r="B1050" s="6" t="s">
        <v>38</v>
      </c>
      <c r="C1050" s="6">
        <v>1042</v>
      </c>
      <c r="D1050" s="6">
        <v>20</v>
      </c>
      <c r="E1050" s="12">
        <v>50.5</v>
      </c>
      <c r="F1050" s="16">
        <f t="shared" si="135"/>
        <v>0.4861111111111111</v>
      </c>
      <c r="G1050" s="16">
        <f t="shared" si="128"/>
        <v>14.027777777777777</v>
      </c>
      <c r="H1050" s="20">
        <f t="shared" si="129"/>
        <v>1160.7185408408563</v>
      </c>
      <c r="I1050" s="16">
        <f>$G1050*$H1050</f>
        <v>16282.301753462012</v>
      </c>
      <c r="J1050" s="24">
        <f t="shared" si="130"/>
        <v>16282.301753462012</v>
      </c>
      <c r="K1050" s="16">
        <f t="shared" si="131"/>
        <v>0</v>
      </c>
      <c r="L1050" s="16">
        <f>SUM($J$9:$J1050)</f>
        <v>4238077.1812097132</v>
      </c>
      <c r="M1050" s="16">
        <f>SUM($K$9:$K1050)</f>
        <v>2376208.9980268124</v>
      </c>
      <c r="N1050" s="16">
        <f t="shared" si="132"/>
        <v>1.1772436614471427</v>
      </c>
      <c r="O1050" s="16">
        <f t="shared" si="133"/>
        <v>0.66005805500744785</v>
      </c>
      <c r="P1050" s="16">
        <f t="shared" si="134"/>
        <v>0.70634619686828559</v>
      </c>
    </row>
    <row r="1051" spans="2:16" x14ac:dyDescent="0.25">
      <c r="B1051" s="6" t="s">
        <v>38</v>
      </c>
      <c r="C1051" s="6">
        <v>1043</v>
      </c>
      <c r="D1051" s="6">
        <v>21</v>
      </c>
      <c r="E1051" s="12">
        <v>51.9</v>
      </c>
      <c r="F1051" s="16">
        <f t="shared" si="135"/>
        <v>0.29166666666666685</v>
      </c>
      <c r="G1051" s="16">
        <f t="shared" si="128"/>
        <v>14.416666666666666</v>
      </c>
      <c r="H1051" s="20">
        <f t="shared" si="129"/>
        <v>788.06556602604212</v>
      </c>
      <c r="I1051" s="16">
        <f>$G1051*$H1051</f>
        <v>11361.27857687544</v>
      </c>
      <c r="J1051" s="24">
        <f t="shared" si="130"/>
        <v>11361.27857687544</v>
      </c>
      <c r="K1051" s="16">
        <f t="shared" si="131"/>
        <v>0</v>
      </c>
      <c r="L1051" s="16">
        <f>SUM($J$9:$J1051)</f>
        <v>4249438.4597865883</v>
      </c>
      <c r="M1051" s="16">
        <f>SUM($K$9:$K1051)</f>
        <v>2376208.9980268124</v>
      </c>
      <c r="N1051" s="16">
        <f t="shared" si="132"/>
        <v>1.1803995721629412</v>
      </c>
      <c r="O1051" s="16">
        <f t="shared" si="133"/>
        <v>0.66005805500744785</v>
      </c>
      <c r="P1051" s="16">
        <f t="shared" si="134"/>
        <v>0.70823974329776473</v>
      </c>
    </row>
    <row r="1052" spans="2:16" x14ac:dyDescent="0.25">
      <c r="B1052" s="6" t="s">
        <v>38</v>
      </c>
      <c r="C1052" s="6">
        <v>1044</v>
      </c>
      <c r="D1052" s="6">
        <v>22</v>
      </c>
      <c r="E1052" s="12">
        <v>52.6</v>
      </c>
      <c r="F1052" s="16">
        <f t="shared" si="135"/>
        <v>0.12499999999999981</v>
      </c>
      <c r="G1052" s="16">
        <f t="shared" si="128"/>
        <v>14.611111111111111</v>
      </c>
      <c r="H1052" s="20">
        <f t="shared" si="129"/>
        <v>467.26606091898111</v>
      </c>
      <c r="I1052" s="16">
        <f>$G1052*$H1052</f>
        <v>6827.2763345384465</v>
      </c>
      <c r="J1052" s="24">
        <f t="shared" si="130"/>
        <v>6827.2763345384465</v>
      </c>
      <c r="K1052" s="16">
        <f t="shared" si="131"/>
        <v>0</v>
      </c>
      <c r="L1052" s="16">
        <f>SUM($J$9:$J1052)</f>
        <v>4256265.7361211265</v>
      </c>
      <c r="M1052" s="16">
        <f>SUM($K$9:$K1052)</f>
        <v>2376208.9980268124</v>
      </c>
      <c r="N1052" s="16">
        <f t="shared" si="132"/>
        <v>1.182296037811424</v>
      </c>
      <c r="O1052" s="16">
        <f t="shared" si="133"/>
        <v>0.66005805500744785</v>
      </c>
      <c r="P1052" s="16">
        <f t="shared" si="134"/>
        <v>0.70937762268685434</v>
      </c>
    </row>
    <row r="1053" spans="2:16" x14ac:dyDescent="0.25">
      <c r="B1053" s="6" t="s">
        <v>38</v>
      </c>
      <c r="C1053" s="6">
        <v>1045</v>
      </c>
      <c r="D1053" s="6">
        <v>23</v>
      </c>
      <c r="E1053" s="12">
        <v>52.8</v>
      </c>
      <c r="F1053" s="16">
        <f t="shared" si="135"/>
        <v>4.1666666666666269E-2</v>
      </c>
      <c r="G1053" s="16">
        <f t="shared" si="128"/>
        <v>14.666666666666666</v>
      </c>
      <c r="H1053" s="20">
        <f t="shared" si="129"/>
        <v>306.43549266666594</v>
      </c>
      <c r="I1053" s="16">
        <f>$G1053*$H1053</f>
        <v>4494.3872257777666</v>
      </c>
      <c r="J1053" s="24">
        <f t="shared" si="130"/>
        <v>4494.3872257777666</v>
      </c>
      <c r="K1053" s="16">
        <f t="shared" si="131"/>
        <v>0</v>
      </c>
      <c r="L1053" s="16">
        <f>SUM($J$9:$J1053)</f>
        <v>4260760.1233469043</v>
      </c>
      <c r="M1053" s="16">
        <f>SUM($K$9:$K1053)</f>
        <v>2376208.9980268124</v>
      </c>
      <c r="N1053" s="16">
        <f t="shared" si="132"/>
        <v>1.1835444787074734</v>
      </c>
      <c r="O1053" s="16">
        <f t="shared" si="133"/>
        <v>0.66005805500744785</v>
      </c>
      <c r="P1053" s="16">
        <f t="shared" si="134"/>
        <v>0.71012668722448402</v>
      </c>
    </row>
    <row r="1054" spans="2:16" x14ac:dyDescent="0.25">
      <c r="B1054" s="6" t="s">
        <v>38</v>
      </c>
      <c r="C1054" s="6">
        <v>1046</v>
      </c>
      <c r="D1054" s="6">
        <v>24</v>
      </c>
      <c r="E1054" s="12">
        <v>52.9</v>
      </c>
      <c r="F1054" s="16">
        <f t="shared" si="135"/>
        <v>4.1666666666667261E-2</v>
      </c>
      <c r="G1054" s="16">
        <f t="shared" si="128"/>
        <v>14.694444444444443</v>
      </c>
      <c r="H1054" s="20">
        <f t="shared" si="129"/>
        <v>306.72937597974646</v>
      </c>
      <c r="I1054" s="16">
        <f>$G1054*$H1054</f>
        <v>4507.2177748134964</v>
      </c>
      <c r="J1054" s="24">
        <f t="shared" si="130"/>
        <v>4507.2177748134964</v>
      </c>
      <c r="K1054" s="16">
        <f t="shared" si="131"/>
        <v>0</v>
      </c>
      <c r="L1054" s="16">
        <f>SUM($J$9:$J1054)</f>
        <v>4265267.3411217174</v>
      </c>
      <c r="M1054" s="16">
        <f>SUM($K$9:$K1054)</f>
        <v>2376208.9980268124</v>
      </c>
      <c r="N1054" s="16">
        <f t="shared" si="132"/>
        <v>1.1847964836449214</v>
      </c>
      <c r="O1054" s="16">
        <f t="shared" si="133"/>
        <v>0.66005805500744785</v>
      </c>
      <c r="P1054" s="16">
        <f t="shared" si="134"/>
        <v>0.7108778901869528</v>
      </c>
    </row>
    <row r="1055" spans="2:16" x14ac:dyDescent="0.25">
      <c r="B1055" s="6" t="s">
        <v>38</v>
      </c>
      <c r="C1055" s="6">
        <v>1047</v>
      </c>
      <c r="D1055" s="6">
        <v>25</v>
      </c>
      <c r="E1055" s="12">
        <v>53.1</v>
      </c>
      <c r="F1055" s="16">
        <f t="shared" si="135"/>
        <v>5.5555555555555358E-2</v>
      </c>
      <c r="G1055" s="16">
        <f t="shared" si="128"/>
        <v>14.75</v>
      </c>
      <c r="H1055" s="20">
        <f t="shared" si="129"/>
        <v>334.22158859548574</v>
      </c>
      <c r="I1055" s="16">
        <f>$G1055*$H1055</f>
        <v>4929.7684317834146</v>
      </c>
      <c r="J1055" s="24">
        <f t="shared" si="130"/>
        <v>4929.7684317834146</v>
      </c>
      <c r="K1055" s="16">
        <f t="shared" si="131"/>
        <v>0</v>
      </c>
      <c r="L1055" s="16">
        <f>SUM($J$9:$J1055)</f>
        <v>4270197.109553501</v>
      </c>
      <c r="M1055" s="16">
        <f>SUM($K$9:$K1055)</f>
        <v>2376208.9980268124</v>
      </c>
      <c r="N1055" s="16">
        <f t="shared" si="132"/>
        <v>1.1861658637648613</v>
      </c>
      <c r="O1055" s="16">
        <f t="shared" si="133"/>
        <v>0.66005805500744785</v>
      </c>
      <c r="P1055" s="16">
        <f t="shared" si="134"/>
        <v>0.71169951825891675</v>
      </c>
    </row>
    <row r="1056" spans="2:16" x14ac:dyDescent="0.25">
      <c r="B1056" s="6" t="s">
        <v>38</v>
      </c>
      <c r="C1056" s="6">
        <v>1048</v>
      </c>
      <c r="D1056" s="6">
        <v>26</v>
      </c>
      <c r="E1056" s="12">
        <v>53.3</v>
      </c>
      <c r="F1056" s="16">
        <f t="shared" si="135"/>
        <v>0</v>
      </c>
      <c r="G1056" s="16">
        <f t="shared" si="128"/>
        <v>14.805555555555554</v>
      </c>
      <c r="H1056" s="20">
        <f t="shared" si="129"/>
        <v>227.20213660474536</v>
      </c>
      <c r="I1056" s="16">
        <f>$G1056*$H1056</f>
        <v>3363.8538558424793</v>
      </c>
      <c r="J1056" s="24">
        <f t="shared" si="130"/>
        <v>3363.8538558424793</v>
      </c>
      <c r="K1056" s="16">
        <f t="shared" si="131"/>
        <v>0</v>
      </c>
      <c r="L1056" s="16">
        <f>SUM($J$9:$J1056)</f>
        <v>4273560.9634093437</v>
      </c>
      <c r="M1056" s="16">
        <f>SUM($K$9:$K1056)</f>
        <v>2376208.9980268124</v>
      </c>
      <c r="N1056" s="16">
        <f t="shared" si="132"/>
        <v>1.1871002676137066</v>
      </c>
      <c r="O1056" s="16">
        <f t="shared" si="133"/>
        <v>0.66005805500744785</v>
      </c>
      <c r="P1056" s="16">
        <f t="shared" si="134"/>
        <v>0.71226016056822394</v>
      </c>
    </row>
    <row r="1057" spans="2:16" x14ac:dyDescent="0.25">
      <c r="B1057" s="6" t="s">
        <v>38</v>
      </c>
      <c r="C1057" s="6">
        <v>1049</v>
      </c>
      <c r="D1057" s="6">
        <v>27</v>
      </c>
      <c r="E1057" s="12">
        <v>53.1</v>
      </c>
      <c r="F1057" s="16">
        <f t="shared" si="135"/>
        <v>-0.1388888888888889</v>
      </c>
      <c r="G1057" s="16">
        <f t="shared" si="128"/>
        <v>14.75</v>
      </c>
      <c r="H1057" s="20">
        <f t="shared" si="129"/>
        <v>-42.417300293402775</v>
      </c>
      <c r="I1057" s="16">
        <f>$G1057*$H1057</f>
        <v>-625.65517932769092</v>
      </c>
      <c r="J1057" s="24">
        <f t="shared" si="130"/>
        <v>0</v>
      </c>
      <c r="K1057" s="16">
        <f t="shared" si="131"/>
        <v>625.65517932769092</v>
      </c>
      <c r="L1057" s="16">
        <f>SUM($J$9:$J1057)</f>
        <v>4273560.9634093437</v>
      </c>
      <c r="M1057" s="16">
        <f>SUM($K$9:$K1057)</f>
        <v>2376834.6532061403</v>
      </c>
      <c r="N1057" s="16">
        <f t="shared" si="132"/>
        <v>1.1871002676137066</v>
      </c>
      <c r="O1057" s="16">
        <f t="shared" si="133"/>
        <v>0.66023184811281677</v>
      </c>
      <c r="P1057" s="16">
        <f t="shared" si="134"/>
        <v>0.71226016056822394</v>
      </c>
    </row>
    <row r="1058" spans="2:16" x14ac:dyDescent="0.25">
      <c r="B1058" s="6" t="s">
        <v>38</v>
      </c>
      <c r="C1058" s="6">
        <v>1050</v>
      </c>
      <c r="D1058" s="6">
        <v>28</v>
      </c>
      <c r="E1058" s="12">
        <v>52.3</v>
      </c>
      <c r="F1058" s="16">
        <f t="shared" si="135"/>
        <v>-0.33333333333333315</v>
      </c>
      <c r="G1058" s="16">
        <f t="shared" si="128"/>
        <v>14.527777777777777</v>
      </c>
      <c r="H1058" s="20">
        <f t="shared" si="129"/>
        <v>-421.4005828396987</v>
      </c>
      <c r="I1058" s="16">
        <f>$G1058*$H1058</f>
        <v>-6122.0140229211784</v>
      </c>
      <c r="J1058" s="24">
        <f t="shared" si="130"/>
        <v>0</v>
      </c>
      <c r="K1058" s="16">
        <f t="shared" si="131"/>
        <v>6122.0140229211784</v>
      </c>
      <c r="L1058" s="16">
        <f>SUM($J$9:$J1058)</f>
        <v>4273560.9634093437</v>
      </c>
      <c r="M1058" s="16">
        <f>SUM($K$9:$K1058)</f>
        <v>2382956.6672290615</v>
      </c>
      <c r="N1058" s="16">
        <f t="shared" si="132"/>
        <v>1.1871002676137066</v>
      </c>
      <c r="O1058" s="16">
        <f t="shared" si="133"/>
        <v>0.66193240756362814</v>
      </c>
      <c r="P1058" s="16">
        <f t="shared" si="134"/>
        <v>0.71226016056822394</v>
      </c>
    </row>
    <row r="1059" spans="2:16" x14ac:dyDescent="0.25">
      <c r="B1059" s="6" t="s">
        <v>38</v>
      </c>
      <c r="C1059" s="6">
        <v>1051</v>
      </c>
      <c r="D1059" s="6">
        <v>29</v>
      </c>
      <c r="E1059" s="12">
        <v>50.7</v>
      </c>
      <c r="F1059" s="16">
        <f t="shared" si="135"/>
        <v>-0.4861111111111111</v>
      </c>
      <c r="G1059" s="16">
        <f t="shared" si="128"/>
        <v>14.083333333333334</v>
      </c>
      <c r="H1059" s="20">
        <f t="shared" si="129"/>
        <v>-721.91316015451378</v>
      </c>
      <c r="I1059" s="16">
        <f>$G1059*$H1059</f>
        <v>-10166.94367217607</v>
      </c>
      <c r="J1059" s="24">
        <f t="shared" si="130"/>
        <v>0</v>
      </c>
      <c r="K1059" s="16">
        <f t="shared" si="131"/>
        <v>10166.94367217607</v>
      </c>
      <c r="L1059" s="16">
        <f>SUM($J$9:$J1059)</f>
        <v>4273560.9634093437</v>
      </c>
      <c r="M1059" s="16">
        <f>SUM($K$9:$K1059)</f>
        <v>2393123.6109012375</v>
      </c>
      <c r="N1059" s="16">
        <f t="shared" si="132"/>
        <v>1.1871002676137066</v>
      </c>
      <c r="O1059" s="16">
        <f t="shared" si="133"/>
        <v>0.6647565585836771</v>
      </c>
      <c r="P1059" s="16">
        <f t="shared" si="134"/>
        <v>0.71226016056822394</v>
      </c>
    </row>
    <row r="1060" spans="2:16" x14ac:dyDescent="0.25">
      <c r="B1060" s="6" t="s">
        <v>38</v>
      </c>
      <c r="C1060" s="6">
        <v>1052</v>
      </c>
      <c r="D1060" s="6">
        <v>30</v>
      </c>
      <c r="E1060" s="12">
        <v>48.8</v>
      </c>
      <c r="F1060" s="16">
        <f t="shared" si="135"/>
        <v>-0.5833333333333337</v>
      </c>
      <c r="G1060" s="16">
        <f t="shared" si="128"/>
        <v>13.555555555555554</v>
      </c>
      <c r="H1060" s="20">
        <f t="shared" si="129"/>
        <v>-915.4888619629636</v>
      </c>
      <c r="I1060" s="16">
        <f>$G1060*$H1060</f>
        <v>-12409.960128831282</v>
      </c>
      <c r="J1060" s="24">
        <f t="shared" si="130"/>
        <v>0</v>
      </c>
      <c r="K1060" s="16">
        <f t="shared" si="131"/>
        <v>12409.960128831282</v>
      </c>
      <c r="L1060" s="16">
        <f>SUM($J$9:$J1060)</f>
        <v>4273560.9634093437</v>
      </c>
      <c r="M1060" s="16">
        <f>SUM($K$9:$K1060)</f>
        <v>2405533.5710300687</v>
      </c>
      <c r="N1060" s="16">
        <f t="shared" si="132"/>
        <v>1.1871002676137066</v>
      </c>
      <c r="O1060" s="16">
        <f t="shared" si="133"/>
        <v>0.6682037697305746</v>
      </c>
      <c r="P1060" s="16">
        <f t="shared" si="134"/>
        <v>0.71226016056822394</v>
      </c>
    </row>
    <row r="1061" spans="2:16" x14ac:dyDescent="0.25">
      <c r="B1061" s="6" t="s">
        <v>38</v>
      </c>
      <c r="C1061" s="6">
        <v>1053</v>
      </c>
      <c r="D1061" s="6">
        <v>31</v>
      </c>
      <c r="E1061" s="12">
        <v>46.5</v>
      </c>
      <c r="F1061" s="16">
        <f t="shared" si="135"/>
        <v>-0.69444444444444442</v>
      </c>
      <c r="G1061" s="16">
        <f t="shared" si="128"/>
        <v>12.916666666666666</v>
      </c>
      <c r="H1061" s="20">
        <f t="shared" si="129"/>
        <v>-1136.8053399461808</v>
      </c>
      <c r="I1061" s="16">
        <f>$G1061*$H1061</f>
        <v>-14683.735640971501</v>
      </c>
      <c r="J1061" s="24">
        <f t="shared" si="130"/>
        <v>0</v>
      </c>
      <c r="K1061" s="16">
        <f t="shared" si="131"/>
        <v>14683.735640971501</v>
      </c>
      <c r="L1061" s="16">
        <f>SUM($J$9:$J1061)</f>
        <v>4273560.9634093437</v>
      </c>
      <c r="M1061" s="16">
        <f>SUM($K$9:$K1061)</f>
        <v>2420217.3066710401</v>
      </c>
      <c r="N1061" s="16">
        <f t="shared" si="132"/>
        <v>1.1871002676137066</v>
      </c>
      <c r="O1061" s="16">
        <f t="shared" si="133"/>
        <v>0.67228258518640005</v>
      </c>
      <c r="P1061" s="16">
        <f t="shared" si="134"/>
        <v>0.71226016056822394</v>
      </c>
    </row>
    <row r="1062" spans="2:16" x14ac:dyDescent="0.25">
      <c r="B1062" s="6" t="s">
        <v>38</v>
      </c>
      <c r="C1062" s="6">
        <v>1054</v>
      </c>
      <c r="D1062" s="6">
        <v>32</v>
      </c>
      <c r="E1062" s="12">
        <v>43.8</v>
      </c>
      <c r="F1062" s="16">
        <f t="shared" si="135"/>
        <v>-0.86111111111111149</v>
      </c>
      <c r="G1062" s="16">
        <f t="shared" si="128"/>
        <v>12.166666666666666</v>
      </c>
      <c r="H1062" s="20">
        <f t="shared" si="129"/>
        <v>-1466.4174519513897</v>
      </c>
      <c r="I1062" s="16">
        <f>$G1062*$H1062</f>
        <v>-17841.412332075241</v>
      </c>
      <c r="J1062" s="24">
        <f t="shared" si="130"/>
        <v>0</v>
      </c>
      <c r="K1062" s="16">
        <f t="shared" si="131"/>
        <v>17841.412332075241</v>
      </c>
      <c r="L1062" s="16">
        <f>SUM($J$9:$J1062)</f>
        <v>4273560.9634093437</v>
      </c>
      <c r="M1062" s="16">
        <f>SUM($K$9:$K1062)</f>
        <v>2438058.7190031153</v>
      </c>
      <c r="N1062" s="16">
        <f t="shared" si="132"/>
        <v>1.1871002676137066</v>
      </c>
      <c r="O1062" s="16">
        <f t="shared" si="133"/>
        <v>0.6772385330564209</v>
      </c>
      <c r="P1062" s="16">
        <f t="shared" si="134"/>
        <v>0.71226016056822394</v>
      </c>
    </row>
    <row r="1063" spans="2:16" x14ac:dyDescent="0.25">
      <c r="B1063" s="6" t="s">
        <v>38</v>
      </c>
      <c r="C1063" s="6">
        <v>1055</v>
      </c>
      <c r="D1063" s="6">
        <v>33</v>
      </c>
      <c r="E1063" s="12">
        <v>40.299999999999997</v>
      </c>
      <c r="F1063" s="16">
        <f t="shared" si="135"/>
        <v>-1.0833333333333328</v>
      </c>
      <c r="G1063" s="16">
        <f t="shared" si="128"/>
        <v>11.194444444444443</v>
      </c>
      <c r="H1063" s="20">
        <f t="shared" si="129"/>
        <v>-1905.0458654785871</v>
      </c>
      <c r="I1063" s="16">
        <f>$G1063*$H1063</f>
        <v>-21325.930105218624</v>
      </c>
      <c r="J1063" s="24">
        <f t="shared" si="130"/>
        <v>0</v>
      </c>
      <c r="K1063" s="16">
        <f t="shared" si="131"/>
        <v>21325.930105218624</v>
      </c>
      <c r="L1063" s="16">
        <f>SUM($J$9:$J1063)</f>
        <v>4273560.9634093437</v>
      </c>
      <c r="M1063" s="16">
        <f>SUM($K$9:$K1063)</f>
        <v>2459384.649108334</v>
      </c>
      <c r="N1063" s="16">
        <f t="shared" si="132"/>
        <v>1.1871002676137066</v>
      </c>
      <c r="O1063" s="16">
        <f t="shared" si="133"/>
        <v>0.68316240253009275</v>
      </c>
      <c r="P1063" s="16">
        <f t="shared" si="134"/>
        <v>0.71226016056822394</v>
      </c>
    </row>
    <row r="1064" spans="2:16" x14ac:dyDescent="0.25">
      <c r="B1064" s="6" t="s">
        <v>38</v>
      </c>
      <c r="C1064" s="6">
        <v>1056</v>
      </c>
      <c r="D1064" s="6">
        <v>34</v>
      </c>
      <c r="E1064" s="12">
        <v>36</v>
      </c>
      <c r="F1064" s="16">
        <f t="shared" si="135"/>
        <v>-1.333333333333333</v>
      </c>
      <c r="G1064" s="16">
        <f t="shared" si="128"/>
        <v>10</v>
      </c>
      <c r="H1064" s="20">
        <f t="shared" si="129"/>
        <v>-2398.4179256666662</v>
      </c>
      <c r="I1064" s="16">
        <f>$G1064*$H1064</f>
        <v>-23984.179256666663</v>
      </c>
      <c r="J1064" s="24">
        <f t="shared" si="130"/>
        <v>0</v>
      </c>
      <c r="K1064" s="16">
        <f t="shared" si="131"/>
        <v>23984.179256666663</v>
      </c>
      <c r="L1064" s="16">
        <f>SUM($J$9:$J1064)</f>
        <v>4273560.9634093437</v>
      </c>
      <c r="M1064" s="16">
        <f>SUM($K$9:$K1064)</f>
        <v>2483368.8283650004</v>
      </c>
      <c r="N1064" s="16">
        <f t="shared" si="132"/>
        <v>1.1871002676137066</v>
      </c>
      <c r="O1064" s="16">
        <f t="shared" si="133"/>
        <v>0.68982467454583341</v>
      </c>
      <c r="P1064" s="16">
        <f t="shared" si="134"/>
        <v>0.71226016056822394</v>
      </c>
    </row>
    <row r="1065" spans="2:16" x14ac:dyDescent="0.25">
      <c r="B1065" s="6" t="s">
        <v>38</v>
      </c>
      <c r="C1065" s="6">
        <v>1057</v>
      </c>
      <c r="D1065" s="6">
        <v>35</v>
      </c>
      <c r="E1065" s="12">
        <v>30.7</v>
      </c>
      <c r="F1065" s="16">
        <f t="shared" si="135"/>
        <v>-1.4722222222222223</v>
      </c>
      <c r="G1065" s="16">
        <f t="shared" si="128"/>
        <v>8.5277777777777768</v>
      </c>
      <c r="H1065" s="20">
        <f t="shared" si="129"/>
        <v>-2677.2745293674775</v>
      </c>
      <c r="I1065" s="16">
        <f>$G1065*$H1065</f>
        <v>-22831.202236550431</v>
      </c>
      <c r="J1065" s="24">
        <f t="shared" si="130"/>
        <v>0</v>
      </c>
      <c r="K1065" s="16">
        <f t="shared" si="131"/>
        <v>22831.202236550431</v>
      </c>
      <c r="L1065" s="16">
        <f>SUM($J$9:$J1065)</f>
        <v>4273560.9634093437</v>
      </c>
      <c r="M1065" s="16">
        <f>SUM($K$9:$K1065)</f>
        <v>2506200.0306015508</v>
      </c>
      <c r="N1065" s="16">
        <f t="shared" si="132"/>
        <v>1.1871002676137066</v>
      </c>
      <c r="O1065" s="16">
        <f t="shared" si="133"/>
        <v>0.6961666751670974</v>
      </c>
      <c r="P1065" s="16">
        <f t="shared" si="134"/>
        <v>0.71226016056822394</v>
      </c>
    </row>
    <row r="1066" spans="2:16" x14ac:dyDescent="0.25">
      <c r="B1066" s="6" t="s">
        <v>38</v>
      </c>
      <c r="C1066" s="6">
        <v>1058</v>
      </c>
      <c r="D1066" s="6">
        <v>36</v>
      </c>
      <c r="E1066" s="12">
        <v>25.4</v>
      </c>
      <c r="F1066" s="16">
        <f t="shared" si="135"/>
        <v>-1.3472222222222221</v>
      </c>
      <c r="G1066" s="16">
        <f t="shared" si="128"/>
        <v>7.0555555555555554</v>
      </c>
      <c r="H1066" s="20">
        <f t="shared" si="129"/>
        <v>-2443.4163529699076</v>
      </c>
      <c r="I1066" s="16">
        <f>$G1066*$H1066</f>
        <v>-17239.659823732127</v>
      </c>
      <c r="J1066" s="24">
        <f t="shared" si="130"/>
        <v>0</v>
      </c>
      <c r="K1066" s="16">
        <f t="shared" si="131"/>
        <v>17239.659823732127</v>
      </c>
      <c r="L1066" s="16">
        <f>SUM($J$9:$J1066)</f>
        <v>4273560.9634093437</v>
      </c>
      <c r="M1066" s="16">
        <f>SUM($K$9:$K1066)</f>
        <v>2523439.6904252828</v>
      </c>
      <c r="N1066" s="16">
        <f t="shared" si="132"/>
        <v>1.1871002676137066</v>
      </c>
      <c r="O1066" s="16">
        <f t="shared" si="133"/>
        <v>0.70095546956257859</v>
      </c>
      <c r="P1066" s="16">
        <f t="shared" si="134"/>
        <v>0.71226016056822394</v>
      </c>
    </row>
    <row r="1067" spans="2:16" x14ac:dyDescent="0.25">
      <c r="B1067" s="6" t="s">
        <v>38</v>
      </c>
      <c r="C1067" s="6">
        <v>1059</v>
      </c>
      <c r="D1067" s="6">
        <v>37</v>
      </c>
      <c r="E1067" s="12">
        <v>21</v>
      </c>
      <c r="F1067" s="16">
        <f t="shared" si="135"/>
        <v>-1.2083333333333333</v>
      </c>
      <c r="G1067" s="16">
        <f t="shared" si="128"/>
        <v>5.833333333333333</v>
      </c>
      <c r="H1067" s="20">
        <f t="shared" si="129"/>
        <v>-2180.0649438958335</v>
      </c>
      <c r="I1067" s="16">
        <f>$G1067*$H1067</f>
        <v>-12717.045506059028</v>
      </c>
      <c r="J1067" s="24">
        <f t="shared" si="130"/>
        <v>0</v>
      </c>
      <c r="K1067" s="16">
        <f t="shared" si="131"/>
        <v>12717.045506059028</v>
      </c>
      <c r="L1067" s="16">
        <f>SUM($J$9:$J1067)</f>
        <v>4273560.9634093437</v>
      </c>
      <c r="M1067" s="16">
        <f>SUM($K$9:$K1067)</f>
        <v>2536156.735931342</v>
      </c>
      <c r="N1067" s="16">
        <f t="shared" si="132"/>
        <v>1.1871002676137066</v>
      </c>
      <c r="O1067" s="16">
        <f t="shared" si="133"/>
        <v>0.70448798220315056</v>
      </c>
      <c r="P1067" s="16">
        <f t="shared" si="134"/>
        <v>0.71226016056822394</v>
      </c>
    </row>
    <row r="1068" spans="2:16" x14ac:dyDescent="0.25">
      <c r="B1068" s="6" t="s">
        <v>38</v>
      </c>
      <c r="C1068" s="6">
        <v>1060</v>
      </c>
      <c r="D1068" s="6">
        <v>38</v>
      </c>
      <c r="E1068" s="12">
        <v>16.7</v>
      </c>
      <c r="F1068" s="16">
        <f t="shared" si="135"/>
        <v>-1.0555555555555556</v>
      </c>
      <c r="G1068" s="16">
        <f t="shared" si="128"/>
        <v>4.6388888888888884</v>
      </c>
      <c r="H1068" s="20">
        <f t="shared" si="129"/>
        <v>-1888.6416186035881</v>
      </c>
      <c r="I1068" s="16">
        <f>$G1068*$H1068</f>
        <v>-8761.198619633311</v>
      </c>
      <c r="J1068" s="24">
        <f t="shared" si="130"/>
        <v>0</v>
      </c>
      <c r="K1068" s="16">
        <f t="shared" si="131"/>
        <v>8761.198619633311</v>
      </c>
      <c r="L1068" s="16">
        <f>SUM($J$9:$J1068)</f>
        <v>4273560.9634093437</v>
      </c>
      <c r="M1068" s="16">
        <f>SUM($K$9:$K1068)</f>
        <v>2544917.9345509754</v>
      </c>
      <c r="N1068" s="16">
        <f t="shared" si="132"/>
        <v>1.1871002676137066</v>
      </c>
      <c r="O1068" s="16">
        <f t="shared" si="133"/>
        <v>0.70692164848638206</v>
      </c>
      <c r="P1068" s="16">
        <f t="shared" si="134"/>
        <v>0.71226016056822394</v>
      </c>
    </row>
    <row r="1069" spans="2:16" x14ac:dyDescent="0.25">
      <c r="B1069" s="6" t="s">
        <v>38</v>
      </c>
      <c r="C1069" s="6">
        <v>1061</v>
      </c>
      <c r="D1069" s="6">
        <v>39</v>
      </c>
      <c r="E1069" s="12">
        <v>13.4</v>
      </c>
      <c r="F1069" s="16">
        <f t="shared" si="135"/>
        <v>-0.65277777777777768</v>
      </c>
      <c r="G1069" s="16">
        <f t="shared" si="128"/>
        <v>3.7222222222222223</v>
      </c>
      <c r="H1069" s="20">
        <f t="shared" si="129"/>
        <v>-1111.2227876921295</v>
      </c>
      <c r="I1069" s="16">
        <f>$G1069*$H1069</f>
        <v>-4136.2181541873706</v>
      </c>
      <c r="J1069" s="24">
        <f t="shared" si="130"/>
        <v>0</v>
      </c>
      <c r="K1069" s="16">
        <f t="shared" si="131"/>
        <v>4136.2181541873706</v>
      </c>
      <c r="L1069" s="16">
        <f>SUM($J$9:$J1069)</f>
        <v>4273560.9634093437</v>
      </c>
      <c r="M1069" s="16">
        <f>SUM($K$9:$K1069)</f>
        <v>2549054.1527051628</v>
      </c>
      <c r="N1069" s="16">
        <f t="shared" si="132"/>
        <v>1.1871002676137066</v>
      </c>
      <c r="O1069" s="16">
        <f t="shared" si="133"/>
        <v>0.70807059797365635</v>
      </c>
      <c r="P1069" s="16">
        <f t="shared" si="134"/>
        <v>0.71226016056822394</v>
      </c>
    </row>
    <row r="1070" spans="2:16" x14ac:dyDescent="0.25">
      <c r="B1070" s="6" t="s">
        <v>38</v>
      </c>
      <c r="C1070" s="6">
        <v>1062</v>
      </c>
      <c r="D1070" s="6">
        <v>40</v>
      </c>
      <c r="E1070" s="12">
        <v>12</v>
      </c>
      <c r="F1070" s="16">
        <f t="shared" si="135"/>
        <v>-0.18055555555555566</v>
      </c>
      <c r="G1070" s="16">
        <f t="shared" si="128"/>
        <v>3.333333333333333</v>
      </c>
      <c r="H1070" s="20">
        <f t="shared" si="129"/>
        <v>-197.51703677777797</v>
      </c>
      <c r="I1070" s="16">
        <f>$G1070*$H1070</f>
        <v>-658.39012259259323</v>
      </c>
      <c r="J1070" s="24">
        <f t="shared" si="130"/>
        <v>0</v>
      </c>
      <c r="K1070" s="16">
        <f t="shared" si="131"/>
        <v>658.39012259259323</v>
      </c>
      <c r="L1070" s="16">
        <f>SUM($J$9:$J1070)</f>
        <v>4273560.9634093437</v>
      </c>
      <c r="M1070" s="16">
        <f>SUM($K$9:$K1070)</f>
        <v>2549712.5428277552</v>
      </c>
      <c r="N1070" s="16">
        <f t="shared" si="132"/>
        <v>1.1871002676137066</v>
      </c>
      <c r="O1070" s="16">
        <f t="shared" si="133"/>
        <v>0.70825348411882094</v>
      </c>
      <c r="P1070" s="16">
        <f t="shared" si="134"/>
        <v>0.71226016056822394</v>
      </c>
    </row>
    <row r="1071" spans="2:16" x14ac:dyDescent="0.25">
      <c r="B1071" s="6" t="s">
        <v>38</v>
      </c>
      <c r="C1071" s="6">
        <v>1063</v>
      </c>
      <c r="D1071" s="6">
        <v>41</v>
      </c>
      <c r="E1071" s="12">
        <v>12.1</v>
      </c>
      <c r="F1071" s="16">
        <f t="shared" si="135"/>
        <v>0.1111111111111112</v>
      </c>
      <c r="G1071" s="16">
        <f t="shared" si="128"/>
        <v>3.3611111111111107</v>
      </c>
      <c r="H1071" s="20">
        <f t="shared" si="129"/>
        <v>367.50830306307887</v>
      </c>
      <c r="I1071" s="16">
        <f>$G1071*$H1071</f>
        <v>1235.2362408509039</v>
      </c>
      <c r="J1071" s="24">
        <f t="shared" si="130"/>
        <v>1235.2362408509039</v>
      </c>
      <c r="K1071" s="16">
        <f t="shared" si="131"/>
        <v>0</v>
      </c>
      <c r="L1071" s="16">
        <f>SUM($J$9:$J1071)</f>
        <v>4274796.1996501945</v>
      </c>
      <c r="M1071" s="16">
        <f>SUM($K$9:$K1071)</f>
        <v>2549712.5428277552</v>
      </c>
      <c r="N1071" s="16">
        <f t="shared" si="132"/>
        <v>1.1874433887917206</v>
      </c>
      <c r="O1071" s="16">
        <f t="shared" si="133"/>
        <v>0.70825348411882094</v>
      </c>
      <c r="P1071" s="16">
        <f t="shared" si="134"/>
        <v>0.71246603327503233</v>
      </c>
    </row>
    <row r="1072" spans="2:16" x14ac:dyDescent="0.25">
      <c r="B1072" s="6" t="s">
        <v>38</v>
      </c>
      <c r="C1072" s="6">
        <v>1064</v>
      </c>
      <c r="D1072" s="6">
        <v>42</v>
      </c>
      <c r="E1072" s="12">
        <v>12.8</v>
      </c>
      <c r="F1072" s="16">
        <f t="shared" si="135"/>
        <v>0.4861111111111111</v>
      </c>
      <c r="G1072" s="16">
        <f t="shared" si="128"/>
        <v>3.5555555555555558</v>
      </c>
      <c r="H1072" s="20">
        <f t="shared" si="129"/>
        <v>1094.3679185925926</v>
      </c>
      <c r="I1072" s="16">
        <f>$G1072*$H1072</f>
        <v>3891.0859327736625</v>
      </c>
      <c r="J1072" s="24">
        <f t="shared" si="130"/>
        <v>3891.0859327736625</v>
      </c>
      <c r="K1072" s="16">
        <f t="shared" si="131"/>
        <v>0</v>
      </c>
      <c r="L1072" s="16">
        <f>SUM($J$9:$J1072)</f>
        <v>4278687.285582968</v>
      </c>
      <c r="M1072" s="16">
        <f>SUM($K$9:$K1072)</f>
        <v>2549712.5428277552</v>
      </c>
      <c r="N1072" s="16">
        <f t="shared" si="132"/>
        <v>1.188524245995269</v>
      </c>
      <c r="O1072" s="16">
        <f t="shared" si="133"/>
        <v>0.70825348411882094</v>
      </c>
      <c r="P1072" s="16">
        <f t="shared" si="134"/>
        <v>0.71311454759716131</v>
      </c>
    </row>
    <row r="1073" spans="2:16" x14ac:dyDescent="0.25">
      <c r="B1073" s="6" t="s">
        <v>38</v>
      </c>
      <c r="C1073" s="6">
        <v>1065</v>
      </c>
      <c r="D1073" s="6">
        <v>43</v>
      </c>
      <c r="E1073" s="12">
        <v>15.6</v>
      </c>
      <c r="F1073" s="16">
        <f t="shared" si="135"/>
        <v>0.98611111111111083</v>
      </c>
      <c r="G1073" s="16">
        <f t="shared" si="128"/>
        <v>4.333333333333333</v>
      </c>
      <c r="H1073" s="20">
        <f t="shared" si="129"/>
        <v>2065.078855305555</v>
      </c>
      <c r="I1073" s="16">
        <f>$G1073*$H1073</f>
        <v>8948.6750396574043</v>
      </c>
      <c r="J1073" s="24">
        <f t="shared" si="130"/>
        <v>8948.6750396574043</v>
      </c>
      <c r="K1073" s="16">
        <f t="shared" si="131"/>
        <v>0</v>
      </c>
      <c r="L1073" s="16">
        <f>SUM($J$9:$J1073)</f>
        <v>4287635.9606226254</v>
      </c>
      <c r="M1073" s="16">
        <f>SUM($K$9:$K1073)</f>
        <v>2549712.5428277552</v>
      </c>
      <c r="N1073" s="16">
        <f t="shared" si="132"/>
        <v>1.1910099890618404</v>
      </c>
      <c r="O1073" s="16">
        <f t="shared" si="133"/>
        <v>0.70825348411882094</v>
      </c>
      <c r="P1073" s="16">
        <f t="shared" si="134"/>
        <v>0.71460599343710418</v>
      </c>
    </row>
    <row r="1074" spans="2:16" x14ac:dyDescent="0.25">
      <c r="B1074" s="6" t="s">
        <v>38</v>
      </c>
      <c r="C1074" s="6">
        <v>1066</v>
      </c>
      <c r="D1074" s="6">
        <v>44</v>
      </c>
      <c r="E1074" s="12">
        <v>19.899999999999999</v>
      </c>
      <c r="F1074" s="16">
        <f t="shared" si="135"/>
        <v>1.0833333333333333</v>
      </c>
      <c r="G1074" s="16">
        <f t="shared" si="128"/>
        <v>5.5277777777777777</v>
      </c>
      <c r="H1074" s="20">
        <f t="shared" si="129"/>
        <v>2257.6425086186341</v>
      </c>
      <c r="I1074" s="16">
        <f>$G1074*$H1074</f>
        <v>12479.746089308561</v>
      </c>
      <c r="J1074" s="24">
        <f t="shared" si="130"/>
        <v>12479.746089308561</v>
      </c>
      <c r="K1074" s="16">
        <f t="shared" si="131"/>
        <v>0</v>
      </c>
      <c r="L1074" s="16">
        <f>SUM($J$9:$J1074)</f>
        <v>4300115.7067119339</v>
      </c>
      <c r="M1074" s="16">
        <f>SUM($K$9:$K1074)</f>
        <v>2549712.5428277552</v>
      </c>
      <c r="N1074" s="16">
        <f t="shared" si="132"/>
        <v>1.1944765851977595</v>
      </c>
      <c r="O1074" s="16">
        <f t="shared" si="133"/>
        <v>0.70825348411882094</v>
      </c>
      <c r="P1074" s="16">
        <f t="shared" si="134"/>
        <v>0.71668595111865563</v>
      </c>
    </row>
    <row r="1075" spans="2:16" x14ac:dyDescent="0.25">
      <c r="B1075" s="6" t="s">
        <v>38</v>
      </c>
      <c r="C1075" s="6">
        <v>1067</v>
      </c>
      <c r="D1075" s="6">
        <v>45</v>
      </c>
      <c r="E1075" s="12">
        <v>23.4</v>
      </c>
      <c r="F1075" s="16">
        <f t="shared" si="135"/>
        <v>0.65277777777777812</v>
      </c>
      <c r="G1075" s="16">
        <f t="shared" si="128"/>
        <v>6.4999999999999991</v>
      </c>
      <c r="H1075" s="20">
        <f t="shared" si="129"/>
        <v>1427.870022493056</v>
      </c>
      <c r="I1075" s="16">
        <f>$G1075*$H1075</f>
        <v>9281.1551462048628</v>
      </c>
      <c r="J1075" s="24">
        <f t="shared" si="130"/>
        <v>9281.1551462048628</v>
      </c>
      <c r="K1075" s="16">
        <f t="shared" si="131"/>
        <v>0</v>
      </c>
      <c r="L1075" s="16">
        <f>SUM($J$9:$J1075)</f>
        <v>4309396.8618581388</v>
      </c>
      <c r="M1075" s="16">
        <f>SUM($K$9:$K1075)</f>
        <v>2549712.5428277552</v>
      </c>
      <c r="N1075" s="16">
        <f t="shared" si="132"/>
        <v>1.1970546838494831</v>
      </c>
      <c r="O1075" s="16">
        <f t="shared" si="133"/>
        <v>0.70825348411882094</v>
      </c>
      <c r="P1075" s="16">
        <f t="shared" si="134"/>
        <v>0.71823281030968988</v>
      </c>
    </row>
    <row r="1076" spans="2:16" x14ac:dyDescent="0.25">
      <c r="B1076" s="6" t="s">
        <v>38</v>
      </c>
      <c r="C1076" s="6">
        <v>1068</v>
      </c>
      <c r="D1076" s="6">
        <v>46</v>
      </c>
      <c r="E1076" s="12">
        <v>24.6</v>
      </c>
      <c r="F1076" s="16">
        <f t="shared" si="135"/>
        <v>0.25000000000000011</v>
      </c>
      <c r="G1076" s="16">
        <f t="shared" si="128"/>
        <v>6.8333333333333339</v>
      </c>
      <c r="H1076" s="20">
        <f t="shared" si="129"/>
        <v>649.2909502708336</v>
      </c>
      <c r="I1076" s="16">
        <f>$G1076*$H1076</f>
        <v>4436.8214935173637</v>
      </c>
      <c r="J1076" s="24">
        <f t="shared" si="130"/>
        <v>4436.8214935173637</v>
      </c>
      <c r="K1076" s="16">
        <f t="shared" si="131"/>
        <v>0</v>
      </c>
      <c r="L1076" s="16">
        <f>SUM($J$9:$J1076)</f>
        <v>4313833.6833516564</v>
      </c>
      <c r="M1076" s="16">
        <f>SUM($K$9:$K1076)</f>
        <v>2549712.5428277552</v>
      </c>
      <c r="N1076" s="16">
        <f t="shared" si="132"/>
        <v>1.1982871342643491</v>
      </c>
      <c r="O1076" s="16">
        <f t="shared" si="133"/>
        <v>0.70825348411882094</v>
      </c>
      <c r="P1076" s="16">
        <f t="shared" si="134"/>
        <v>0.7189722805586094</v>
      </c>
    </row>
    <row r="1077" spans="2:16" x14ac:dyDescent="0.25">
      <c r="B1077" s="6" t="s">
        <v>38</v>
      </c>
      <c r="C1077" s="6">
        <v>1069</v>
      </c>
      <c r="D1077" s="6">
        <v>47</v>
      </c>
      <c r="E1077" s="12">
        <v>25.2</v>
      </c>
      <c r="F1077" s="16">
        <f t="shared" si="135"/>
        <v>0.24999999999999961</v>
      </c>
      <c r="G1077" s="16">
        <f t="shared" si="128"/>
        <v>7</v>
      </c>
      <c r="H1077" s="20">
        <f t="shared" si="129"/>
        <v>650.12171974999922</v>
      </c>
      <c r="I1077" s="16">
        <f>$G1077*$H1077</f>
        <v>4550.8520382499946</v>
      </c>
      <c r="J1077" s="24">
        <f t="shared" si="130"/>
        <v>4550.8520382499946</v>
      </c>
      <c r="K1077" s="16">
        <f t="shared" si="131"/>
        <v>0</v>
      </c>
      <c r="L1077" s="16">
        <f>SUM($J$9:$J1077)</f>
        <v>4318384.5353899067</v>
      </c>
      <c r="M1077" s="16">
        <f>SUM($K$9:$K1077)</f>
        <v>2549712.5428277552</v>
      </c>
      <c r="N1077" s="16">
        <f t="shared" si="132"/>
        <v>1.1995512598305296</v>
      </c>
      <c r="O1077" s="16">
        <f t="shared" si="133"/>
        <v>0.70825348411882094</v>
      </c>
      <c r="P1077" s="16">
        <f t="shared" si="134"/>
        <v>0.7197307558983177</v>
      </c>
    </row>
    <row r="1078" spans="2:16" x14ac:dyDescent="0.25">
      <c r="B1078" s="6" t="s">
        <v>38</v>
      </c>
      <c r="C1078" s="6">
        <v>1070</v>
      </c>
      <c r="D1078" s="6">
        <v>48</v>
      </c>
      <c r="E1078" s="12">
        <v>26.4</v>
      </c>
      <c r="F1078" s="16">
        <f t="shared" si="135"/>
        <v>0.50000000000000022</v>
      </c>
      <c r="G1078" s="16">
        <f t="shared" si="128"/>
        <v>7.333333333333333</v>
      </c>
      <c r="H1078" s="20">
        <f t="shared" si="129"/>
        <v>1136.0933143333336</v>
      </c>
      <c r="I1078" s="16">
        <f>$G1078*$H1078</f>
        <v>8331.3509717777797</v>
      </c>
      <c r="J1078" s="24">
        <f t="shared" si="130"/>
        <v>8331.3509717777797</v>
      </c>
      <c r="K1078" s="16">
        <f t="shared" si="131"/>
        <v>0</v>
      </c>
      <c r="L1078" s="16">
        <f>SUM($J$9:$J1078)</f>
        <v>4326715.8863616847</v>
      </c>
      <c r="M1078" s="16">
        <f>SUM($K$9:$K1078)</f>
        <v>2549712.5428277552</v>
      </c>
      <c r="N1078" s="16">
        <f t="shared" si="132"/>
        <v>1.2018655239893568</v>
      </c>
      <c r="O1078" s="16">
        <f t="shared" si="133"/>
        <v>0.70825348411882094</v>
      </c>
      <c r="P1078" s="16">
        <f t="shared" si="134"/>
        <v>0.72111931439361399</v>
      </c>
    </row>
    <row r="1079" spans="2:16" x14ac:dyDescent="0.25">
      <c r="B1079" s="6" t="s">
        <v>38</v>
      </c>
      <c r="C1079" s="6">
        <v>1071</v>
      </c>
      <c r="D1079" s="6">
        <v>49</v>
      </c>
      <c r="E1079" s="12">
        <v>28.8</v>
      </c>
      <c r="F1079" s="16">
        <f t="shared" si="135"/>
        <v>0.75000000000000022</v>
      </c>
      <c r="G1079" s="16">
        <f t="shared" si="128"/>
        <v>8</v>
      </c>
      <c r="H1079" s="20">
        <f t="shared" si="129"/>
        <v>1624.0267260000003</v>
      </c>
      <c r="I1079" s="16">
        <f>$G1079*$H1079</f>
        <v>12992.213808000002</v>
      </c>
      <c r="J1079" s="24">
        <f t="shared" si="130"/>
        <v>12992.213808000002</v>
      </c>
      <c r="K1079" s="16">
        <f t="shared" si="131"/>
        <v>0</v>
      </c>
      <c r="L1079" s="16">
        <f>SUM($J$9:$J1079)</f>
        <v>4339708.1001696847</v>
      </c>
      <c r="M1079" s="16">
        <f>SUM($K$9:$K1079)</f>
        <v>2549712.5428277552</v>
      </c>
      <c r="N1079" s="16">
        <f t="shared" si="132"/>
        <v>1.2054744722693569</v>
      </c>
      <c r="O1079" s="16">
        <f t="shared" si="133"/>
        <v>0.70825348411882094</v>
      </c>
      <c r="P1079" s="16">
        <f t="shared" si="134"/>
        <v>0.72328468336161411</v>
      </c>
    </row>
    <row r="1080" spans="2:16" x14ac:dyDescent="0.25">
      <c r="B1080" s="6" t="s">
        <v>38</v>
      </c>
      <c r="C1080" s="6">
        <v>1072</v>
      </c>
      <c r="D1080" s="6">
        <v>50</v>
      </c>
      <c r="E1080" s="12">
        <v>31.8</v>
      </c>
      <c r="F1080" s="16">
        <f t="shared" si="135"/>
        <v>0.90277777777777724</v>
      </c>
      <c r="G1080" s="16">
        <f t="shared" si="128"/>
        <v>8.8333333333333339</v>
      </c>
      <c r="H1080" s="20">
        <f t="shared" si="129"/>
        <v>1925.0119633263878</v>
      </c>
      <c r="I1080" s="16">
        <f>$G1080*$H1080</f>
        <v>17004.272342716427</v>
      </c>
      <c r="J1080" s="24">
        <f t="shared" si="130"/>
        <v>17004.272342716427</v>
      </c>
      <c r="K1080" s="16">
        <f t="shared" si="131"/>
        <v>0</v>
      </c>
      <c r="L1080" s="16">
        <f>SUM($J$9:$J1080)</f>
        <v>4356712.3725124011</v>
      </c>
      <c r="M1080" s="16">
        <f>SUM($K$9:$K1080)</f>
        <v>2549712.5428277552</v>
      </c>
      <c r="N1080" s="16">
        <f t="shared" si="132"/>
        <v>1.2101978812534449</v>
      </c>
      <c r="O1080" s="16">
        <f t="shared" si="133"/>
        <v>0.70825348411882094</v>
      </c>
      <c r="P1080" s="16">
        <f t="shared" si="134"/>
        <v>0.72611872875206684</v>
      </c>
    </row>
    <row r="1081" spans="2:16" x14ac:dyDescent="0.25">
      <c r="B1081" s="6" t="s">
        <v>38</v>
      </c>
      <c r="C1081" s="6">
        <v>1073</v>
      </c>
      <c r="D1081" s="6">
        <v>51</v>
      </c>
      <c r="E1081" s="12">
        <v>35.299999999999997</v>
      </c>
      <c r="F1081" s="16">
        <f t="shared" si="135"/>
        <v>1.0694444444444444</v>
      </c>
      <c r="G1081" s="16">
        <f t="shared" si="128"/>
        <v>9.8055555555555554</v>
      </c>
      <c r="H1081" s="20">
        <f t="shared" si="129"/>
        <v>2254.3749557019673</v>
      </c>
      <c r="I1081" s="16">
        <f>$G1081*$H1081</f>
        <v>22105.398871188736</v>
      </c>
      <c r="J1081" s="24">
        <f t="shared" si="130"/>
        <v>22105.398871188736</v>
      </c>
      <c r="K1081" s="16">
        <f t="shared" si="131"/>
        <v>0</v>
      </c>
      <c r="L1081" s="16">
        <f>SUM($J$9:$J1081)</f>
        <v>4378817.7713835901</v>
      </c>
      <c r="M1081" s="16">
        <f>SUM($K$9:$K1081)</f>
        <v>2549712.5428277552</v>
      </c>
      <c r="N1081" s="16">
        <f t="shared" si="132"/>
        <v>1.216338269828775</v>
      </c>
      <c r="O1081" s="16">
        <f t="shared" si="133"/>
        <v>0.70825348411882094</v>
      </c>
      <c r="P1081" s="16">
        <f t="shared" si="134"/>
        <v>0.72980296189726501</v>
      </c>
    </row>
    <row r="1082" spans="2:16" x14ac:dyDescent="0.25">
      <c r="B1082" s="6" t="s">
        <v>38</v>
      </c>
      <c r="C1082" s="6">
        <v>1074</v>
      </c>
      <c r="D1082" s="6">
        <v>52</v>
      </c>
      <c r="E1082" s="12">
        <v>39.5</v>
      </c>
      <c r="F1082" s="16">
        <f t="shared" si="135"/>
        <v>1.2777777777777781</v>
      </c>
      <c r="G1082" s="16">
        <f t="shared" si="128"/>
        <v>10.972222222222221</v>
      </c>
      <c r="H1082" s="20">
        <f t="shared" si="129"/>
        <v>2666.6513793825238</v>
      </c>
      <c r="I1082" s="16">
        <f>$G1082*$H1082</f>
        <v>29259.091523780469</v>
      </c>
      <c r="J1082" s="24">
        <f t="shared" si="130"/>
        <v>29259.091523780469</v>
      </c>
      <c r="K1082" s="16">
        <f t="shared" si="131"/>
        <v>0</v>
      </c>
      <c r="L1082" s="16">
        <f>SUM($J$9:$J1082)</f>
        <v>4408076.8629073706</v>
      </c>
      <c r="M1082" s="16">
        <f>SUM($K$9:$K1082)</f>
        <v>2549712.5428277552</v>
      </c>
      <c r="N1082" s="16">
        <f t="shared" si="132"/>
        <v>1.2244657952520475</v>
      </c>
      <c r="O1082" s="16">
        <f t="shared" si="133"/>
        <v>0.70825348411882094</v>
      </c>
      <c r="P1082" s="16">
        <f t="shared" si="134"/>
        <v>0.7346794771512285</v>
      </c>
    </row>
    <row r="1083" spans="2:16" x14ac:dyDescent="0.25">
      <c r="B1083" s="6" t="s">
        <v>38</v>
      </c>
      <c r="C1083" s="6">
        <v>1075</v>
      </c>
      <c r="D1083" s="6">
        <v>53</v>
      </c>
      <c r="E1083" s="12">
        <v>44.5</v>
      </c>
      <c r="F1083" s="16">
        <f t="shared" si="135"/>
        <v>1.3611111111111107</v>
      </c>
      <c r="G1083" s="16">
        <f t="shared" si="128"/>
        <v>12.361111111111111</v>
      </c>
      <c r="H1083" s="20">
        <f t="shared" si="129"/>
        <v>2839.7455286880777</v>
      </c>
      <c r="I1083" s="16">
        <f>$G1083*$H1083</f>
        <v>35102.41000739429</v>
      </c>
      <c r="J1083" s="24">
        <f t="shared" si="130"/>
        <v>35102.41000739429</v>
      </c>
      <c r="K1083" s="16">
        <f t="shared" si="131"/>
        <v>0</v>
      </c>
      <c r="L1083" s="16">
        <f>SUM($J$9:$J1083)</f>
        <v>4443179.2729147645</v>
      </c>
      <c r="M1083" s="16">
        <f>SUM($K$9:$K1083)</f>
        <v>2549712.5428277552</v>
      </c>
      <c r="N1083" s="16">
        <f t="shared" si="132"/>
        <v>1.2342164646985456</v>
      </c>
      <c r="O1083" s="16">
        <f t="shared" si="133"/>
        <v>0.70825348411882094</v>
      </c>
      <c r="P1083" s="16">
        <f t="shared" si="134"/>
        <v>0.74052987881912735</v>
      </c>
    </row>
    <row r="1084" spans="2:16" x14ac:dyDescent="0.25">
      <c r="B1084" s="6" t="s">
        <v>38</v>
      </c>
      <c r="C1084" s="6">
        <v>1076</v>
      </c>
      <c r="D1084" s="6">
        <v>54</v>
      </c>
      <c r="E1084" s="12">
        <v>49.3</v>
      </c>
      <c r="F1084" s="16">
        <f t="shared" si="135"/>
        <v>1.2222222222222219</v>
      </c>
      <c r="G1084" s="16">
        <f t="shared" si="128"/>
        <v>13.694444444444443</v>
      </c>
      <c r="H1084" s="20">
        <f t="shared" si="129"/>
        <v>2583.236012299189</v>
      </c>
      <c r="I1084" s="16">
        <f>$G1084*$H1084</f>
        <v>35375.982057319445</v>
      </c>
      <c r="J1084" s="24">
        <f t="shared" si="130"/>
        <v>35375.982057319445</v>
      </c>
      <c r="K1084" s="16">
        <f t="shared" si="131"/>
        <v>0</v>
      </c>
      <c r="L1084" s="16">
        <f>SUM($J$9:$J1084)</f>
        <v>4478555.2549720835</v>
      </c>
      <c r="M1084" s="16">
        <f>SUM($K$9:$K1084)</f>
        <v>2549712.5428277552</v>
      </c>
      <c r="N1084" s="16">
        <f t="shared" si="132"/>
        <v>1.2440431263811342</v>
      </c>
      <c r="O1084" s="16">
        <f t="shared" si="133"/>
        <v>0.70825348411882094</v>
      </c>
      <c r="P1084" s="16">
        <f t="shared" si="134"/>
        <v>0.74642587582868047</v>
      </c>
    </row>
    <row r="1085" spans="2:16" x14ac:dyDescent="0.25">
      <c r="B1085" s="6" t="s">
        <v>38</v>
      </c>
      <c r="C1085" s="6">
        <v>1077</v>
      </c>
      <c r="D1085" s="6">
        <v>55</v>
      </c>
      <c r="E1085" s="12">
        <v>53.3</v>
      </c>
      <c r="F1085" s="16">
        <f t="shared" si="135"/>
        <v>0.98611111111111127</v>
      </c>
      <c r="G1085" s="16">
        <f t="shared" si="128"/>
        <v>14.805555555555554</v>
      </c>
      <c r="H1085" s="20">
        <f t="shared" si="129"/>
        <v>2137.2993588269678</v>
      </c>
      <c r="I1085" s="16">
        <f>$G1085*$H1085</f>
        <v>31643.904395965936</v>
      </c>
      <c r="J1085" s="24">
        <f t="shared" si="130"/>
        <v>31643.904395965936</v>
      </c>
      <c r="K1085" s="16">
        <f t="shared" si="131"/>
        <v>0</v>
      </c>
      <c r="L1085" s="16">
        <f>SUM($J$9:$J1085)</f>
        <v>4510199.1593680494</v>
      </c>
      <c r="M1085" s="16">
        <f>SUM($K$9:$K1085)</f>
        <v>2549712.5428277552</v>
      </c>
      <c r="N1085" s="16">
        <f t="shared" si="132"/>
        <v>1.2528330998244581</v>
      </c>
      <c r="O1085" s="16">
        <f t="shared" si="133"/>
        <v>0.70825348411882094</v>
      </c>
      <c r="P1085" s="16">
        <f t="shared" si="134"/>
        <v>0.7516998598946748</v>
      </c>
    </row>
    <row r="1086" spans="2:16" x14ac:dyDescent="0.25">
      <c r="B1086" s="6" t="s">
        <v>38</v>
      </c>
      <c r="C1086" s="6">
        <v>1078</v>
      </c>
      <c r="D1086" s="6">
        <v>56</v>
      </c>
      <c r="E1086" s="12">
        <v>56.4</v>
      </c>
      <c r="F1086" s="16">
        <f t="shared" si="135"/>
        <v>0.7777777777777779</v>
      </c>
      <c r="G1086" s="16">
        <f t="shared" si="128"/>
        <v>15.666666666666666</v>
      </c>
      <c r="H1086" s="20">
        <f t="shared" si="129"/>
        <v>1743.212838638889</v>
      </c>
      <c r="I1086" s="16">
        <f>$G1086*$H1086</f>
        <v>27310.334472009261</v>
      </c>
      <c r="J1086" s="24">
        <f t="shared" si="130"/>
        <v>27310.334472009261</v>
      </c>
      <c r="K1086" s="16">
        <f t="shared" si="131"/>
        <v>0</v>
      </c>
      <c r="L1086" s="16">
        <f>SUM($J$9:$J1086)</f>
        <v>4537509.4938400583</v>
      </c>
      <c r="M1086" s="16">
        <f>SUM($K$9:$K1086)</f>
        <v>2549712.5428277552</v>
      </c>
      <c r="N1086" s="16">
        <f t="shared" si="132"/>
        <v>1.2604193038444607</v>
      </c>
      <c r="O1086" s="16">
        <f t="shared" si="133"/>
        <v>0.70825348411882094</v>
      </c>
      <c r="P1086" s="16">
        <f t="shared" si="134"/>
        <v>0.75625158230667633</v>
      </c>
    </row>
    <row r="1087" spans="2:16" x14ac:dyDescent="0.25">
      <c r="B1087" s="6" t="s">
        <v>38</v>
      </c>
      <c r="C1087" s="6">
        <v>1079</v>
      </c>
      <c r="D1087" s="6">
        <v>57</v>
      </c>
      <c r="E1087" s="12">
        <v>58.9</v>
      </c>
      <c r="F1087" s="16">
        <f t="shared" si="135"/>
        <v>0.6666666666666673</v>
      </c>
      <c r="G1087" s="16">
        <f t="shared" si="128"/>
        <v>16.361111111111111</v>
      </c>
      <c r="H1087" s="20">
        <f t="shared" si="129"/>
        <v>1536.0049839658577</v>
      </c>
      <c r="I1087" s="16">
        <f>$G1087*$H1087</f>
        <v>25130.748209885838</v>
      </c>
      <c r="J1087" s="24">
        <f t="shared" si="130"/>
        <v>25130.748209885838</v>
      </c>
      <c r="K1087" s="16">
        <f t="shared" si="131"/>
        <v>0</v>
      </c>
      <c r="L1087" s="16">
        <f>SUM($J$9:$J1087)</f>
        <v>4562640.2420499446</v>
      </c>
      <c r="M1087" s="16">
        <f>SUM($K$9:$K1087)</f>
        <v>2549712.5428277552</v>
      </c>
      <c r="N1087" s="16">
        <f t="shared" si="132"/>
        <v>1.2674000672360957</v>
      </c>
      <c r="O1087" s="16">
        <f t="shared" si="133"/>
        <v>0.70825348411882094</v>
      </c>
      <c r="P1087" s="16">
        <f t="shared" si="134"/>
        <v>0.76044004034165735</v>
      </c>
    </row>
    <row r="1088" spans="2:16" x14ac:dyDescent="0.25">
      <c r="B1088" s="6" t="s">
        <v>38</v>
      </c>
      <c r="C1088" s="6">
        <v>1080</v>
      </c>
      <c r="D1088" s="6">
        <v>58</v>
      </c>
      <c r="E1088" s="12">
        <v>61.2</v>
      </c>
      <c r="F1088" s="16">
        <f t="shared" si="135"/>
        <v>0.51388888888888928</v>
      </c>
      <c r="G1088" s="16">
        <f t="shared" si="128"/>
        <v>17</v>
      </c>
      <c r="H1088" s="20">
        <f t="shared" si="129"/>
        <v>1247.7545975277785</v>
      </c>
      <c r="I1088" s="16">
        <f>$G1088*$H1088</f>
        <v>21211.828157972235</v>
      </c>
      <c r="J1088" s="24">
        <f t="shared" si="130"/>
        <v>21211.828157972235</v>
      </c>
      <c r="K1088" s="16">
        <f t="shared" si="131"/>
        <v>0</v>
      </c>
      <c r="L1088" s="16">
        <f>SUM($J$9:$J1088)</f>
        <v>4583852.0702079171</v>
      </c>
      <c r="M1088" s="16">
        <f>SUM($K$9:$K1088)</f>
        <v>2549712.5428277552</v>
      </c>
      <c r="N1088" s="16">
        <f t="shared" si="132"/>
        <v>1.2732922417244215</v>
      </c>
      <c r="O1088" s="16">
        <f t="shared" si="133"/>
        <v>0.70825348411882094</v>
      </c>
      <c r="P1088" s="16">
        <f t="shared" si="134"/>
        <v>0.76397534503465281</v>
      </c>
    </row>
    <row r="1089" spans="2:16" x14ac:dyDescent="0.25">
      <c r="B1089" s="6" t="s">
        <v>38</v>
      </c>
      <c r="C1089" s="6">
        <v>1081</v>
      </c>
      <c r="D1089" s="6">
        <v>59</v>
      </c>
      <c r="E1089" s="12">
        <v>62.6</v>
      </c>
      <c r="F1089" s="16">
        <f t="shared" si="135"/>
        <v>0.24999999999999961</v>
      </c>
      <c r="G1089" s="16">
        <f t="shared" si="128"/>
        <v>17.388888888888889</v>
      </c>
      <c r="H1089" s="20">
        <f t="shared" si="129"/>
        <v>741.42072758564746</v>
      </c>
      <c r="I1089" s="16">
        <f>$G1089*$H1089</f>
        <v>12892.482651905981</v>
      </c>
      <c r="J1089" s="24">
        <f t="shared" si="130"/>
        <v>12892.482651905981</v>
      </c>
      <c r="K1089" s="16">
        <f t="shared" si="131"/>
        <v>0</v>
      </c>
      <c r="L1089" s="16">
        <f>SUM($J$9:$J1089)</f>
        <v>4596744.5528598232</v>
      </c>
      <c r="M1089" s="16">
        <f>SUM($K$9:$K1089)</f>
        <v>2549712.5428277552</v>
      </c>
      <c r="N1089" s="16">
        <f t="shared" si="132"/>
        <v>1.2768734869055065</v>
      </c>
      <c r="O1089" s="16">
        <f t="shared" si="133"/>
        <v>0.70825348411882094</v>
      </c>
      <c r="P1089" s="16">
        <f t="shared" si="134"/>
        <v>0.7661240921433039</v>
      </c>
    </row>
    <row r="1090" spans="2:16" x14ac:dyDescent="0.25">
      <c r="B1090" s="6" t="s">
        <v>38</v>
      </c>
      <c r="C1090" s="6">
        <v>1082</v>
      </c>
      <c r="D1090" s="6">
        <v>60</v>
      </c>
      <c r="E1090" s="12">
        <v>63</v>
      </c>
      <c r="F1090" s="16">
        <f t="shared" si="135"/>
        <v>-1.3888888888889086E-2</v>
      </c>
      <c r="G1090" s="16">
        <f t="shared" si="128"/>
        <v>17.5</v>
      </c>
      <c r="H1090" s="20">
        <f t="shared" si="129"/>
        <v>231.66479915972184</v>
      </c>
      <c r="I1090" s="16">
        <f>$G1090*$H1090</f>
        <v>4054.1339852951323</v>
      </c>
      <c r="J1090" s="24">
        <f t="shared" si="130"/>
        <v>4054.1339852951323</v>
      </c>
      <c r="K1090" s="16">
        <f t="shared" si="131"/>
        <v>0</v>
      </c>
      <c r="L1090" s="16">
        <f>SUM($J$9:$J1090)</f>
        <v>4600798.6868451182</v>
      </c>
      <c r="M1090" s="16">
        <f>SUM($K$9:$K1090)</f>
        <v>2549712.5428277552</v>
      </c>
      <c r="N1090" s="16">
        <f t="shared" si="132"/>
        <v>1.2779996352347551</v>
      </c>
      <c r="O1090" s="16">
        <f t="shared" si="133"/>
        <v>0.70825348411882094</v>
      </c>
      <c r="P1090" s="16">
        <f t="shared" si="134"/>
        <v>0.76679978114085301</v>
      </c>
    </row>
    <row r="1091" spans="2:16" x14ac:dyDescent="0.25">
      <c r="B1091" s="6" t="s">
        <v>38</v>
      </c>
      <c r="C1091" s="6">
        <v>1083</v>
      </c>
      <c r="D1091" s="6">
        <v>61</v>
      </c>
      <c r="E1091" s="12">
        <v>62.5</v>
      </c>
      <c r="F1091" s="16">
        <f t="shared" si="135"/>
        <v>-0.29166666666666685</v>
      </c>
      <c r="G1091" s="16">
        <f t="shared" si="128"/>
        <v>17.361111111111111</v>
      </c>
      <c r="H1091" s="20">
        <f t="shared" si="129"/>
        <v>-308.13542790914391</v>
      </c>
      <c r="I1091" s="16">
        <f>$G1091*$H1091</f>
        <v>-5349.573401200415</v>
      </c>
      <c r="J1091" s="24">
        <f t="shared" si="130"/>
        <v>0</v>
      </c>
      <c r="K1091" s="16">
        <f t="shared" si="131"/>
        <v>5349.573401200415</v>
      </c>
      <c r="L1091" s="16">
        <f>SUM($J$9:$J1091)</f>
        <v>4600798.6868451182</v>
      </c>
      <c r="M1091" s="16">
        <f>SUM($K$9:$K1091)</f>
        <v>2555062.1162289558</v>
      </c>
      <c r="N1091" s="16">
        <f t="shared" si="132"/>
        <v>1.2779996352347551</v>
      </c>
      <c r="O1091" s="16">
        <f t="shared" si="133"/>
        <v>0.70973947673026549</v>
      </c>
      <c r="P1091" s="16">
        <f t="shared" si="134"/>
        <v>0.76679978114085301</v>
      </c>
    </row>
    <row r="1092" spans="2:16" x14ac:dyDescent="0.25">
      <c r="B1092" s="6" t="s">
        <v>38</v>
      </c>
      <c r="C1092" s="6">
        <v>1084</v>
      </c>
      <c r="D1092" s="6">
        <v>62</v>
      </c>
      <c r="E1092" s="12">
        <v>60.9</v>
      </c>
      <c r="F1092" s="16">
        <f t="shared" si="135"/>
        <v>-0.44444444444444481</v>
      </c>
      <c r="G1092" s="16">
        <f t="shared" si="128"/>
        <v>16.916666666666664</v>
      </c>
      <c r="H1092" s="20">
        <f t="shared" si="129"/>
        <v>-609.5555124461813</v>
      </c>
      <c r="I1092" s="16">
        <f>$G1092*$H1092</f>
        <v>-10311.647418881232</v>
      </c>
      <c r="J1092" s="24">
        <f t="shared" si="130"/>
        <v>0</v>
      </c>
      <c r="K1092" s="16">
        <f t="shared" si="131"/>
        <v>10311.647418881232</v>
      </c>
      <c r="L1092" s="16">
        <f>SUM($J$9:$J1092)</f>
        <v>4600798.6868451182</v>
      </c>
      <c r="M1092" s="16">
        <f>SUM($K$9:$K1092)</f>
        <v>2565373.7636478371</v>
      </c>
      <c r="N1092" s="16">
        <f t="shared" si="132"/>
        <v>1.2779996352347551</v>
      </c>
      <c r="O1092" s="16">
        <f t="shared" si="133"/>
        <v>0.7126038232355103</v>
      </c>
      <c r="P1092" s="16">
        <f t="shared" si="134"/>
        <v>0.76679978114085301</v>
      </c>
    </row>
    <row r="1093" spans="2:16" x14ac:dyDescent="0.25">
      <c r="B1093" s="6" t="s">
        <v>38</v>
      </c>
      <c r="C1093" s="6">
        <v>1085</v>
      </c>
      <c r="D1093" s="6">
        <v>63</v>
      </c>
      <c r="E1093" s="12">
        <v>59.3</v>
      </c>
      <c r="F1093" s="16">
        <f t="shared" si="135"/>
        <v>-0.31944444444444403</v>
      </c>
      <c r="G1093" s="16">
        <f t="shared" si="128"/>
        <v>16.472222222222221</v>
      </c>
      <c r="H1093" s="20">
        <f t="shared" si="129"/>
        <v>-372.77768735358711</v>
      </c>
      <c r="I1093" s="16">
        <f>$G1093*$H1093</f>
        <v>-6140.4769055743654</v>
      </c>
      <c r="J1093" s="24">
        <f t="shared" si="130"/>
        <v>0</v>
      </c>
      <c r="K1093" s="16">
        <f t="shared" si="131"/>
        <v>6140.4769055743654</v>
      </c>
      <c r="L1093" s="16">
        <f>SUM($J$9:$J1093)</f>
        <v>4600798.6868451182</v>
      </c>
      <c r="M1093" s="16">
        <f>SUM($K$9:$K1093)</f>
        <v>2571514.2405534117</v>
      </c>
      <c r="N1093" s="16">
        <f t="shared" si="132"/>
        <v>1.2779996352347551</v>
      </c>
      <c r="O1093" s="16">
        <f t="shared" si="133"/>
        <v>0.71430951126483655</v>
      </c>
      <c r="P1093" s="16">
        <f t="shared" si="134"/>
        <v>0.76679978114085301</v>
      </c>
    </row>
    <row r="1094" spans="2:16" x14ac:dyDescent="0.25">
      <c r="B1094" s="6" t="s">
        <v>38</v>
      </c>
      <c r="C1094" s="6">
        <v>1086</v>
      </c>
      <c r="D1094" s="6">
        <v>64</v>
      </c>
      <c r="E1094" s="12">
        <v>58.6</v>
      </c>
      <c r="F1094" s="16">
        <f t="shared" si="135"/>
        <v>-9.7222222222221627E-2</v>
      </c>
      <c r="G1094" s="16">
        <f t="shared" si="128"/>
        <v>16.277777777777779</v>
      </c>
      <c r="H1094" s="20">
        <f t="shared" si="129"/>
        <v>55.37213175231598</v>
      </c>
      <c r="I1094" s="16">
        <f>$G1094*$H1094</f>
        <v>901.33525574603243</v>
      </c>
      <c r="J1094" s="24">
        <f t="shared" si="130"/>
        <v>901.33525574603243</v>
      </c>
      <c r="K1094" s="16">
        <f t="shared" si="131"/>
        <v>0</v>
      </c>
      <c r="L1094" s="16">
        <f>SUM($J$9:$J1094)</f>
        <v>4601700.022100864</v>
      </c>
      <c r="M1094" s="16">
        <f>SUM($K$9:$K1094)</f>
        <v>2571514.2405534117</v>
      </c>
      <c r="N1094" s="16">
        <f t="shared" si="132"/>
        <v>1.2782500061391289</v>
      </c>
      <c r="O1094" s="16">
        <f t="shared" si="133"/>
        <v>0.71430951126483655</v>
      </c>
      <c r="P1094" s="16">
        <f t="shared" si="134"/>
        <v>0.76695000368347732</v>
      </c>
    </row>
    <row r="1095" spans="2:16" x14ac:dyDescent="0.25">
      <c r="B1095" s="6" t="s">
        <v>38</v>
      </c>
      <c r="C1095" s="6">
        <v>1087</v>
      </c>
      <c r="D1095" s="6">
        <v>65</v>
      </c>
      <c r="E1095" s="12">
        <v>58.6</v>
      </c>
      <c r="F1095" s="16">
        <f t="shared" si="135"/>
        <v>1.3888888888889086E-2</v>
      </c>
      <c r="G1095" s="16">
        <f t="shared" si="128"/>
        <v>16.277777777777779</v>
      </c>
      <c r="H1095" s="20">
        <f t="shared" si="129"/>
        <v>270.5943539745374</v>
      </c>
      <c r="I1095" s="16">
        <f>$G1095*$H1095</f>
        <v>4404.6747619188591</v>
      </c>
      <c r="J1095" s="24">
        <f t="shared" si="130"/>
        <v>4404.6747619188591</v>
      </c>
      <c r="K1095" s="16">
        <f t="shared" si="131"/>
        <v>0</v>
      </c>
      <c r="L1095" s="16">
        <f>SUM($J$9:$J1095)</f>
        <v>4606104.6968627833</v>
      </c>
      <c r="M1095" s="16">
        <f>SUM($K$9:$K1095)</f>
        <v>2571514.2405534117</v>
      </c>
      <c r="N1095" s="16">
        <f t="shared" si="132"/>
        <v>1.2794735269063287</v>
      </c>
      <c r="O1095" s="16">
        <f t="shared" si="133"/>
        <v>0.71430951126483655</v>
      </c>
      <c r="P1095" s="16">
        <f t="shared" si="134"/>
        <v>0.76768411614379717</v>
      </c>
    </row>
    <row r="1096" spans="2:16" x14ac:dyDescent="0.25">
      <c r="B1096" s="6" t="s">
        <v>38</v>
      </c>
      <c r="C1096" s="6">
        <v>1088</v>
      </c>
      <c r="D1096" s="6">
        <v>66</v>
      </c>
      <c r="E1096" s="12">
        <v>58.7</v>
      </c>
      <c r="F1096" s="16">
        <f t="shared" si="135"/>
        <v>2.7777777777777186E-2</v>
      </c>
      <c r="G1096" s="16">
        <f t="shared" si="128"/>
        <v>16.305555555555557</v>
      </c>
      <c r="H1096" s="20">
        <f t="shared" si="129"/>
        <v>297.82326716029979</v>
      </c>
      <c r="I1096" s="16">
        <f>$G1096*$H1096</f>
        <v>4856.1738284193334</v>
      </c>
      <c r="J1096" s="24">
        <f t="shared" si="130"/>
        <v>4856.1738284193334</v>
      </c>
      <c r="K1096" s="16">
        <f t="shared" si="131"/>
        <v>0</v>
      </c>
      <c r="L1096" s="16">
        <f>SUM($J$9:$J1096)</f>
        <v>4610960.8706912026</v>
      </c>
      <c r="M1096" s="16">
        <f>SUM($K$9:$K1096)</f>
        <v>2571514.2405534117</v>
      </c>
      <c r="N1096" s="16">
        <f t="shared" si="132"/>
        <v>1.2808224640808896</v>
      </c>
      <c r="O1096" s="16">
        <f t="shared" si="133"/>
        <v>0.71430951126483655</v>
      </c>
      <c r="P1096" s="16">
        <f t="shared" si="134"/>
        <v>0.76849347844853377</v>
      </c>
    </row>
    <row r="1097" spans="2:16" x14ac:dyDescent="0.25">
      <c r="B1097" s="6" t="s">
        <v>38</v>
      </c>
      <c r="C1097" s="6">
        <v>1089</v>
      </c>
      <c r="D1097" s="6">
        <v>67</v>
      </c>
      <c r="E1097" s="12">
        <v>58.8</v>
      </c>
      <c r="F1097" s="16">
        <f t="shared" si="135"/>
        <v>1.3888888888888099E-2</v>
      </c>
      <c r="G1097" s="16">
        <f t="shared" ref="G1097:G1160" si="136">E1097/3.6</f>
        <v>16.333333333333332</v>
      </c>
      <c r="H1097" s="20">
        <f t="shared" ref="H1097:H1160" si="137">($L$3*$F1097)+(0.5*$J$3*$M$3*$H$3*($G1097^2))+($I$3*$L$3*$K$3)</f>
        <v>271.24718086110954</v>
      </c>
      <c r="I1097" s="16">
        <f>$G1097*$H1097</f>
        <v>4430.3706207314553</v>
      </c>
      <c r="J1097" s="24">
        <f t="shared" ref="J1097:J1160" si="138">IF($I1097&gt;=0,$I1097,0)</f>
        <v>4430.3706207314553</v>
      </c>
      <c r="K1097" s="16">
        <f t="shared" ref="K1097:K1160" si="139">IF($I1097&lt;=0,$I1097+(-2*$I1097),0)</f>
        <v>0</v>
      </c>
      <c r="L1097" s="16">
        <f>SUM($J$9:$J1097)</f>
        <v>4615391.2413119338</v>
      </c>
      <c r="M1097" s="16">
        <f>SUM($K$9:$K1097)</f>
        <v>2571514.2405534117</v>
      </c>
      <c r="N1097" s="16">
        <f t="shared" ref="N1097:N1160" si="140">$L1097/3600000</f>
        <v>1.2820531225866483</v>
      </c>
      <c r="O1097" s="16">
        <f t="shared" ref="O1097:O1160" si="141">$M1097/3600000</f>
        <v>0.71430951126483655</v>
      </c>
      <c r="P1097" s="16">
        <f t="shared" ref="P1097:P1160" si="142">$N1097*0.6</f>
        <v>0.76923187355198896</v>
      </c>
    </row>
    <row r="1098" spans="2:16" x14ac:dyDescent="0.25">
      <c r="B1098" s="6" t="s">
        <v>38</v>
      </c>
      <c r="C1098" s="6">
        <v>1090</v>
      </c>
      <c r="D1098" s="6">
        <v>68</v>
      </c>
      <c r="E1098" s="12">
        <v>58.8</v>
      </c>
      <c r="F1098" s="16">
        <f t="shared" ref="F1098:F1161" si="143">($E1099-$E1097)/2/3.6</f>
        <v>0</v>
      </c>
      <c r="G1098" s="16">
        <f t="shared" si="136"/>
        <v>16.333333333333332</v>
      </c>
      <c r="H1098" s="20">
        <f t="shared" si="137"/>
        <v>244.3444030833333</v>
      </c>
      <c r="I1098" s="16">
        <f>$G1098*$H1098</f>
        <v>3990.9585836944439</v>
      </c>
      <c r="J1098" s="24">
        <f t="shared" si="138"/>
        <v>3990.9585836944439</v>
      </c>
      <c r="K1098" s="16">
        <f t="shared" si="139"/>
        <v>0</v>
      </c>
      <c r="L1098" s="16">
        <f>SUM($J$9:$J1098)</f>
        <v>4619382.1998956287</v>
      </c>
      <c r="M1098" s="16">
        <f>SUM($K$9:$K1098)</f>
        <v>2571514.2405534117</v>
      </c>
      <c r="N1098" s="16">
        <f t="shared" si="140"/>
        <v>1.2831617221932301</v>
      </c>
      <c r="O1098" s="16">
        <f t="shared" si="141"/>
        <v>0.71430951126483655</v>
      </c>
      <c r="P1098" s="16">
        <f t="shared" si="142"/>
        <v>0.76989703331593806</v>
      </c>
    </row>
    <row r="1099" spans="2:16" x14ac:dyDescent="0.25">
      <c r="B1099" s="6" t="s">
        <v>38</v>
      </c>
      <c r="C1099" s="6">
        <v>1091</v>
      </c>
      <c r="D1099" s="6">
        <v>69</v>
      </c>
      <c r="E1099" s="12">
        <v>58.8</v>
      </c>
      <c r="F1099" s="16">
        <f t="shared" si="143"/>
        <v>4.1666666666667261E-2</v>
      </c>
      <c r="G1099" s="16">
        <f t="shared" si="136"/>
        <v>16.333333333333332</v>
      </c>
      <c r="H1099" s="20">
        <f t="shared" si="137"/>
        <v>325.05273641666781</v>
      </c>
      <c r="I1099" s="16">
        <f>$G1099*$H1099</f>
        <v>5309.1946948055738</v>
      </c>
      <c r="J1099" s="24">
        <f t="shared" si="138"/>
        <v>5309.1946948055738</v>
      </c>
      <c r="K1099" s="16">
        <f t="shared" si="139"/>
        <v>0</v>
      </c>
      <c r="L1099" s="16">
        <f>SUM($J$9:$J1099)</f>
        <v>4624691.3945904346</v>
      </c>
      <c r="M1099" s="16">
        <f>SUM($K$9:$K1099)</f>
        <v>2571514.2405534117</v>
      </c>
      <c r="N1099" s="16">
        <f t="shared" si="140"/>
        <v>1.2846364984973428</v>
      </c>
      <c r="O1099" s="16">
        <f t="shared" si="141"/>
        <v>0.71430951126483655</v>
      </c>
      <c r="P1099" s="16">
        <f t="shared" si="142"/>
        <v>0.77078189909840567</v>
      </c>
    </row>
    <row r="1100" spans="2:16" x14ac:dyDescent="0.25">
      <c r="B1100" s="6" t="s">
        <v>38</v>
      </c>
      <c r="C1100" s="6">
        <v>1092</v>
      </c>
      <c r="D1100" s="6">
        <v>70</v>
      </c>
      <c r="E1100" s="12">
        <v>59.1</v>
      </c>
      <c r="F1100" s="16">
        <f t="shared" si="143"/>
        <v>0.18055555555555614</v>
      </c>
      <c r="G1100" s="16">
        <f t="shared" si="136"/>
        <v>16.416666666666668</v>
      </c>
      <c r="H1100" s="20">
        <f t="shared" si="137"/>
        <v>595.06392505382053</v>
      </c>
      <c r="I1100" s="16">
        <f>$G1100*$H1100</f>
        <v>9768.9661029668878</v>
      </c>
      <c r="J1100" s="24">
        <f t="shared" si="138"/>
        <v>9768.9661029668878</v>
      </c>
      <c r="K1100" s="16">
        <f t="shared" si="139"/>
        <v>0</v>
      </c>
      <c r="L1100" s="16">
        <f>SUM($J$9:$J1100)</f>
        <v>4634460.3606934017</v>
      </c>
      <c r="M1100" s="16">
        <f>SUM($K$9:$K1100)</f>
        <v>2571514.2405534117</v>
      </c>
      <c r="N1100" s="16">
        <f t="shared" si="140"/>
        <v>1.2873501001926115</v>
      </c>
      <c r="O1100" s="16">
        <f t="shared" si="141"/>
        <v>0.71430951126483655</v>
      </c>
      <c r="P1100" s="16">
        <f t="shared" si="142"/>
        <v>0.7724100601155669</v>
      </c>
    </row>
    <row r="1101" spans="2:16" x14ac:dyDescent="0.25">
      <c r="B1101" s="6" t="s">
        <v>38</v>
      </c>
      <c r="C1101" s="6">
        <v>1093</v>
      </c>
      <c r="D1101" s="6">
        <v>71</v>
      </c>
      <c r="E1101" s="12">
        <v>60.1</v>
      </c>
      <c r="F1101" s="16">
        <f t="shared" si="143"/>
        <v>0.36111111111111133</v>
      </c>
      <c r="G1101" s="16">
        <f t="shared" si="136"/>
        <v>16.694444444444443</v>
      </c>
      <c r="H1101" s="20">
        <f t="shared" si="137"/>
        <v>948.11421695196805</v>
      </c>
      <c r="I1101" s="16">
        <f>$G1101*$H1101</f>
        <v>15828.240121892577</v>
      </c>
      <c r="J1101" s="24">
        <f t="shared" si="138"/>
        <v>15828.240121892577</v>
      </c>
      <c r="K1101" s="16">
        <f t="shared" si="139"/>
        <v>0</v>
      </c>
      <c r="L1101" s="16">
        <f>SUM($J$9:$J1101)</f>
        <v>4650288.6008152943</v>
      </c>
      <c r="M1101" s="16">
        <f>SUM($K$9:$K1101)</f>
        <v>2571514.2405534117</v>
      </c>
      <c r="N1101" s="16">
        <f t="shared" si="140"/>
        <v>1.2917468335598039</v>
      </c>
      <c r="O1101" s="16">
        <f t="shared" si="141"/>
        <v>0.71430951126483655</v>
      </c>
      <c r="P1101" s="16">
        <f t="shared" si="142"/>
        <v>0.77504810013588232</v>
      </c>
    </row>
    <row r="1102" spans="2:16" x14ac:dyDescent="0.25">
      <c r="B1102" s="6" t="s">
        <v>38</v>
      </c>
      <c r="C1102" s="6">
        <v>1094</v>
      </c>
      <c r="D1102" s="6">
        <v>72</v>
      </c>
      <c r="E1102" s="12">
        <v>61.7</v>
      </c>
      <c r="F1102" s="16">
        <f t="shared" si="143"/>
        <v>0.40277777777777757</v>
      </c>
      <c r="G1102" s="16">
        <f t="shared" si="136"/>
        <v>17.138888888888889</v>
      </c>
      <c r="H1102" s="20">
        <f t="shared" si="137"/>
        <v>1034.240902229745</v>
      </c>
      <c r="I1102" s="16">
        <f>$G1102*$H1102</f>
        <v>17725.739907659798</v>
      </c>
      <c r="J1102" s="24">
        <f t="shared" si="138"/>
        <v>17725.739907659798</v>
      </c>
      <c r="K1102" s="16">
        <f t="shared" si="139"/>
        <v>0</v>
      </c>
      <c r="L1102" s="16">
        <f>SUM($J$9:$J1102)</f>
        <v>4668014.3407229539</v>
      </c>
      <c r="M1102" s="16">
        <f>SUM($K$9:$K1102)</f>
        <v>2571514.2405534117</v>
      </c>
      <c r="N1102" s="16">
        <f t="shared" si="140"/>
        <v>1.2966706502008205</v>
      </c>
      <c r="O1102" s="16">
        <f t="shared" si="141"/>
        <v>0.71430951126483655</v>
      </c>
      <c r="P1102" s="16">
        <f t="shared" si="142"/>
        <v>0.77800239012049233</v>
      </c>
    </row>
    <row r="1103" spans="2:16" x14ac:dyDescent="0.25">
      <c r="B1103" s="6" t="s">
        <v>38</v>
      </c>
      <c r="C1103" s="6">
        <v>1095</v>
      </c>
      <c r="D1103" s="6">
        <v>73</v>
      </c>
      <c r="E1103" s="12">
        <v>63</v>
      </c>
      <c r="F1103" s="16">
        <f t="shared" si="143"/>
        <v>0.27777777777777779</v>
      </c>
      <c r="G1103" s="16">
        <f t="shared" si="136"/>
        <v>17.5</v>
      </c>
      <c r="H1103" s="20">
        <f t="shared" si="137"/>
        <v>796.62313249305555</v>
      </c>
      <c r="I1103" s="16">
        <f>$G1103*$H1103</f>
        <v>13940.904818628473</v>
      </c>
      <c r="J1103" s="24">
        <f t="shared" si="138"/>
        <v>13940.904818628473</v>
      </c>
      <c r="K1103" s="16">
        <f t="shared" si="139"/>
        <v>0</v>
      </c>
      <c r="L1103" s="16">
        <f>SUM($J$9:$J1103)</f>
        <v>4681955.2455415828</v>
      </c>
      <c r="M1103" s="16">
        <f>SUM($K$9:$K1103)</f>
        <v>2571514.2405534117</v>
      </c>
      <c r="N1103" s="16">
        <f t="shared" si="140"/>
        <v>1.3005431237615508</v>
      </c>
      <c r="O1103" s="16">
        <f t="shared" si="141"/>
        <v>0.71430951126483655</v>
      </c>
      <c r="P1103" s="16">
        <f t="shared" si="142"/>
        <v>0.78032587425693045</v>
      </c>
    </row>
    <row r="1104" spans="2:16" x14ac:dyDescent="0.25">
      <c r="B1104" s="6" t="s">
        <v>38</v>
      </c>
      <c r="C1104" s="6">
        <v>1096</v>
      </c>
      <c r="D1104" s="6">
        <v>74</v>
      </c>
      <c r="E1104" s="12">
        <v>63.7</v>
      </c>
      <c r="F1104" s="16">
        <f t="shared" si="143"/>
        <v>0.12499999999999981</v>
      </c>
      <c r="G1104" s="16">
        <f t="shared" si="136"/>
        <v>17.694444444444446</v>
      </c>
      <c r="H1104" s="20">
        <f t="shared" si="137"/>
        <v>503.15847202141174</v>
      </c>
      <c r="I1104" s="16">
        <f>$G1104*$H1104</f>
        <v>8903.1096299344263</v>
      </c>
      <c r="J1104" s="24">
        <f t="shared" si="138"/>
        <v>8903.1096299344263</v>
      </c>
      <c r="K1104" s="16">
        <f t="shared" si="139"/>
        <v>0</v>
      </c>
      <c r="L1104" s="16">
        <f>SUM($J$9:$J1104)</f>
        <v>4690858.3551715175</v>
      </c>
      <c r="M1104" s="16">
        <f>SUM($K$9:$K1104)</f>
        <v>2571514.2405534117</v>
      </c>
      <c r="N1104" s="16">
        <f t="shared" si="140"/>
        <v>1.3030162097698659</v>
      </c>
      <c r="O1104" s="16">
        <f t="shared" si="141"/>
        <v>0.71430951126483655</v>
      </c>
      <c r="P1104" s="16">
        <f t="shared" si="142"/>
        <v>0.78180972586191955</v>
      </c>
    </row>
    <row r="1105" spans="2:16" x14ac:dyDescent="0.25">
      <c r="B1105" s="6" t="s">
        <v>38</v>
      </c>
      <c r="C1105" s="6">
        <v>1097</v>
      </c>
      <c r="D1105" s="6">
        <v>75</v>
      </c>
      <c r="E1105" s="12">
        <v>63.9</v>
      </c>
      <c r="F1105" s="16">
        <f t="shared" si="143"/>
        <v>-2.7777777777778172E-2</v>
      </c>
      <c r="G1105" s="16">
        <f t="shared" si="136"/>
        <v>17.75</v>
      </c>
      <c r="H1105" s="20">
        <f t="shared" si="137"/>
        <v>207.9374625538187</v>
      </c>
      <c r="I1105" s="16">
        <f>$G1105*$H1105</f>
        <v>3690.8899603302821</v>
      </c>
      <c r="J1105" s="24">
        <f t="shared" si="138"/>
        <v>3690.8899603302821</v>
      </c>
      <c r="K1105" s="16">
        <f t="shared" si="139"/>
        <v>0</v>
      </c>
      <c r="L1105" s="16">
        <f>SUM($J$9:$J1105)</f>
        <v>4694549.2451318474</v>
      </c>
      <c r="M1105" s="16">
        <f>SUM($K$9:$K1105)</f>
        <v>2571514.2405534117</v>
      </c>
      <c r="N1105" s="16">
        <f t="shared" si="140"/>
        <v>1.3040414569810688</v>
      </c>
      <c r="O1105" s="16">
        <f t="shared" si="141"/>
        <v>0.71430951126483655</v>
      </c>
      <c r="P1105" s="16">
        <f t="shared" si="142"/>
        <v>0.78242487418864126</v>
      </c>
    </row>
    <row r="1106" spans="2:16" x14ac:dyDescent="0.25">
      <c r="B1106" s="6" t="s">
        <v>38</v>
      </c>
      <c r="C1106" s="6">
        <v>1098</v>
      </c>
      <c r="D1106" s="6">
        <v>76</v>
      </c>
      <c r="E1106" s="12">
        <v>63.5</v>
      </c>
      <c r="F1106" s="16">
        <f t="shared" si="143"/>
        <v>-0.2222222222222224</v>
      </c>
      <c r="G1106" s="16">
        <f t="shared" si="136"/>
        <v>17.638888888888889</v>
      </c>
      <c r="H1106" s="20">
        <f t="shared" si="137"/>
        <v>-170.11829422858833</v>
      </c>
      <c r="I1106" s="16">
        <f>$G1106*$H1106</f>
        <v>-3000.6976898653775</v>
      </c>
      <c r="J1106" s="24">
        <f t="shared" si="138"/>
        <v>0</v>
      </c>
      <c r="K1106" s="16">
        <f t="shared" si="139"/>
        <v>3000.6976898653775</v>
      </c>
      <c r="L1106" s="16">
        <f>SUM($J$9:$J1106)</f>
        <v>4694549.2451318474</v>
      </c>
      <c r="M1106" s="16">
        <f>SUM($K$9:$K1106)</f>
        <v>2574514.9382432769</v>
      </c>
      <c r="N1106" s="16">
        <f t="shared" si="140"/>
        <v>1.3040414569810688</v>
      </c>
      <c r="O1106" s="16">
        <f t="shared" si="141"/>
        <v>0.7151430384009102</v>
      </c>
      <c r="P1106" s="16">
        <f t="shared" si="142"/>
        <v>0.78242487418864126</v>
      </c>
    </row>
    <row r="1107" spans="2:16" x14ac:dyDescent="0.25">
      <c r="B1107" s="6" t="s">
        <v>38</v>
      </c>
      <c r="C1107" s="6">
        <v>1099</v>
      </c>
      <c r="D1107" s="6">
        <v>77</v>
      </c>
      <c r="E1107" s="12">
        <v>62.3</v>
      </c>
      <c r="F1107" s="16">
        <f t="shared" si="143"/>
        <v>-0.44444444444444481</v>
      </c>
      <c r="G1107" s="16">
        <f t="shared" si="136"/>
        <v>17.305555555555554</v>
      </c>
      <c r="H1107" s="20">
        <f t="shared" si="137"/>
        <v>-604.75995957581085</v>
      </c>
      <c r="I1107" s="16">
        <f>$G1107*$H1107</f>
        <v>-10465.707078214726</v>
      </c>
      <c r="J1107" s="24">
        <f t="shared" si="138"/>
        <v>0</v>
      </c>
      <c r="K1107" s="16">
        <f t="shared" si="139"/>
        <v>10465.707078214726</v>
      </c>
      <c r="L1107" s="16">
        <f>SUM($J$9:$J1107)</f>
        <v>4694549.2451318474</v>
      </c>
      <c r="M1107" s="16">
        <f>SUM($K$9:$K1107)</f>
        <v>2584980.6453214916</v>
      </c>
      <c r="N1107" s="16">
        <f t="shared" si="140"/>
        <v>1.3040414569810688</v>
      </c>
      <c r="O1107" s="16">
        <f t="shared" si="141"/>
        <v>0.71805017925596992</v>
      </c>
      <c r="P1107" s="16">
        <f t="shared" si="142"/>
        <v>0.78242487418864126</v>
      </c>
    </row>
    <row r="1108" spans="2:16" x14ac:dyDescent="0.25">
      <c r="B1108" s="6" t="s">
        <v>38</v>
      </c>
      <c r="C1108" s="6">
        <v>1100</v>
      </c>
      <c r="D1108" s="6">
        <v>78</v>
      </c>
      <c r="E1108" s="12">
        <v>60.3</v>
      </c>
      <c r="F1108" s="16">
        <f t="shared" si="143"/>
        <v>-0.47222222222222199</v>
      </c>
      <c r="G1108" s="16">
        <f t="shared" si="136"/>
        <v>16.75</v>
      </c>
      <c r="H1108" s="20">
        <f t="shared" si="137"/>
        <v>-665.38294071006897</v>
      </c>
      <c r="I1108" s="16">
        <f>$G1108*$H1108</f>
        <v>-11145.164256893655</v>
      </c>
      <c r="J1108" s="24">
        <f t="shared" si="138"/>
        <v>0</v>
      </c>
      <c r="K1108" s="16">
        <f t="shared" si="139"/>
        <v>11145.164256893655</v>
      </c>
      <c r="L1108" s="16">
        <f>SUM($J$9:$J1108)</f>
        <v>4694549.2451318474</v>
      </c>
      <c r="M1108" s="16">
        <f>SUM($K$9:$K1108)</f>
        <v>2596125.8095783852</v>
      </c>
      <c r="N1108" s="16">
        <f t="shared" si="140"/>
        <v>1.3040414569810688</v>
      </c>
      <c r="O1108" s="16">
        <f t="shared" si="141"/>
        <v>0.72114605821621813</v>
      </c>
      <c r="P1108" s="16">
        <f t="shared" si="142"/>
        <v>0.78242487418864126</v>
      </c>
    </row>
    <row r="1109" spans="2:16" x14ac:dyDescent="0.25">
      <c r="B1109" s="6" t="s">
        <v>38</v>
      </c>
      <c r="C1109" s="6">
        <v>1101</v>
      </c>
      <c r="D1109" s="6">
        <v>79</v>
      </c>
      <c r="E1109" s="12">
        <v>58.9</v>
      </c>
      <c r="F1109" s="16">
        <f t="shared" si="143"/>
        <v>-0.26388888888888867</v>
      </c>
      <c r="G1109" s="16">
        <f t="shared" si="136"/>
        <v>16.361111111111111</v>
      </c>
      <c r="H1109" s="20">
        <f t="shared" si="137"/>
        <v>-266.48112714525416</v>
      </c>
      <c r="I1109" s="16">
        <f>$G1109*$H1109</f>
        <v>-4359.9273302376305</v>
      </c>
      <c r="J1109" s="24">
        <f t="shared" si="138"/>
        <v>0</v>
      </c>
      <c r="K1109" s="16">
        <f t="shared" si="139"/>
        <v>4359.9273302376305</v>
      </c>
      <c r="L1109" s="16">
        <f>SUM($J$9:$J1109)</f>
        <v>4694549.2451318474</v>
      </c>
      <c r="M1109" s="16">
        <f>SUM($K$9:$K1109)</f>
        <v>2600485.736908623</v>
      </c>
      <c r="N1109" s="16">
        <f t="shared" si="140"/>
        <v>1.3040414569810688</v>
      </c>
      <c r="O1109" s="16">
        <f t="shared" si="141"/>
        <v>0.72235714914128413</v>
      </c>
      <c r="P1109" s="16">
        <f t="shared" si="142"/>
        <v>0.78242487418864126</v>
      </c>
    </row>
    <row r="1110" spans="2:16" x14ac:dyDescent="0.25">
      <c r="B1110" s="6" t="s">
        <v>38</v>
      </c>
      <c r="C1110" s="6">
        <v>1102</v>
      </c>
      <c r="D1110" s="6">
        <v>80</v>
      </c>
      <c r="E1110" s="12">
        <v>58.4</v>
      </c>
      <c r="F1110" s="16">
        <f t="shared" si="143"/>
        <v>-1.3888888888889086E-2</v>
      </c>
      <c r="G1110" s="16">
        <f t="shared" si="136"/>
        <v>16.222222222222221</v>
      </c>
      <c r="H1110" s="20">
        <f t="shared" si="137"/>
        <v>216.13819581481442</v>
      </c>
      <c r="I1110" s="16">
        <f>$G1110*$H1110</f>
        <v>3506.2418432181003</v>
      </c>
      <c r="J1110" s="24">
        <f t="shared" si="138"/>
        <v>3506.2418432181003</v>
      </c>
      <c r="K1110" s="16">
        <f t="shared" si="139"/>
        <v>0</v>
      </c>
      <c r="L1110" s="16">
        <f>SUM($J$9:$J1110)</f>
        <v>4698055.4869750654</v>
      </c>
      <c r="M1110" s="16">
        <f>SUM($K$9:$K1110)</f>
        <v>2600485.736908623</v>
      </c>
      <c r="N1110" s="16">
        <f t="shared" si="140"/>
        <v>1.3050154130486293</v>
      </c>
      <c r="O1110" s="16">
        <f t="shared" si="141"/>
        <v>0.72235714914128413</v>
      </c>
      <c r="P1110" s="16">
        <f t="shared" si="142"/>
        <v>0.78300924782917758</v>
      </c>
    </row>
    <row r="1111" spans="2:16" x14ac:dyDescent="0.25">
      <c r="B1111" s="6" t="s">
        <v>38</v>
      </c>
      <c r="C1111" s="6">
        <v>1103</v>
      </c>
      <c r="D1111" s="6">
        <v>81</v>
      </c>
      <c r="E1111" s="12">
        <v>58.8</v>
      </c>
      <c r="F1111" s="16">
        <f t="shared" si="143"/>
        <v>0.25000000000000061</v>
      </c>
      <c r="G1111" s="16">
        <f t="shared" si="136"/>
        <v>16.333333333333332</v>
      </c>
      <c r="H1111" s="20">
        <f t="shared" si="137"/>
        <v>728.59440308333456</v>
      </c>
      <c r="I1111" s="16">
        <f>$G1111*$H1111</f>
        <v>11900.37525036113</v>
      </c>
      <c r="J1111" s="24">
        <f t="shared" si="138"/>
        <v>11900.37525036113</v>
      </c>
      <c r="K1111" s="16">
        <f t="shared" si="139"/>
        <v>0</v>
      </c>
      <c r="L1111" s="16">
        <f>SUM($J$9:$J1111)</f>
        <v>4709955.8622254264</v>
      </c>
      <c r="M1111" s="16">
        <f>SUM($K$9:$K1111)</f>
        <v>2600485.736908623</v>
      </c>
      <c r="N1111" s="16">
        <f t="shared" si="140"/>
        <v>1.3083210728403962</v>
      </c>
      <c r="O1111" s="16">
        <f t="shared" si="141"/>
        <v>0.72235714914128413</v>
      </c>
      <c r="P1111" s="16">
        <f t="shared" si="142"/>
        <v>0.78499264370423771</v>
      </c>
    </row>
    <row r="1112" spans="2:16" x14ac:dyDescent="0.25">
      <c r="B1112" s="6" t="s">
        <v>38</v>
      </c>
      <c r="C1112" s="6">
        <v>1104</v>
      </c>
      <c r="D1112" s="6">
        <v>82</v>
      </c>
      <c r="E1112" s="12">
        <v>60.2</v>
      </c>
      <c r="F1112" s="16">
        <f t="shared" si="143"/>
        <v>0.4861111111111111</v>
      </c>
      <c r="G1112" s="16">
        <f t="shared" si="136"/>
        <v>16.722222222222221</v>
      </c>
      <c r="H1112" s="20">
        <f t="shared" si="137"/>
        <v>1190.5736934189813</v>
      </c>
      <c r="I1112" s="16">
        <f>$G1112*$H1112</f>
        <v>19909.037873284076</v>
      </c>
      <c r="J1112" s="24">
        <f t="shared" si="138"/>
        <v>19909.037873284076</v>
      </c>
      <c r="K1112" s="16">
        <f t="shared" si="139"/>
        <v>0</v>
      </c>
      <c r="L1112" s="16">
        <f>SUM($J$9:$J1112)</f>
        <v>4729864.9000987103</v>
      </c>
      <c r="M1112" s="16">
        <f>SUM($K$9:$K1112)</f>
        <v>2600485.736908623</v>
      </c>
      <c r="N1112" s="16">
        <f t="shared" si="140"/>
        <v>1.3138513611385307</v>
      </c>
      <c r="O1112" s="16">
        <f t="shared" si="141"/>
        <v>0.72235714914128413</v>
      </c>
      <c r="P1112" s="16">
        <f t="shared" si="142"/>
        <v>0.78831081668311842</v>
      </c>
    </row>
    <row r="1113" spans="2:16" x14ac:dyDescent="0.25">
      <c r="B1113" s="6" t="s">
        <v>38</v>
      </c>
      <c r="C1113" s="6">
        <v>1105</v>
      </c>
      <c r="D1113" s="6">
        <v>83</v>
      </c>
      <c r="E1113" s="12">
        <v>62.3</v>
      </c>
      <c r="F1113" s="16">
        <f t="shared" si="143"/>
        <v>0.51388888888888828</v>
      </c>
      <c r="G1113" s="16">
        <f t="shared" si="136"/>
        <v>17.305555555555554</v>
      </c>
      <c r="H1113" s="20">
        <f t="shared" si="137"/>
        <v>1251.5317070908552</v>
      </c>
      <c r="I1113" s="16">
        <f>$G1113*$H1113</f>
        <v>21658.451486600075</v>
      </c>
      <c r="J1113" s="24">
        <f t="shared" si="138"/>
        <v>21658.451486600075</v>
      </c>
      <c r="K1113" s="16">
        <f t="shared" si="139"/>
        <v>0</v>
      </c>
      <c r="L1113" s="16">
        <f>SUM($J$9:$J1113)</f>
        <v>4751523.35158531</v>
      </c>
      <c r="M1113" s="16">
        <f>SUM($K$9:$K1113)</f>
        <v>2600485.736908623</v>
      </c>
      <c r="N1113" s="16">
        <f t="shared" si="140"/>
        <v>1.319867597662586</v>
      </c>
      <c r="O1113" s="16">
        <f t="shared" si="141"/>
        <v>0.72235714914128413</v>
      </c>
      <c r="P1113" s="16">
        <f t="shared" si="142"/>
        <v>0.79192055859755162</v>
      </c>
    </row>
    <row r="1114" spans="2:16" x14ac:dyDescent="0.25">
      <c r="B1114" s="6" t="s">
        <v>38</v>
      </c>
      <c r="C1114" s="6">
        <v>1106</v>
      </c>
      <c r="D1114" s="6">
        <v>84</v>
      </c>
      <c r="E1114" s="12">
        <v>63.9</v>
      </c>
      <c r="F1114" s="16">
        <f t="shared" si="143"/>
        <v>0.30555555555555597</v>
      </c>
      <c r="G1114" s="16">
        <f t="shared" si="136"/>
        <v>17.75</v>
      </c>
      <c r="H1114" s="20">
        <f t="shared" si="137"/>
        <v>853.60412922048693</v>
      </c>
      <c r="I1114" s="16">
        <f>$G1114*$H1114</f>
        <v>15151.473293663643</v>
      </c>
      <c r="J1114" s="24">
        <f t="shared" si="138"/>
        <v>15151.473293663643</v>
      </c>
      <c r="K1114" s="16">
        <f t="shared" si="139"/>
        <v>0</v>
      </c>
      <c r="L1114" s="16">
        <f>SUM($J$9:$J1114)</f>
        <v>4766674.8248789739</v>
      </c>
      <c r="M1114" s="16">
        <f>SUM($K$9:$K1114)</f>
        <v>2600485.736908623</v>
      </c>
      <c r="N1114" s="16">
        <f t="shared" si="140"/>
        <v>1.3240763402441593</v>
      </c>
      <c r="O1114" s="16">
        <f t="shared" si="141"/>
        <v>0.72235714914128413</v>
      </c>
      <c r="P1114" s="16">
        <f t="shared" si="142"/>
        <v>0.79444580414649557</v>
      </c>
    </row>
    <row r="1115" spans="2:16" x14ac:dyDescent="0.25">
      <c r="B1115" s="6" t="s">
        <v>38</v>
      </c>
      <c r="C1115" s="6">
        <v>1107</v>
      </c>
      <c r="D1115" s="6">
        <v>85</v>
      </c>
      <c r="E1115" s="12">
        <v>64.5</v>
      </c>
      <c r="F1115" s="16">
        <f t="shared" si="143"/>
        <v>6.9444444444445433E-2</v>
      </c>
      <c r="G1115" s="16">
        <f t="shared" si="136"/>
        <v>17.916666666666668</v>
      </c>
      <c r="H1115" s="20">
        <f t="shared" si="137"/>
        <v>398.39889095659919</v>
      </c>
      <c r="I1115" s="16">
        <f>$G1115*$H1115</f>
        <v>7137.9801296390697</v>
      </c>
      <c r="J1115" s="24">
        <f t="shared" si="138"/>
        <v>7137.9801296390697</v>
      </c>
      <c r="K1115" s="16">
        <f t="shared" si="139"/>
        <v>0</v>
      </c>
      <c r="L1115" s="16">
        <f>SUM($J$9:$J1115)</f>
        <v>4773812.8050086126</v>
      </c>
      <c r="M1115" s="16">
        <f>SUM($K$9:$K1115)</f>
        <v>2600485.736908623</v>
      </c>
      <c r="N1115" s="16">
        <f t="shared" si="140"/>
        <v>1.3260591125023924</v>
      </c>
      <c r="O1115" s="16">
        <f t="shared" si="141"/>
        <v>0.72235714914128413</v>
      </c>
      <c r="P1115" s="16">
        <f t="shared" si="142"/>
        <v>0.79563546750143543</v>
      </c>
    </row>
    <row r="1116" spans="2:16" x14ac:dyDescent="0.25">
      <c r="B1116" s="6" t="s">
        <v>38</v>
      </c>
      <c r="C1116" s="6">
        <v>1108</v>
      </c>
      <c r="D1116" s="6">
        <v>86</v>
      </c>
      <c r="E1116" s="12">
        <v>64.400000000000006</v>
      </c>
      <c r="F1116" s="16">
        <f t="shared" si="143"/>
        <v>-0.1388888888888889</v>
      </c>
      <c r="G1116" s="16">
        <f t="shared" si="136"/>
        <v>17.888888888888889</v>
      </c>
      <c r="H1116" s="20">
        <f t="shared" si="137"/>
        <v>-5.5011632129629504</v>
      </c>
      <c r="I1116" s="16">
        <f>$G1116*$H1116</f>
        <v>-98.409697476337229</v>
      </c>
      <c r="J1116" s="24">
        <f t="shared" si="138"/>
        <v>0</v>
      </c>
      <c r="K1116" s="16">
        <f t="shared" si="139"/>
        <v>98.409697476337229</v>
      </c>
      <c r="L1116" s="16">
        <f>SUM($J$9:$J1116)</f>
        <v>4773812.8050086126</v>
      </c>
      <c r="M1116" s="16">
        <f>SUM($K$9:$K1116)</f>
        <v>2600584.1466060993</v>
      </c>
      <c r="N1116" s="16">
        <f t="shared" si="140"/>
        <v>1.3260591125023924</v>
      </c>
      <c r="O1116" s="16">
        <f t="shared" si="141"/>
        <v>0.72238448516836096</v>
      </c>
      <c r="P1116" s="16">
        <f t="shared" si="142"/>
        <v>0.79563546750143543</v>
      </c>
    </row>
    <row r="1117" spans="2:16" x14ac:dyDescent="0.25">
      <c r="B1117" s="6" t="s">
        <v>38</v>
      </c>
      <c r="C1117" s="6">
        <v>1109</v>
      </c>
      <c r="D1117" s="6">
        <v>87</v>
      </c>
      <c r="E1117" s="12">
        <v>63.5</v>
      </c>
      <c r="F1117" s="16">
        <f t="shared" si="143"/>
        <v>-0.33333333333333409</v>
      </c>
      <c r="G1117" s="16">
        <f t="shared" si="136"/>
        <v>17.638888888888889</v>
      </c>
      <c r="H1117" s="20">
        <f t="shared" si="137"/>
        <v>-385.34051645081161</v>
      </c>
      <c r="I1117" s="16">
        <f>$G1117*$H1117</f>
        <v>-6796.9785540629273</v>
      </c>
      <c r="J1117" s="24">
        <f t="shared" si="138"/>
        <v>0</v>
      </c>
      <c r="K1117" s="16">
        <f t="shared" si="139"/>
        <v>6796.9785540629273</v>
      </c>
      <c r="L1117" s="16">
        <f>SUM($J$9:$J1117)</f>
        <v>4773812.8050086126</v>
      </c>
      <c r="M1117" s="16">
        <f>SUM($K$9:$K1117)</f>
        <v>2607381.1251601623</v>
      </c>
      <c r="N1117" s="16">
        <f t="shared" si="140"/>
        <v>1.3260591125023924</v>
      </c>
      <c r="O1117" s="16">
        <f t="shared" si="141"/>
        <v>0.72427253476671172</v>
      </c>
      <c r="P1117" s="16">
        <f t="shared" si="142"/>
        <v>0.79563546750143543</v>
      </c>
    </row>
    <row r="1118" spans="2:16" x14ac:dyDescent="0.25">
      <c r="B1118" s="6" t="s">
        <v>38</v>
      </c>
      <c r="C1118" s="6">
        <v>1110</v>
      </c>
      <c r="D1118" s="6">
        <v>88</v>
      </c>
      <c r="E1118" s="12">
        <v>62</v>
      </c>
      <c r="F1118" s="16">
        <f t="shared" si="143"/>
        <v>-0.31944444444444403</v>
      </c>
      <c r="G1118" s="16">
        <f t="shared" si="136"/>
        <v>17.222222222222221</v>
      </c>
      <c r="H1118" s="20">
        <f t="shared" si="137"/>
        <v>-363.67175321296224</v>
      </c>
      <c r="I1118" s="16">
        <f>$G1118*$H1118</f>
        <v>-6263.2357497787943</v>
      </c>
      <c r="J1118" s="24">
        <f t="shared" si="138"/>
        <v>0</v>
      </c>
      <c r="K1118" s="16">
        <f t="shared" si="139"/>
        <v>6263.2357497787943</v>
      </c>
      <c r="L1118" s="16">
        <f>SUM($J$9:$J1118)</f>
        <v>4773812.8050086126</v>
      </c>
      <c r="M1118" s="16">
        <f>SUM($K$9:$K1118)</f>
        <v>2613644.3609099411</v>
      </c>
      <c r="N1118" s="16">
        <f t="shared" si="140"/>
        <v>1.3260591125023924</v>
      </c>
      <c r="O1118" s="16">
        <f t="shared" si="141"/>
        <v>0.7260123224749836</v>
      </c>
      <c r="P1118" s="16">
        <f t="shared" si="142"/>
        <v>0.79563546750143543</v>
      </c>
    </row>
    <row r="1119" spans="2:16" x14ac:dyDescent="0.25">
      <c r="B1119" s="6" t="s">
        <v>38</v>
      </c>
      <c r="C1119" s="6">
        <v>1111</v>
      </c>
      <c r="D1119" s="6">
        <v>89</v>
      </c>
      <c r="E1119" s="12">
        <v>61.2</v>
      </c>
      <c r="F1119" s="16">
        <f t="shared" si="143"/>
        <v>-9.7222222222222612E-2</v>
      </c>
      <c r="G1119" s="16">
        <f t="shared" si="136"/>
        <v>17</v>
      </c>
      <c r="H1119" s="20">
        <f t="shared" si="137"/>
        <v>64.032375305554808</v>
      </c>
      <c r="I1119" s="16">
        <f>$G1119*$H1119</f>
        <v>1088.5503801944317</v>
      </c>
      <c r="J1119" s="24">
        <f t="shared" si="138"/>
        <v>1088.5503801944317</v>
      </c>
      <c r="K1119" s="16">
        <f t="shared" si="139"/>
        <v>0</v>
      </c>
      <c r="L1119" s="16">
        <f>SUM($J$9:$J1119)</f>
        <v>4774901.3553888071</v>
      </c>
      <c r="M1119" s="16">
        <f>SUM($K$9:$K1119)</f>
        <v>2613644.3609099411</v>
      </c>
      <c r="N1119" s="16">
        <f t="shared" si="140"/>
        <v>1.3263614876080019</v>
      </c>
      <c r="O1119" s="16">
        <f t="shared" si="141"/>
        <v>0.7260123224749836</v>
      </c>
      <c r="P1119" s="16">
        <f t="shared" si="142"/>
        <v>0.79581689256480115</v>
      </c>
    </row>
    <row r="1120" spans="2:16" x14ac:dyDescent="0.25">
      <c r="B1120" s="6" t="s">
        <v>38</v>
      </c>
      <c r="C1120" s="6">
        <v>1112</v>
      </c>
      <c r="D1120" s="6">
        <v>90</v>
      </c>
      <c r="E1120" s="12">
        <v>61.3</v>
      </c>
      <c r="F1120" s="16">
        <f t="shared" si="143"/>
        <v>0.19444444444444425</v>
      </c>
      <c r="G1120" s="16">
        <f t="shared" si="136"/>
        <v>17.027777777777775</v>
      </c>
      <c r="H1120" s="20">
        <f t="shared" si="137"/>
        <v>629.33130188252278</v>
      </c>
      <c r="I1120" s="16">
        <f>$G1120*$H1120</f>
        <v>10716.113557055178</v>
      </c>
      <c r="J1120" s="24">
        <f t="shared" si="138"/>
        <v>10716.113557055178</v>
      </c>
      <c r="K1120" s="16">
        <f t="shared" si="139"/>
        <v>0</v>
      </c>
      <c r="L1120" s="16">
        <f>SUM($J$9:$J1120)</f>
        <v>4785617.4689458627</v>
      </c>
      <c r="M1120" s="16">
        <f>SUM($K$9:$K1120)</f>
        <v>2613644.3609099411</v>
      </c>
      <c r="N1120" s="16">
        <f t="shared" si="140"/>
        <v>1.3293381858182951</v>
      </c>
      <c r="O1120" s="16">
        <f t="shared" si="141"/>
        <v>0.7260123224749836</v>
      </c>
      <c r="P1120" s="16">
        <f t="shared" si="142"/>
        <v>0.79760291149097706</v>
      </c>
    </row>
    <row r="1121" spans="2:16" x14ac:dyDescent="0.25">
      <c r="B1121" s="6" t="s">
        <v>38</v>
      </c>
      <c r="C1121" s="6">
        <v>1113</v>
      </c>
      <c r="D1121" s="6">
        <v>91</v>
      </c>
      <c r="E1121" s="12">
        <v>62.6</v>
      </c>
      <c r="F1121" s="16">
        <f t="shared" si="143"/>
        <v>0.55555555555555558</v>
      </c>
      <c r="G1121" s="16">
        <f t="shared" si="136"/>
        <v>17.388888888888889</v>
      </c>
      <c r="H1121" s="20">
        <f t="shared" si="137"/>
        <v>1333.2818386967592</v>
      </c>
      <c r="I1121" s="16">
        <f>$G1121*$H1121</f>
        <v>23184.289750671425</v>
      </c>
      <c r="J1121" s="24">
        <f t="shared" si="138"/>
        <v>23184.289750671425</v>
      </c>
      <c r="K1121" s="16">
        <f t="shared" si="139"/>
        <v>0</v>
      </c>
      <c r="L1121" s="16">
        <f>SUM($J$9:$J1121)</f>
        <v>4808801.7586965337</v>
      </c>
      <c r="M1121" s="16">
        <f>SUM($K$9:$K1121)</f>
        <v>2613644.3609099411</v>
      </c>
      <c r="N1121" s="16">
        <f t="shared" si="140"/>
        <v>1.3357782663045927</v>
      </c>
      <c r="O1121" s="16">
        <f t="shared" si="141"/>
        <v>0.7260123224749836</v>
      </c>
      <c r="P1121" s="16">
        <f t="shared" si="142"/>
        <v>0.80146695978275562</v>
      </c>
    </row>
    <row r="1122" spans="2:16" x14ac:dyDescent="0.25">
      <c r="B1122" s="6" t="s">
        <v>38</v>
      </c>
      <c r="C1122" s="6">
        <v>1114</v>
      </c>
      <c r="D1122" s="6">
        <v>92</v>
      </c>
      <c r="E1122" s="12">
        <v>65.3</v>
      </c>
      <c r="F1122" s="16">
        <f t="shared" si="143"/>
        <v>0.74999999999999978</v>
      </c>
      <c r="G1122" s="16">
        <f t="shared" si="136"/>
        <v>18.138888888888889</v>
      </c>
      <c r="H1122" s="20">
        <f t="shared" si="137"/>
        <v>1719.5221206325227</v>
      </c>
      <c r="I1122" s="16">
        <f>$G1122*$H1122</f>
        <v>31190.220688139925</v>
      </c>
      <c r="J1122" s="24">
        <f t="shared" si="138"/>
        <v>31190.220688139925</v>
      </c>
      <c r="K1122" s="16">
        <f t="shared" si="139"/>
        <v>0</v>
      </c>
      <c r="L1122" s="16">
        <f>SUM($J$9:$J1122)</f>
        <v>4839991.9793846738</v>
      </c>
      <c r="M1122" s="16">
        <f>SUM($K$9:$K1122)</f>
        <v>2613644.3609099411</v>
      </c>
      <c r="N1122" s="16">
        <f t="shared" si="140"/>
        <v>1.3444422164957428</v>
      </c>
      <c r="O1122" s="16">
        <f t="shared" si="141"/>
        <v>0.7260123224749836</v>
      </c>
      <c r="P1122" s="16">
        <f t="shared" si="142"/>
        <v>0.80666532989744566</v>
      </c>
    </row>
    <row r="1123" spans="2:16" x14ac:dyDescent="0.25">
      <c r="B1123" s="6" t="s">
        <v>38</v>
      </c>
      <c r="C1123" s="6">
        <v>1115</v>
      </c>
      <c r="D1123" s="6">
        <v>93</v>
      </c>
      <c r="E1123" s="12">
        <v>68</v>
      </c>
      <c r="F1123" s="16">
        <f t="shared" si="143"/>
        <v>0.56944444444444564</v>
      </c>
      <c r="G1123" s="16">
        <f t="shared" si="136"/>
        <v>18.888888888888889</v>
      </c>
      <c r="H1123" s="20">
        <f t="shared" si="137"/>
        <v>1379.7927780370392</v>
      </c>
      <c r="I1123" s="16">
        <f>$G1123*$H1123</f>
        <v>26062.752474032961</v>
      </c>
      <c r="J1123" s="24">
        <f t="shared" si="138"/>
        <v>26062.752474032961</v>
      </c>
      <c r="K1123" s="16">
        <f t="shared" si="139"/>
        <v>0</v>
      </c>
      <c r="L1123" s="16">
        <f>SUM($J$9:$J1123)</f>
        <v>4866054.731858707</v>
      </c>
      <c r="M1123" s="16">
        <f>SUM($K$9:$K1123)</f>
        <v>2613644.3609099411</v>
      </c>
      <c r="N1123" s="16">
        <f t="shared" si="140"/>
        <v>1.351681869960752</v>
      </c>
      <c r="O1123" s="16">
        <f t="shared" si="141"/>
        <v>0.7260123224749836</v>
      </c>
      <c r="P1123" s="16">
        <f t="shared" si="142"/>
        <v>0.81100912197645114</v>
      </c>
    </row>
    <row r="1124" spans="2:16" x14ac:dyDescent="0.25">
      <c r="B1124" s="6" t="s">
        <v>38</v>
      </c>
      <c r="C1124" s="6">
        <v>1116</v>
      </c>
      <c r="D1124" s="6">
        <v>94</v>
      </c>
      <c r="E1124" s="12">
        <v>69.400000000000006</v>
      </c>
      <c r="F1124" s="16">
        <f t="shared" si="143"/>
        <v>0.23611111111111149</v>
      </c>
      <c r="G1124" s="16">
        <f t="shared" si="136"/>
        <v>19.277777777777779</v>
      </c>
      <c r="H1124" s="20">
        <f t="shared" si="137"/>
        <v>739.47439841898233</v>
      </c>
      <c r="I1124" s="16">
        <f>$G1124*$H1124</f>
        <v>14255.423125077048</v>
      </c>
      <c r="J1124" s="24">
        <f t="shared" si="138"/>
        <v>14255.423125077048</v>
      </c>
      <c r="K1124" s="16">
        <f t="shared" si="139"/>
        <v>0</v>
      </c>
      <c r="L1124" s="16">
        <f>SUM($J$9:$J1124)</f>
        <v>4880310.1549837841</v>
      </c>
      <c r="M1124" s="16">
        <f>SUM($K$9:$K1124)</f>
        <v>2613644.3609099411</v>
      </c>
      <c r="N1124" s="16">
        <f t="shared" si="140"/>
        <v>1.3556417097177178</v>
      </c>
      <c r="O1124" s="16">
        <f t="shared" si="141"/>
        <v>0.7260123224749836</v>
      </c>
      <c r="P1124" s="16">
        <f t="shared" si="142"/>
        <v>0.81338502583063066</v>
      </c>
    </row>
    <row r="1125" spans="2:16" x14ac:dyDescent="0.25">
      <c r="B1125" s="6" t="s">
        <v>38</v>
      </c>
      <c r="C1125" s="6">
        <v>1117</v>
      </c>
      <c r="D1125" s="6">
        <v>95</v>
      </c>
      <c r="E1125" s="12">
        <v>69.7</v>
      </c>
      <c r="F1125" s="16">
        <f t="shared" si="143"/>
        <v>-1.3888888888890073E-2</v>
      </c>
      <c r="G1125" s="16">
        <f t="shared" si="136"/>
        <v>19.361111111111111</v>
      </c>
      <c r="H1125" s="20">
        <f t="shared" si="137"/>
        <v>256.38463972974307</v>
      </c>
      <c r="I1125" s="16">
        <f>$G1125*$H1125</f>
        <v>4963.8914969897478</v>
      </c>
      <c r="J1125" s="24">
        <f t="shared" si="138"/>
        <v>4963.8914969897478</v>
      </c>
      <c r="K1125" s="16">
        <f t="shared" si="139"/>
        <v>0</v>
      </c>
      <c r="L1125" s="16">
        <f>SUM($J$9:$J1125)</f>
        <v>4885274.0464807739</v>
      </c>
      <c r="M1125" s="16">
        <f>SUM($K$9:$K1125)</f>
        <v>2613644.3609099411</v>
      </c>
      <c r="N1125" s="16">
        <f t="shared" si="140"/>
        <v>1.3570205684668817</v>
      </c>
      <c r="O1125" s="16">
        <f t="shared" si="141"/>
        <v>0.7260123224749836</v>
      </c>
      <c r="P1125" s="16">
        <f t="shared" si="142"/>
        <v>0.81421234108012897</v>
      </c>
    </row>
    <row r="1126" spans="2:16" x14ac:dyDescent="0.25">
      <c r="B1126" s="6" t="s">
        <v>38</v>
      </c>
      <c r="C1126" s="6">
        <v>1118</v>
      </c>
      <c r="D1126" s="6">
        <v>96</v>
      </c>
      <c r="E1126" s="12">
        <v>69.3</v>
      </c>
      <c r="F1126" s="16">
        <f t="shared" si="143"/>
        <v>-0.2222222222222234</v>
      </c>
      <c r="G1126" s="16">
        <f t="shared" si="136"/>
        <v>19.25</v>
      </c>
      <c r="H1126" s="20">
        <f t="shared" si="137"/>
        <v>-148.7029032100717</v>
      </c>
      <c r="I1126" s="16">
        <f>$G1126*$H1126</f>
        <v>-2862.5308867938802</v>
      </c>
      <c r="J1126" s="24">
        <f t="shared" si="138"/>
        <v>0</v>
      </c>
      <c r="K1126" s="16">
        <f t="shared" si="139"/>
        <v>2862.5308867938802</v>
      </c>
      <c r="L1126" s="16">
        <f>SUM($J$9:$J1126)</f>
        <v>4885274.0464807739</v>
      </c>
      <c r="M1126" s="16">
        <f>SUM($K$9:$K1126)</f>
        <v>2616506.8917967351</v>
      </c>
      <c r="N1126" s="16">
        <f t="shared" si="140"/>
        <v>1.3570205684668817</v>
      </c>
      <c r="O1126" s="16">
        <f t="shared" si="141"/>
        <v>0.72680746994353751</v>
      </c>
      <c r="P1126" s="16">
        <f t="shared" si="142"/>
        <v>0.81421234108012897</v>
      </c>
    </row>
    <row r="1127" spans="2:16" x14ac:dyDescent="0.25">
      <c r="B1127" s="6" t="s">
        <v>38</v>
      </c>
      <c r="C1127" s="6">
        <v>1119</v>
      </c>
      <c r="D1127" s="6">
        <v>97</v>
      </c>
      <c r="E1127" s="12">
        <v>68.099999999999994</v>
      </c>
      <c r="F1127" s="16">
        <f t="shared" si="143"/>
        <v>-0.33333333333333215</v>
      </c>
      <c r="G1127" s="16">
        <f t="shared" si="136"/>
        <v>18.916666666666664</v>
      </c>
      <c r="H1127" s="20">
        <f t="shared" si="137"/>
        <v>-368.50937147395598</v>
      </c>
      <c r="I1127" s="16">
        <f>$G1127*$H1127</f>
        <v>-6970.9689437156667</v>
      </c>
      <c r="J1127" s="24">
        <f t="shared" si="138"/>
        <v>0</v>
      </c>
      <c r="K1127" s="16">
        <f t="shared" si="139"/>
        <v>6970.9689437156667</v>
      </c>
      <c r="L1127" s="16">
        <f>SUM($J$9:$J1127)</f>
        <v>4885274.0464807739</v>
      </c>
      <c r="M1127" s="16">
        <f>SUM($K$9:$K1127)</f>
        <v>2623477.8607404507</v>
      </c>
      <c r="N1127" s="16">
        <f t="shared" si="140"/>
        <v>1.3570205684668817</v>
      </c>
      <c r="O1127" s="16">
        <f t="shared" si="141"/>
        <v>0.72874385020568078</v>
      </c>
      <c r="P1127" s="16">
        <f t="shared" si="142"/>
        <v>0.81421234108012897</v>
      </c>
    </row>
    <row r="1128" spans="2:16" x14ac:dyDescent="0.25">
      <c r="B1128" s="6" t="s">
        <v>38</v>
      </c>
      <c r="C1128" s="6">
        <v>1120</v>
      </c>
      <c r="D1128" s="6">
        <v>98</v>
      </c>
      <c r="E1128" s="12">
        <v>66.900000000000006</v>
      </c>
      <c r="F1128" s="16">
        <f t="shared" si="143"/>
        <v>-0.26388888888888767</v>
      </c>
      <c r="G1128" s="16">
        <f t="shared" si="136"/>
        <v>18.583333333333336</v>
      </c>
      <c r="H1128" s="20">
        <f t="shared" si="137"/>
        <v>-238.49965446006709</v>
      </c>
      <c r="I1128" s="16">
        <f>$G1128*$H1128</f>
        <v>-4432.1185787162476</v>
      </c>
      <c r="J1128" s="24">
        <f t="shared" si="138"/>
        <v>0</v>
      </c>
      <c r="K1128" s="16">
        <f t="shared" si="139"/>
        <v>4432.1185787162476</v>
      </c>
      <c r="L1128" s="16">
        <f>SUM($J$9:$J1128)</f>
        <v>4885274.0464807739</v>
      </c>
      <c r="M1128" s="16">
        <f>SUM($K$9:$K1128)</f>
        <v>2627909.9793191669</v>
      </c>
      <c r="N1128" s="16">
        <f t="shared" si="140"/>
        <v>1.3570205684668817</v>
      </c>
      <c r="O1128" s="16">
        <f t="shared" si="141"/>
        <v>0.72997499425532408</v>
      </c>
      <c r="P1128" s="16">
        <f t="shared" si="142"/>
        <v>0.81421234108012897</v>
      </c>
    </row>
    <row r="1129" spans="2:16" x14ac:dyDescent="0.25">
      <c r="B1129" s="6" t="s">
        <v>38</v>
      </c>
      <c r="C1129" s="6">
        <v>1121</v>
      </c>
      <c r="D1129" s="6">
        <v>99</v>
      </c>
      <c r="E1129" s="12">
        <v>66.2</v>
      </c>
      <c r="F1129" s="16">
        <f t="shared" si="143"/>
        <v>-0.16666666666666705</v>
      </c>
      <c r="G1129" s="16">
        <f t="shared" si="136"/>
        <v>18.388888888888889</v>
      </c>
      <c r="H1129" s="20">
        <f t="shared" si="137"/>
        <v>-52.770664914352551</v>
      </c>
      <c r="I1129" s="16">
        <f>$G1129*$H1129</f>
        <v>-970.3938937028164</v>
      </c>
      <c r="J1129" s="24">
        <f t="shared" si="138"/>
        <v>0</v>
      </c>
      <c r="K1129" s="16">
        <f t="shared" si="139"/>
        <v>970.3938937028164</v>
      </c>
      <c r="L1129" s="16">
        <f>SUM($J$9:$J1129)</f>
        <v>4885274.0464807739</v>
      </c>
      <c r="M1129" s="16">
        <f>SUM($K$9:$K1129)</f>
        <v>2628880.3732128697</v>
      </c>
      <c r="N1129" s="16">
        <f t="shared" si="140"/>
        <v>1.3570205684668817</v>
      </c>
      <c r="O1129" s="16">
        <f t="shared" si="141"/>
        <v>0.73024454811468609</v>
      </c>
      <c r="P1129" s="16">
        <f t="shared" si="142"/>
        <v>0.81421234108012897</v>
      </c>
    </row>
    <row r="1130" spans="2:16" x14ac:dyDescent="0.25">
      <c r="B1130" s="6" t="s">
        <v>38</v>
      </c>
      <c r="C1130" s="6">
        <v>1122</v>
      </c>
      <c r="D1130" s="6">
        <v>100</v>
      </c>
      <c r="E1130" s="12">
        <v>65.7</v>
      </c>
      <c r="F1130" s="16">
        <f t="shared" si="143"/>
        <v>-0.18055555555555516</v>
      </c>
      <c r="G1130" s="16">
        <f t="shared" si="136"/>
        <v>18.25</v>
      </c>
      <c r="H1130" s="20">
        <f t="shared" si="137"/>
        <v>-81.507085501735332</v>
      </c>
      <c r="I1130" s="16">
        <f>$G1130*$H1130</f>
        <v>-1487.5043104066699</v>
      </c>
      <c r="J1130" s="24">
        <f t="shared" si="138"/>
        <v>0</v>
      </c>
      <c r="K1130" s="16">
        <f t="shared" si="139"/>
        <v>1487.5043104066699</v>
      </c>
      <c r="L1130" s="16">
        <f>SUM($J$9:$J1130)</f>
        <v>4885274.0464807739</v>
      </c>
      <c r="M1130" s="16">
        <f>SUM($K$9:$K1130)</f>
        <v>2630367.8775232765</v>
      </c>
      <c r="N1130" s="16">
        <f t="shared" si="140"/>
        <v>1.3570205684668817</v>
      </c>
      <c r="O1130" s="16">
        <f t="shared" si="141"/>
        <v>0.73065774375646564</v>
      </c>
      <c r="P1130" s="16">
        <f t="shared" si="142"/>
        <v>0.81421234108012897</v>
      </c>
    </row>
    <row r="1131" spans="2:16" x14ac:dyDescent="0.25">
      <c r="B1131" s="6" t="s">
        <v>38</v>
      </c>
      <c r="C1131" s="6">
        <v>1123</v>
      </c>
      <c r="D1131" s="6">
        <v>101</v>
      </c>
      <c r="E1131" s="12">
        <v>64.900000000000006</v>
      </c>
      <c r="F1131" s="16">
        <f t="shared" si="143"/>
        <v>-0.34722222222222221</v>
      </c>
      <c r="G1131" s="16">
        <f t="shared" si="136"/>
        <v>18.027777777777779</v>
      </c>
      <c r="H1131" s="20">
        <f t="shared" si="137"/>
        <v>-407.24533165914352</v>
      </c>
      <c r="I1131" s="16">
        <f>$G1131*$H1131</f>
        <v>-7341.7283401884488</v>
      </c>
      <c r="J1131" s="24">
        <f t="shared" si="138"/>
        <v>0</v>
      </c>
      <c r="K1131" s="16">
        <f t="shared" si="139"/>
        <v>7341.7283401884488</v>
      </c>
      <c r="L1131" s="16">
        <f>SUM($J$9:$J1131)</f>
        <v>4885274.0464807739</v>
      </c>
      <c r="M1131" s="16">
        <f>SUM($K$9:$K1131)</f>
        <v>2637709.605863465</v>
      </c>
      <c r="N1131" s="16">
        <f t="shared" si="140"/>
        <v>1.3570205684668817</v>
      </c>
      <c r="O1131" s="16">
        <f t="shared" si="141"/>
        <v>0.73269711273985139</v>
      </c>
      <c r="P1131" s="16">
        <f t="shared" si="142"/>
        <v>0.81421234108012897</v>
      </c>
    </row>
    <row r="1132" spans="2:16" x14ac:dyDescent="0.25">
      <c r="B1132" s="6" t="s">
        <v>38</v>
      </c>
      <c r="C1132" s="6">
        <v>1124</v>
      </c>
      <c r="D1132" s="6">
        <v>102</v>
      </c>
      <c r="E1132" s="12">
        <v>63.2</v>
      </c>
      <c r="F1132" s="16">
        <f t="shared" si="143"/>
        <v>-0.63888888888889006</v>
      </c>
      <c r="G1132" s="16">
        <f t="shared" si="136"/>
        <v>17.555555555555557</v>
      </c>
      <c r="H1132" s="20">
        <f t="shared" si="137"/>
        <v>-978.25843974074303</v>
      </c>
      <c r="I1132" s="16">
        <f>$G1132*$H1132</f>
        <v>-17173.870386559713</v>
      </c>
      <c r="J1132" s="24">
        <f t="shared" si="138"/>
        <v>0</v>
      </c>
      <c r="K1132" s="16">
        <f t="shared" si="139"/>
        <v>17173.870386559713</v>
      </c>
      <c r="L1132" s="16">
        <f>SUM($J$9:$J1132)</f>
        <v>4885274.0464807739</v>
      </c>
      <c r="M1132" s="16">
        <f>SUM($K$9:$K1132)</f>
        <v>2654883.4762500245</v>
      </c>
      <c r="N1132" s="16">
        <f t="shared" si="140"/>
        <v>1.3570205684668817</v>
      </c>
      <c r="O1132" s="16">
        <f t="shared" si="141"/>
        <v>0.73746763229167345</v>
      </c>
      <c r="P1132" s="16">
        <f t="shared" si="142"/>
        <v>0.81421234108012897</v>
      </c>
    </row>
    <row r="1133" spans="2:16" x14ac:dyDescent="0.25">
      <c r="B1133" s="6" t="s">
        <v>38</v>
      </c>
      <c r="C1133" s="6">
        <v>1125</v>
      </c>
      <c r="D1133" s="6">
        <v>103</v>
      </c>
      <c r="E1133" s="12">
        <v>60.3</v>
      </c>
      <c r="F1133" s="16">
        <f t="shared" si="143"/>
        <v>-1.0277777777777786</v>
      </c>
      <c r="G1133" s="16">
        <f t="shared" si="136"/>
        <v>16.75</v>
      </c>
      <c r="H1133" s="20">
        <f t="shared" si="137"/>
        <v>-1741.494051821182</v>
      </c>
      <c r="I1133" s="16">
        <f>$G1133*$H1133</f>
        <v>-29170.025368004797</v>
      </c>
      <c r="J1133" s="24">
        <f t="shared" si="138"/>
        <v>0</v>
      </c>
      <c r="K1133" s="16">
        <f t="shared" si="139"/>
        <v>29170.025368004797</v>
      </c>
      <c r="L1133" s="16">
        <f>SUM($J$9:$J1133)</f>
        <v>4885274.0464807739</v>
      </c>
      <c r="M1133" s="16">
        <f>SUM($K$9:$K1133)</f>
        <v>2684053.5016180291</v>
      </c>
      <c r="N1133" s="16">
        <f t="shared" si="140"/>
        <v>1.3570205684668817</v>
      </c>
      <c r="O1133" s="16">
        <f t="shared" si="141"/>
        <v>0.74557041711611916</v>
      </c>
      <c r="P1133" s="16">
        <f t="shared" si="142"/>
        <v>0.81421234108012897</v>
      </c>
    </row>
    <row r="1134" spans="2:16" x14ac:dyDescent="0.25">
      <c r="B1134" s="6" t="s">
        <v>38</v>
      </c>
      <c r="C1134" s="6">
        <v>1126</v>
      </c>
      <c r="D1134" s="6">
        <v>104</v>
      </c>
      <c r="E1134" s="12">
        <v>55.8</v>
      </c>
      <c r="F1134" s="16">
        <f t="shared" si="143"/>
        <v>-1.3611111111111107</v>
      </c>
      <c r="G1134" s="16">
        <f t="shared" si="136"/>
        <v>15.499999999999998</v>
      </c>
      <c r="H1134" s="20">
        <f t="shared" si="137"/>
        <v>-2401.6866727847214</v>
      </c>
      <c r="I1134" s="16">
        <f>$G1134*$H1134</f>
        <v>-37226.143428163181</v>
      </c>
      <c r="J1134" s="24">
        <f t="shared" si="138"/>
        <v>0</v>
      </c>
      <c r="K1134" s="16">
        <f t="shared" si="139"/>
        <v>37226.143428163181</v>
      </c>
      <c r="L1134" s="16">
        <f>SUM($J$9:$J1134)</f>
        <v>4885274.0464807739</v>
      </c>
      <c r="M1134" s="16">
        <f>SUM($K$9:$K1134)</f>
        <v>2721279.6450461922</v>
      </c>
      <c r="N1134" s="16">
        <f t="shared" si="140"/>
        <v>1.3570205684668817</v>
      </c>
      <c r="O1134" s="16">
        <f t="shared" si="141"/>
        <v>0.75591101251283122</v>
      </c>
      <c r="P1134" s="16">
        <f t="shared" si="142"/>
        <v>0.81421234108012897</v>
      </c>
    </row>
    <row r="1135" spans="2:16" x14ac:dyDescent="0.25">
      <c r="B1135" s="6" t="s">
        <v>38</v>
      </c>
      <c r="C1135" s="6">
        <v>1127</v>
      </c>
      <c r="D1135" s="6">
        <v>105</v>
      </c>
      <c r="E1135" s="12">
        <v>50.5</v>
      </c>
      <c r="F1135" s="16">
        <f t="shared" si="143"/>
        <v>-1.4722222222222214</v>
      </c>
      <c r="G1135" s="16">
        <f t="shared" si="136"/>
        <v>14.027777777777777</v>
      </c>
      <c r="H1135" s="20">
        <f t="shared" si="137"/>
        <v>-2632.5731258258088</v>
      </c>
      <c r="I1135" s="16">
        <f>$G1135*$H1135</f>
        <v>-36929.150792834262</v>
      </c>
      <c r="J1135" s="24">
        <f t="shared" si="138"/>
        <v>0</v>
      </c>
      <c r="K1135" s="16">
        <f t="shared" si="139"/>
        <v>36929.150792834262</v>
      </c>
      <c r="L1135" s="16">
        <f>SUM($J$9:$J1135)</f>
        <v>4885274.0464807739</v>
      </c>
      <c r="M1135" s="16">
        <f>SUM($K$9:$K1135)</f>
        <v>2758208.7958390266</v>
      </c>
      <c r="N1135" s="16">
        <f t="shared" si="140"/>
        <v>1.3570205684668817</v>
      </c>
      <c r="O1135" s="16">
        <f t="shared" si="141"/>
        <v>0.7661691099552852</v>
      </c>
      <c r="P1135" s="16">
        <f t="shared" si="142"/>
        <v>0.81421234108012897</v>
      </c>
    </row>
    <row r="1136" spans="2:16" x14ac:dyDescent="0.25">
      <c r="B1136" s="6" t="s">
        <v>38</v>
      </c>
      <c r="C1136" s="6">
        <v>1128</v>
      </c>
      <c r="D1136" s="6">
        <v>106</v>
      </c>
      <c r="E1136" s="12">
        <v>45.2</v>
      </c>
      <c r="F1136" s="16">
        <f t="shared" si="143"/>
        <v>-1.4444444444444442</v>
      </c>
      <c r="G1136" s="16">
        <f t="shared" si="136"/>
        <v>12.555555555555555</v>
      </c>
      <c r="H1136" s="20">
        <f t="shared" si="137"/>
        <v>-2592.8697987685177</v>
      </c>
      <c r="I1136" s="16">
        <f>$G1136*$H1136</f>
        <v>-32554.920806760278</v>
      </c>
      <c r="J1136" s="24">
        <f t="shared" si="138"/>
        <v>0</v>
      </c>
      <c r="K1136" s="16">
        <f t="shared" si="139"/>
        <v>32554.920806760278</v>
      </c>
      <c r="L1136" s="16">
        <f>SUM($J$9:$J1136)</f>
        <v>4885274.0464807739</v>
      </c>
      <c r="M1136" s="16">
        <f>SUM($K$9:$K1136)</f>
        <v>2790763.716645787</v>
      </c>
      <c r="N1136" s="16">
        <f t="shared" si="140"/>
        <v>1.3570205684668817</v>
      </c>
      <c r="O1136" s="16">
        <f t="shared" si="141"/>
        <v>0.77521214351271861</v>
      </c>
      <c r="P1136" s="16">
        <f t="shared" si="142"/>
        <v>0.81421234108012897</v>
      </c>
    </row>
    <row r="1137" spans="2:16" x14ac:dyDescent="0.25">
      <c r="B1137" s="6" t="s">
        <v>38</v>
      </c>
      <c r="C1137" s="6">
        <v>1129</v>
      </c>
      <c r="D1137" s="6">
        <v>107</v>
      </c>
      <c r="E1137" s="12">
        <v>40.1</v>
      </c>
      <c r="F1137" s="16">
        <f t="shared" si="143"/>
        <v>-1.25</v>
      </c>
      <c r="G1137" s="16">
        <f t="shared" si="136"/>
        <v>11.138888888888889</v>
      </c>
      <c r="H1137" s="20">
        <f t="shared" si="137"/>
        <v>-2228.3262795758101</v>
      </c>
      <c r="I1137" s="16">
        <f>$G1137*$H1137</f>
        <v>-24821.078836386107</v>
      </c>
      <c r="J1137" s="24">
        <f t="shared" si="138"/>
        <v>0</v>
      </c>
      <c r="K1137" s="16">
        <f t="shared" si="139"/>
        <v>24821.078836386107</v>
      </c>
      <c r="L1137" s="16">
        <f>SUM($J$9:$J1137)</f>
        <v>4885274.0464807739</v>
      </c>
      <c r="M1137" s="16">
        <f>SUM($K$9:$K1137)</f>
        <v>2815584.7954821731</v>
      </c>
      <c r="N1137" s="16">
        <f t="shared" si="140"/>
        <v>1.3570205684668817</v>
      </c>
      <c r="O1137" s="16">
        <f t="shared" si="141"/>
        <v>0.78210688763393699</v>
      </c>
      <c r="P1137" s="16">
        <f t="shared" si="142"/>
        <v>0.81421234108012897</v>
      </c>
    </row>
    <row r="1138" spans="2:16" x14ac:dyDescent="0.25">
      <c r="B1138" s="6" t="s">
        <v>38</v>
      </c>
      <c r="C1138" s="6">
        <v>1130</v>
      </c>
      <c r="D1138" s="6">
        <v>108</v>
      </c>
      <c r="E1138" s="12">
        <v>36.200000000000003</v>
      </c>
      <c r="F1138" s="16">
        <f t="shared" si="143"/>
        <v>-1.0000000000000004</v>
      </c>
      <c r="G1138" s="16">
        <f t="shared" si="136"/>
        <v>10.055555555555555</v>
      </c>
      <c r="H1138" s="20">
        <f t="shared" si="137"/>
        <v>-1752.3497760254641</v>
      </c>
      <c r="I1138" s="16">
        <f>$G1138*$H1138</f>
        <v>-17620.850525589387</v>
      </c>
      <c r="J1138" s="24">
        <f t="shared" si="138"/>
        <v>0</v>
      </c>
      <c r="K1138" s="16">
        <f t="shared" si="139"/>
        <v>17620.850525589387</v>
      </c>
      <c r="L1138" s="16">
        <f>SUM($J$9:$J1138)</f>
        <v>4885274.0464807739</v>
      </c>
      <c r="M1138" s="16">
        <f>SUM($K$9:$K1138)</f>
        <v>2833205.6460077623</v>
      </c>
      <c r="N1138" s="16">
        <f t="shared" si="140"/>
        <v>1.3570205684668817</v>
      </c>
      <c r="O1138" s="16">
        <f t="shared" si="141"/>
        <v>0.78700156833548951</v>
      </c>
      <c r="P1138" s="16">
        <f t="shared" si="142"/>
        <v>0.81421234108012897</v>
      </c>
    </row>
    <row r="1139" spans="2:16" x14ac:dyDescent="0.25">
      <c r="B1139" s="6" t="s">
        <v>38</v>
      </c>
      <c r="C1139" s="6">
        <v>1131</v>
      </c>
      <c r="D1139" s="6">
        <v>109</v>
      </c>
      <c r="E1139" s="12">
        <v>32.9</v>
      </c>
      <c r="F1139" s="16">
        <f t="shared" si="143"/>
        <v>-0.88888888888888917</v>
      </c>
      <c r="G1139" s="16">
        <f t="shared" si="136"/>
        <v>9.1388888888888875</v>
      </c>
      <c r="H1139" s="20">
        <f t="shared" si="137"/>
        <v>-1543.4675927702551</v>
      </c>
      <c r="I1139" s="16">
        <f>$G1139*$H1139</f>
        <v>-14105.578833928163</v>
      </c>
      <c r="J1139" s="24">
        <f t="shared" si="138"/>
        <v>0</v>
      </c>
      <c r="K1139" s="16">
        <f t="shared" si="139"/>
        <v>14105.578833928163</v>
      </c>
      <c r="L1139" s="16">
        <f>SUM($J$9:$J1139)</f>
        <v>4885274.0464807739</v>
      </c>
      <c r="M1139" s="16">
        <f>SUM($K$9:$K1139)</f>
        <v>2847311.2248416906</v>
      </c>
      <c r="N1139" s="16">
        <f t="shared" si="140"/>
        <v>1.3570205684668817</v>
      </c>
      <c r="O1139" s="16">
        <f t="shared" si="141"/>
        <v>0.79091978467824742</v>
      </c>
      <c r="P1139" s="16">
        <f t="shared" si="142"/>
        <v>0.81421234108012897</v>
      </c>
    </row>
    <row r="1140" spans="2:16" x14ac:dyDescent="0.25">
      <c r="B1140" s="6" t="s">
        <v>38</v>
      </c>
      <c r="C1140" s="6">
        <v>1132</v>
      </c>
      <c r="D1140" s="6">
        <v>110</v>
      </c>
      <c r="E1140" s="12">
        <v>29.8</v>
      </c>
      <c r="F1140" s="16">
        <f t="shared" si="143"/>
        <v>-0.87499999999999956</v>
      </c>
      <c r="G1140" s="16">
        <f t="shared" si="136"/>
        <v>8.2777777777777786</v>
      </c>
      <c r="H1140" s="20">
        <f t="shared" si="137"/>
        <v>-1521.9689871365733</v>
      </c>
      <c r="I1140" s="16">
        <f>$G1140*$H1140</f>
        <v>-12598.52106018608</v>
      </c>
      <c r="J1140" s="24">
        <f t="shared" si="138"/>
        <v>0</v>
      </c>
      <c r="K1140" s="16">
        <f t="shared" si="139"/>
        <v>12598.52106018608</v>
      </c>
      <c r="L1140" s="16">
        <f>SUM($J$9:$J1140)</f>
        <v>4885274.0464807739</v>
      </c>
      <c r="M1140" s="16">
        <f>SUM($K$9:$K1140)</f>
        <v>2859909.7459018766</v>
      </c>
      <c r="N1140" s="16">
        <f t="shared" si="140"/>
        <v>1.3570205684668817</v>
      </c>
      <c r="O1140" s="16">
        <f t="shared" si="141"/>
        <v>0.79441937386163242</v>
      </c>
      <c r="P1140" s="16">
        <f t="shared" si="142"/>
        <v>0.81421234108012897</v>
      </c>
    </row>
    <row r="1141" spans="2:16" x14ac:dyDescent="0.25">
      <c r="B1141" s="6" t="s">
        <v>38</v>
      </c>
      <c r="C1141" s="6">
        <v>1133</v>
      </c>
      <c r="D1141" s="6">
        <v>111</v>
      </c>
      <c r="E1141" s="12">
        <v>26.6</v>
      </c>
      <c r="F1141" s="16">
        <f t="shared" si="143"/>
        <v>-0.94444444444444453</v>
      </c>
      <c r="G1141" s="16">
        <f t="shared" si="136"/>
        <v>7.3888888888888893</v>
      </c>
      <c r="H1141" s="20">
        <f t="shared" si="137"/>
        <v>-1661.5008571365745</v>
      </c>
      <c r="I1141" s="16">
        <f>$G1141*$H1141</f>
        <v>-12276.645222175801</v>
      </c>
      <c r="J1141" s="24">
        <f t="shared" si="138"/>
        <v>0</v>
      </c>
      <c r="K1141" s="16">
        <f t="shared" si="139"/>
        <v>12276.645222175801</v>
      </c>
      <c r="L1141" s="16">
        <f>SUM($J$9:$J1141)</f>
        <v>4885274.0464807739</v>
      </c>
      <c r="M1141" s="16">
        <f>SUM($K$9:$K1141)</f>
        <v>2872186.3911240525</v>
      </c>
      <c r="N1141" s="16">
        <f t="shared" si="140"/>
        <v>1.3570205684668817</v>
      </c>
      <c r="O1141" s="16">
        <f t="shared" si="141"/>
        <v>0.79782955309001458</v>
      </c>
      <c r="P1141" s="16">
        <f t="shared" si="142"/>
        <v>0.81421234108012897</v>
      </c>
    </row>
    <row r="1142" spans="2:16" x14ac:dyDescent="0.25">
      <c r="B1142" s="6" t="s">
        <v>38</v>
      </c>
      <c r="C1142" s="6">
        <v>1134</v>
      </c>
      <c r="D1142" s="6">
        <v>112</v>
      </c>
      <c r="E1142" s="12">
        <v>23</v>
      </c>
      <c r="F1142" s="16">
        <f t="shared" si="143"/>
        <v>-1.0000000000000004</v>
      </c>
      <c r="G1142" s="16">
        <f t="shared" si="136"/>
        <v>6.3888888888888884</v>
      </c>
      <c r="H1142" s="20">
        <f t="shared" si="137"/>
        <v>-1774.0765665810195</v>
      </c>
      <c r="I1142" s="16">
        <f>$G1142*$H1142</f>
        <v>-11334.378064267623</v>
      </c>
      <c r="J1142" s="24">
        <f t="shared" si="138"/>
        <v>0</v>
      </c>
      <c r="K1142" s="16">
        <f t="shared" si="139"/>
        <v>11334.378064267623</v>
      </c>
      <c r="L1142" s="16">
        <f>SUM($J$9:$J1142)</f>
        <v>4885274.0464807739</v>
      </c>
      <c r="M1142" s="16">
        <f>SUM($K$9:$K1142)</f>
        <v>2883520.7691883203</v>
      </c>
      <c r="N1142" s="16">
        <f t="shared" si="140"/>
        <v>1.3570205684668817</v>
      </c>
      <c r="O1142" s="16">
        <f t="shared" si="141"/>
        <v>0.80097799144120008</v>
      </c>
      <c r="P1142" s="16">
        <f t="shared" si="142"/>
        <v>0.81421234108012897</v>
      </c>
    </row>
    <row r="1143" spans="2:16" x14ac:dyDescent="0.25">
      <c r="B1143" s="6" t="s">
        <v>38</v>
      </c>
      <c r="C1143" s="6">
        <v>1135</v>
      </c>
      <c r="D1143" s="6">
        <v>113</v>
      </c>
      <c r="E1143" s="12">
        <v>19.399999999999999</v>
      </c>
      <c r="F1143" s="16">
        <f t="shared" si="143"/>
        <v>-0.93055555555555547</v>
      </c>
      <c r="G1143" s="16">
        <f t="shared" si="136"/>
        <v>5.3888888888888884</v>
      </c>
      <c r="H1143" s="20">
        <f t="shared" si="137"/>
        <v>-1643.8066085254627</v>
      </c>
      <c r="I1143" s="16">
        <f>$G1143*$H1143</f>
        <v>-8858.291168164993</v>
      </c>
      <c r="J1143" s="24">
        <f t="shared" si="138"/>
        <v>0</v>
      </c>
      <c r="K1143" s="16">
        <f t="shared" si="139"/>
        <v>8858.291168164993</v>
      </c>
      <c r="L1143" s="16">
        <f>SUM($J$9:$J1143)</f>
        <v>4885274.0464807739</v>
      </c>
      <c r="M1143" s="16">
        <f>SUM($K$9:$K1143)</f>
        <v>2892379.0603564852</v>
      </c>
      <c r="N1143" s="16">
        <f t="shared" si="140"/>
        <v>1.3570205684668817</v>
      </c>
      <c r="O1143" s="16">
        <f t="shared" si="141"/>
        <v>0.80343862787680143</v>
      </c>
      <c r="P1143" s="16">
        <f t="shared" si="142"/>
        <v>0.81421234108012897</v>
      </c>
    </row>
    <row r="1144" spans="2:16" x14ac:dyDescent="0.25">
      <c r="B1144" s="6" t="s">
        <v>38</v>
      </c>
      <c r="C1144" s="6">
        <v>1136</v>
      </c>
      <c r="D1144" s="6">
        <v>114</v>
      </c>
      <c r="E1144" s="12">
        <v>16.3</v>
      </c>
      <c r="F1144" s="16">
        <f t="shared" si="143"/>
        <v>-0.66666666666666652</v>
      </c>
      <c r="G1144" s="16">
        <f t="shared" si="136"/>
        <v>4.5277777777777777</v>
      </c>
      <c r="H1144" s="20">
        <f t="shared" si="137"/>
        <v>-1135.7308474230322</v>
      </c>
      <c r="I1144" s="16">
        <f>$G1144*$H1144</f>
        <v>-5142.336892498729</v>
      </c>
      <c r="J1144" s="24">
        <f t="shared" si="138"/>
        <v>0</v>
      </c>
      <c r="K1144" s="16">
        <f t="shared" si="139"/>
        <v>5142.336892498729</v>
      </c>
      <c r="L1144" s="16">
        <f>SUM($J$9:$J1144)</f>
        <v>4885274.0464807739</v>
      </c>
      <c r="M1144" s="16">
        <f>SUM($K$9:$K1144)</f>
        <v>2897521.3972489838</v>
      </c>
      <c r="N1144" s="16">
        <f t="shared" si="140"/>
        <v>1.3570205684668817</v>
      </c>
      <c r="O1144" s="16">
        <f t="shared" si="141"/>
        <v>0.80486705479138443</v>
      </c>
      <c r="P1144" s="16">
        <f t="shared" si="142"/>
        <v>0.81421234108012897</v>
      </c>
    </row>
    <row r="1145" spans="2:16" x14ac:dyDescent="0.25">
      <c r="B1145" s="6" t="s">
        <v>38</v>
      </c>
      <c r="C1145" s="6">
        <v>1137</v>
      </c>
      <c r="D1145" s="6">
        <v>115</v>
      </c>
      <c r="E1145" s="12">
        <v>14.6</v>
      </c>
      <c r="F1145" s="16">
        <f t="shared" si="143"/>
        <v>-0.29166666666666685</v>
      </c>
      <c r="G1145" s="16">
        <f t="shared" si="136"/>
        <v>4.0555555555555554</v>
      </c>
      <c r="H1145" s="20">
        <f t="shared" si="137"/>
        <v>-410.81636685879664</v>
      </c>
      <c r="I1145" s="16">
        <f>$G1145*$H1145</f>
        <v>-1666.0885989273418</v>
      </c>
      <c r="J1145" s="24">
        <f t="shared" si="138"/>
        <v>0</v>
      </c>
      <c r="K1145" s="16">
        <f t="shared" si="139"/>
        <v>1666.0885989273418</v>
      </c>
      <c r="L1145" s="16">
        <f>SUM($J$9:$J1145)</f>
        <v>4885274.0464807739</v>
      </c>
      <c r="M1145" s="16">
        <f>SUM($K$9:$K1145)</f>
        <v>2899187.4858479113</v>
      </c>
      <c r="N1145" s="16">
        <f t="shared" si="140"/>
        <v>1.3570205684668817</v>
      </c>
      <c r="O1145" s="16">
        <f t="shared" si="141"/>
        <v>0.80532985717997541</v>
      </c>
      <c r="P1145" s="16">
        <f t="shared" si="142"/>
        <v>0.81421234108012897</v>
      </c>
    </row>
    <row r="1146" spans="2:16" x14ac:dyDescent="0.25">
      <c r="B1146" s="6" t="s">
        <v>38</v>
      </c>
      <c r="C1146" s="6">
        <v>1138</v>
      </c>
      <c r="D1146" s="6">
        <v>116</v>
      </c>
      <c r="E1146" s="12">
        <v>14.2</v>
      </c>
      <c r="F1146" s="16">
        <f t="shared" si="143"/>
        <v>-4.1666666666666519E-2</v>
      </c>
      <c r="G1146" s="16">
        <f t="shared" si="136"/>
        <v>3.9444444444444442</v>
      </c>
      <c r="H1146" s="20">
        <f t="shared" si="137"/>
        <v>73.11333647453732</v>
      </c>
      <c r="I1146" s="16">
        <f>$G1146*$H1146</f>
        <v>288.39149387178605</v>
      </c>
      <c r="J1146" s="24">
        <f t="shared" si="138"/>
        <v>288.39149387178605</v>
      </c>
      <c r="K1146" s="16">
        <f t="shared" si="139"/>
        <v>0</v>
      </c>
      <c r="L1146" s="16">
        <f>SUM($J$9:$J1146)</f>
        <v>4885562.4379746458</v>
      </c>
      <c r="M1146" s="16">
        <f>SUM($K$9:$K1146)</f>
        <v>2899187.4858479113</v>
      </c>
      <c r="N1146" s="16">
        <f t="shared" si="140"/>
        <v>1.3571006772151795</v>
      </c>
      <c r="O1146" s="16">
        <f t="shared" si="141"/>
        <v>0.80532985717997541</v>
      </c>
      <c r="P1146" s="16">
        <f t="shared" si="142"/>
        <v>0.81426040632910768</v>
      </c>
    </row>
    <row r="1147" spans="2:16" x14ac:dyDescent="0.25">
      <c r="B1147" s="6" t="s">
        <v>38</v>
      </c>
      <c r="C1147" s="6">
        <v>1139</v>
      </c>
      <c r="D1147" s="6">
        <v>117</v>
      </c>
      <c r="E1147" s="12">
        <v>14.3</v>
      </c>
      <c r="F1147" s="16">
        <f t="shared" si="143"/>
        <v>5.5555555555555601E-2</v>
      </c>
      <c r="G1147" s="16">
        <f t="shared" si="136"/>
        <v>3.9722222222222223</v>
      </c>
      <c r="H1147" s="20">
        <f t="shared" si="137"/>
        <v>261.51202097974544</v>
      </c>
      <c r="I1147" s="16">
        <f>$G1147*$H1147</f>
        <v>1038.7838611139889</v>
      </c>
      <c r="J1147" s="24">
        <f t="shared" si="138"/>
        <v>1038.7838611139889</v>
      </c>
      <c r="K1147" s="16">
        <f t="shared" si="139"/>
        <v>0</v>
      </c>
      <c r="L1147" s="16">
        <f>SUM($J$9:$J1147)</f>
        <v>4886601.2218357595</v>
      </c>
      <c r="M1147" s="16">
        <f>SUM($K$9:$K1147)</f>
        <v>2899187.4858479113</v>
      </c>
      <c r="N1147" s="16">
        <f t="shared" si="140"/>
        <v>1.3573892282877109</v>
      </c>
      <c r="O1147" s="16">
        <f t="shared" si="141"/>
        <v>0.80532985717997541</v>
      </c>
      <c r="P1147" s="16">
        <f t="shared" si="142"/>
        <v>0.81443353697262655</v>
      </c>
    </row>
    <row r="1148" spans="2:16" x14ac:dyDescent="0.25">
      <c r="B1148" s="6" t="s">
        <v>38</v>
      </c>
      <c r="C1148" s="6">
        <v>1140</v>
      </c>
      <c r="D1148" s="6">
        <v>118</v>
      </c>
      <c r="E1148" s="12">
        <v>14.6</v>
      </c>
      <c r="F1148" s="16">
        <f t="shared" si="143"/>
        <v>0.11111111111111097</v>
      </c>
      <c r="G1148" s="16">
        <f t="shared" si="136"/>
        <v>4.0555555555555554</v>
      </c>
      <c r="H1148" s="20">
        <f t="shared" si="137"/>
        <v>369.36418869675896</v>
      </c>
      <c r="I1148" s="16">
        <f>$G1148*$H1148</f>
        <v>1497.9769874924114</v>
      </c>
      <c r="J1148" s="24">
        <f t="shared" si="138"/>
        <v>1497.9769874924114</v>
      </c>
      <c r="K1148" s="16">
        <f t="shared" si="139"/>
        <v>0</v>
      </c>
      <c r="L1148" s="16">
        <f>SUM($J$9:$J1148)</f>
        <v>4888099.1988232518</v>
      </c>
      <c r="M1148" s="16">
        <f>SUM($K$9:$K1148)</f>
        <v>2899187.4858479113</v>
      </c>
      <c r="N1148" s="16">
        <f t="shared" si="140"/>
        <v>1.3578053330064588</v>
      </c>
      <c r="O1148" s="16">
        <f t="shared" si="141"/>
        <v>0.80532985717997541</v>
      </c>
      <c r="P1148" s="16">
        <f t="shared" si="142"/>
        <v>0.81468319980387527</v>
      </c>
    </row>
    <row r="1149" spans="2:16" x14ac:dyDescent="0.25">
      <c r="B1149" s="6" t="s">
        <v>38</v>
      </c>
      <c r="C1149" s="6">
        <v>1141</v>
      </c>
      <c r="D1149" s="6">
        <v>119</v>
      </c>
      <c r="E1149" s="12">
        <v>15.1</v>
      </c>
      <c r="F1149" s="16">
        <f t="shared" si="143"/>
        <v>0.24999999999999983</v>
      </c>
      <c r="G1149" s="16">
        <f t="shared" si="136"/>
        <v>4.1944444444444446</v>
      </c>
      <c r="H1149" s="20">
        <f t="shared" si="137"/>
        <v>638.80484889641173</v>
      </c>
      <c r="I1149" s="16">
        <f>$G1149*$H1149</f>
        <v>2679.4314495377271</v>
      </c>
      <c r="J1149" s="24">
        <f t="shared" si="138"/>
        <v>2679.4314495377271</v>
      </c>
      <c r="K1149" s="16">
        <f t="shared" si="139"/>
        <v>0</v>
      </c>
      <c r="L1149" s="16">
        <f>SUM($J$9:$J1149)</f>
        <v>4890778.6302727899</v>
      </c>
      <c r="M1149" s="16">
        <f>SUM($K$9:$K1149)</f>
        <v>2899187.4858479113</v>
      </c>
      <c r="N1149" s="16">
        <f t="shared" si="140"/>
        <v>1.3585496195202194</v>
      </c>
      <c r="O1149" s="16">
        <f t="shared" si="141"/>
        <v>0.80532985717997541</v>
      </c>
      <c r="P1149" s="16">
        <f t="shared" si="142"/>
        <v>0.81512977171213163</v>
      </c>
    </row>
    <row r="1150" spans="2:16" x14ac:dyDescent="0.25">
      <c r="B1150" s="6" t="s">
        <v>38</v>
      </c>
      <c r="C1150" s="6">
        <v>1142</v>
      </c>
      <c r="D1150" s="6">
        <v>120</v>
      </c>
      <c r="E1150" s="12">
        <v>16.399999999999999</v>
      </c>
      <c r="F1150" s="16">
        <f t="shared" si="143"/>
        <v>0.5555555555555558</v>
      </c>
      <c r="G1150" s="16">
        <f t="shared" si="136"/>
        <v>4.5555555555555554</v>
      </c>
      <c r="H1150" s="20">
        <f t="shared" si="137"/>
        <v>1231.8045145648152</v>
      </c>
      <c r="I1150" s="16">
        <f>$G1150*$H1150</f>
        <v>5611.5538996841578</v>
      </c>
      <c r="J1150" s="24">
        <f t="shared" si="138"/>
        <v>5611.5538996841578</v>
      </c>
      <c r="K1150" s="16">
        <f t="shared" si="139"/>
        <v>0</v>
      </c>
      <c r="L1150" s="16">
        <f>SUM($J$9:$J1150)</f>
        <v>4896390.1841724738</v>
      </c>
      <c r="M1150" s="16">
        <f>SUM($K$9:$K1150)</f>
        <v>2899187.4858479113</v>
      </c>
      <c r="N1150" s="16">
        <f t="shared" si="140"/>
        <v>1.3601083844923538</v>
      </c>
      <c r="O1150" s="16">
        <f t="shared" si="141"/>
        <v>0.80532985717997541</v>
      </c>
      <c r="P1150" s="16">
        <f t="shared" si="142"/>
        <v>0.81606503069541225</v>
      </c>
    </row>
    <row r="1151" spans="2:16" x14ac:dyDescent="0.25">
      <c r="B1151" s="6" t="s">
        <v>38</v>
      </c>
      <c r="C1151" s="6">
        <v>1143</v>
      </c>
      <c r="D1151" s="6">
        <v>121</v>
      </c>
      <c r="E1151" s="12">
        <v>19.100000000000001</v>
      </c>
      <c r="F1151" s="16">
        <f t="shared" si="143"/>
        <v>0.84722222222222243</v>
      </c>
      <c r="G1151" s="16">
        <f t="shared" si="136"/>
        <v>5.3055555555555562</v>
      </c>
      <c r="H1151" s="20">
        <f t="shared" si="137"/>
        <v>1799.4278162575233</v>
      </c>
      <c r="I1151" s="16">
        <f>$G1151*$H1151</f>
        <v>9546.9642473663062</v>
      </c>
      <c r="J1151" s="24">
        <f t="shared" si="138"/>
        <v>9546.9642473663062</v>
      </c>
      <c r="K1151" s="16">
        <f t="shared" si="139"/>
        <v>0</v>
      </c>
      <c r="L1151" s="16">
        <f>SUM($J$9:$J1151)</f>
        <v>4905937.1484198403</v>
      </c>
      <c r="M1151" s="16">
        <f>SUM($K$9:$K1151)</f>
        <v>2899187.4858479113</v>
      </c>
      <c r="N1151" s="16">
        <f t="shared" si="140"/>
        <v>1.3627603190055111</v>
      </c>
      <c r="O1151" s="16">
        <f t="shared" si="141"/>
        <v>0.80532985717997541</v>
      </c>
      <c r="P1151" s="16">
        <f t="shared" si="142"/>
        <v>0.81765619140330659</v>
      </c>
    </row>
    <row r="1152" spans="2:16" x14ac:dyDescent="0.25">
      <c r="B1152" s="6" t="s">
        <v>38</v>
      </c>
      <c r="C1152" s="6">
        <v>1144</v>
      </c>
      <c r="D1152" s="6">
        <v>122</v>
      </c>
      <c r="E1152" s="12">
        <v>22.5</v>
      </c>
      <c r="F1152" s="16">
        <f t="shared" si="143"/>
        <v>0.73611111111111072</v>
      </c>
      <c r="G1152" s="16">
        <f t="shared" si="136"/>
        <v>6.25</v>
      </c>
      <c r="H1152" s="20">
        <f t="shared" si="137"/>
        <v>1588.1381253315965</v>
      </c>
      <c r="I1152" s="16">
        <f>$G1152*$H1152</f>
        <v>9925.8632833224783</v>
      </c>
      <c r="J1152" s="24">
        <f t="shared" si="138"/>
        <v>9925.8632833224783</v>
      </c>
      <c r="K1152" s="16">
        <f t="shared" si="139"/>
        <v>0</v>
      </c>
      <c r="L1152" s="16">
        <f>SUM($J$9:$J1152)</f>
        <v>4915863.0117031625</v>
      </c>
      <c r="M1152" s="16">
        <f>SUM($K$9:$K1152)</f>
        <v>2899187.4858479113</v>
      </c>
      <c r="N1152" s="16">
        <f t="shared" si="140"/>
        <v>1.3655175032508784</v>
      </c>
      <c r="O1152" s="16">
        <f t="shared" si="141"/>
        <v>0.80532985717997541</v>
      </c>
      <c r="P1152" s="16">
        <f t="shared" si="142"/>
        <v>0.81931050195052701</v>
      </c>
    </row>
    <row r="1153" spans="2:16" x14ac:dyDescent="0.25">
      <c r="B1153" s="6" t="s">
        <v>38</v>
      </c>
      <c r="C1153" s="6">
        <v>1145</v>
      </c>
      <c r="D1153" s="6">
        <v>123</v>
      </c>
      <c r="E1153" s="12">
        <v>24.4</v>
      </c>
      <c r="F1153" s="16">
        <f t="shared" si="143"/>
        <v>0.31944444444444453</v>
      </c>
      <c r="G1153" s="16">
        <f t="shared" si="136"/>
        <v>6.7777777777777768</v>
      </c>
      <c r="H1153" s="20">
        <f t="shared" si="137"/>
        <v>783.532364564815</v>
      </c>
      <c r="I1153" s="16">
        <f>$G1153*$H1153</f>
        <v>5310.6082487170788</v>
      </c>
      <c r="J1153" s="24">
        <f t="shared" si="138"/>
        <v>5310.6082487170788</v>
      </c>
      <c r="K1153" s="16">
        <f t="shared" si="139"/>
        <v>0</v>
      </c>
      <c r="L1153" s="16">
        <f>SUM($J$9:$J1153)</f>
        <v>4921173.6199518796</v>
      </c>
      <c r="M1153" s="16">
        <f>SUM($K$9:$K1153)</f>
        <v>2899187.4858479113</v>
      </c>
      <c r="N1153" s="16">
        <f t="shared" si="140"/>
        <v>1.3669926722088555</v>
      </c>
      <c r="O1153" s="16">
        <f t="shared" si="141"/>
        <v>0.80532985717997541</v>
      </c>
      <c r="P1153" s="16">
        <f t="shared" si="142"/>
        <v>0.82019560332531327</v>
      </c>
    </row>
    <row r="1154" spans="2:16" x14ac:dyDescent="0.25">
      <c r="B1154" s="6" t="s">
        <v>38</v>
      </c>
      <c r="C1154" s="6">
        <v>1146</v>
      </c>
      <c r="D1154" s="6">
        <v>124</v>
      </c>
      <c r="E1154" s="12">
        <v>24.8</v>
      </c>
      <c r="F1154" s="16">
        <f t="shared" si="143"/>
        <v>-0.23611111111111099</v>
      </c>
      <c r="G1154" s="16">
        <f t="shared" si="136"/>
        <v>6.8888888888888893</v>
      </c>
      <c r="H1154" s="20">
        <f t="shared" si="137"/>
        <v>-292.03157307407389</v>
      </c>
      <c r="I1154" s="16">
        <f>$G1154*$H1154</f>
        <v>-2011.7730589547314</v>
      </c>
      <c r="J1154" s="24">
        <f t="shared" si="138"/>
        <v>0</v>
      </c>
      <c r="K1154" s="16">
        <f t="shared" si="139"/>
        <v>2011.7730589547314</v>
      </c>
      <c r="L1154" s="16">
        <f>SUM($J$9:$J1154)</f>
        <v>4921173.6199518796</v>
      </c>
      <c r="M1154" s="16">
        <f>SUM($K$9:$K1154)</f>
        <v>2901199.258906866</v>
      </c>
      <c r="N1154" s="16">
        <f t="shared" si="140"/>
        <v>1.3669926722088555</v>
      </c>
      <c r="O1154" s="16">
        <f t="shared" si="141"/>
        <v>0.80588868302968497</v>
      </c>
      <c r="P1154" s="16">
        <f t="shared" si="142"/>
        <v>0.82019560332531327</v>
      </c>
    </row>
    <row r="1155" spans="2:16" x14ac:dyDescent="0.25">
      <c r="B1155" s="6" t="s">
        <v>38</v>
      </c>
      <c r="C1155" s="6">
        <v>1147</v>
      </c>
      <c r="D1155" s="6">
        <v>125</v>
      </c>
      <c r="E1155" s="12">
        <v>22.7</v>
      </c>
      <c r="F1155" s="16">
        <f t="shared" si="143"/>
        <v>-1.0277777777777781</v>
      </c>
      <c r="G1155" s="16">
        <f t="shared" si="136"/>
        <v>6.3055555555555554</v>
      </c>
      <c r="H1155" s="20">
        <f t="shared" si="137"/>
        <v>-1828.2633085341442</v>
      </c>
      <c r="I1155" s="16">
        <f>$G1155*$H1155</f>
        <v>-11528.215862145853</v>
      </c>
      <c r="J1155" s="24">
        <f t="shared" si="138"/>
        <v>0</v>
      </c>
      <c r="K1155" s="16">
        <f t="shared" si="139"/>
        <v>11528.215862145853</v>
      </c>
      <c r="L1155" s="16">
        <f>SUM($J$9:$J1155)</f>
        <v>4921173.6199518796</v>
      </c>
      <c r="M1155" s="16">
        <f>SUM($K$9:$K1155)</f>
        <v>2912727.4747690116</v>
      </c>
      <c r="N1155" s="16">
        <f t="shared" si="140"/>
        <v>1.3669926722088555</v>
      </c>
      <c r="O1155" s="16">
        <f t="shared" si="141"/>
        <v>0.80909096521361434</v>
      </c>
      <c r="P1155" s="16">
        <f t="shared" si="142"/>
        <v>0.82019560332531327</v>
      </c>
    </row>
    <row r="1156" spans="2:16" x14ac:dyDescent="0.25">
      <c r="B1156" s="6" t="s">
        <v>38</v>
      </c>
      <c r="C1156" s="6">
        <v>1148</v>
      </c>
      <c r="D1156" s="6">
        <v>126</v>
      </c>
      <c r="E1156" s="12">
        <v>17.399999999999999</v>
      </c>
      <c r="F1156" s="16">
        <f t="shared" si="143"/>
        <v>-1.2361111111111109</v>
      </c>
      <c r="G1156" s="16">
        <f t="shared" si="136"/>
        <v>4.833333333333333</v>
      </c>
      <c r="H1156" s="20">
        <f t="shared" si="137"/>
        <v>-2237.7140594513885</v>
      </c>
      <c r="I1156" s="16">
        <f>$G1156*$H1156</f>
        <v>-10815.617954015044</v>
      </c>
      <c r="J1156" s="24">
        <f t="shared" si="138"/>
        <v>0</v>
      </c>
      <c r="K1156" s="16">
        <f t="shared" si="139"/>
        <v>10815.617954015044</v>
      </c>
      <c r="L1156" s="16">
        <f>SUM($J$9:$J1156)</f>
        <v>4921173.6199518796</v>
      </c>
      <c r="M1156" s="16">
        <f>SUM($K$9:$K1156)</f>
        <v>2923543.0927230269</v>
      </c>
      <c r="N1156" s="16">
        <f t="shared" si="140"/>
        <v>1.3669926722088555</v>
      </c>
      <c r="O1156" s="16">
        <f t="shared" si="141"/>
        <v>0.81209530353417414</v>
      </c>
      <c r="P1156" s="16">
        <f t="shared" si="142"/>
        <v>0.82019560332531327</v>
      </c>
    </row>
    <row r="1157" spans="2:16" x14ac:dyDescent="0.25">
      <c r="B1157" s="6" t="s">
        <v>38</v>
      </c>
      <c r="C1157" s="6">
        <v>1149</v>
      </c>
      <c r="D1157" s="6">
        <v>127</v>
      </c>
      <c r="E1157" s="12">
        <v>13.8</v>
      </c>
      <c r="F1157" s="16">
        <f t="shared" si="143"/>
        <v>-0.74999999999999978</v>
      </c>
      <c r="G1157" s="16">
        <f t="shared" si="136"/>
        <v>3.8333333333333335</v>
      </c>
      <c r="H1157" s="20">
        <f t="shared" si="137"/>
        <v>-1299.2397297291664</v>
      </c>
      <c r="I1157" s="16">
        <f>$G1157*$H1157</f>
        <v>-4980.4189639618044</v>
      </c>
      <c r="J1157" s="24">
        <f t="shared" si="138"/>
        <v>0</v>
      </c>
      <c r="K1157" s="16">
        <f t="shared" si="139"/>
        <v>4980.4189639618044</v>
      </c>
      <c r="L1157" s="16">
        <f>SUM($J$9:$J1157)</f>
        <v>4921173.6199518796</v>
      </c>
      <c r="M1157" s="16">
        <f>SUM($K$9:$K1157)</f>
        <v>2928523.5116869886</v>
      </c>
      <c r="N1157" s="16">
        <f t="shared" si="140"/>
        <v>1.3669926722088555</v>
      </c>
      <c r="O1157" s="16">
        <f t="shared" si="141"/>
        <v>0.81347875324638574</v>
      </c>
      <c r="P1157" s="16">
        <f t="shared" si="142"/>
        <v>0.82019560332531327</v>
      </c>
    </row>
    <row r="1158" spans="2:16" x14ac:dyDescent="0.25">
      <c r="B1158" s="6" t="s">
        <v>38</v>
      </c>
      <c r="C1158" s="6">
        <v>1150</v>
      </c>
      <c r="D1158" s="6">
        <v>128</v>
      </c>
      <c r="E1158" s="12">
        <v>12</v>
      </c>
      <c r="F1158" s="16">
        <f t="shared" si="143"/>
        <v>-0.25000000000000011</v>
      </c>
      <c r="G1158" s="16">
        <f t="shared" si="136"/>
        <v>3.333333333333333</v>
      </c>
      <c r="H1158" s="20">
        <f t="shared" si="137"/>
        <v>-332.03092566666692</v>
      </c>
      <c r="I1158" s="16">
        <f>$G1158*$H1158</f>
        <v>-1106.7697522222229</v>
      </c>
      <c r="J1158" s="24">
        <f t="shared" si="138"/>
        <v>0</v>
      </c>
      <c r="K1158" s="16">
        <f t="shared" si="139"/>
        <v>1106.7697522222229</v>
      </c>
      <c r="L1158" s="16">
        <f>SUM($J$9:$J1158)</f>
        <v>4921173.6199518796</v>
      </c>
      <c r="M1158" s="16">
        <f>SUM($K$9:$K1158)</f>
        <v>2929630.2814392108</v>
      </c>
      <c r="N1158" s="16">
        <f t="shared" si="140"/>
        <v>1.3669926722088555</v>
      </c>
      <c r="O1158" s="16">
        <f t="shared" si="141"/>
        <v>0.81378618928866964</v>
      </c>
      <c r="P1158" s="16">
        <f t="shared" si="142"/>
        <v>0.82019560332531327</v>
      </c>
    </row>
    <row r="1159" spans="2:16" x14ac:dyDescent="0.25">
      <c r="B1159" s="6" t="s">
        <v>38</v>
      </c>
      <c r="C1159" s="6">
        <v>1151</v>
      </c>
      <c r="D1159" s="6">
        <v>129</v>
      </c>
      <c r="E1159" s="12">
        <v>12</v>
      </c>
      <c r="F1159" s="16">
        <f t="shared" si="143"/>
        <v>0</v>
      </c>
      <c r="G1159" s="16">
        <f t="shared" si="136"/>
        <v>3.333333333333333</v>
      </c>
      <c r="H1159" s="20">
        <f t="shared" si="137"/>
        <v>152.21907433333331</v>
      </c>
      <c r="I1159" s="16">
        <f>$G1159*$H1159</f>
        <v>507.39691444444435</v>
      </c>
      <c r="J1159" s="24">
        <f t="shared" si="138"/>
        <v>507.39691444444435</v>
      </c>
      <c r="K1159" s="16">
        <f t="shared" si="139"/>
        <v>0</v>
      </c>
      <c r="L1159" s="16">
        <f>SUM($J$9:$J1159)</f>
        <v>4921681.0168663245</v>
      </c>
      <c r="M1159" s="16">
        <f>SUM($K$9:$K1159)</f>
        <v>2929630.2814392108</v>
      </c>
      <c r="N1159" s="16">
        <f t="shared" si="140"/>
        <v>1.3671336157962013</v>
      </c>
      <c r="O1159" s="16">
        <f t="shared" si="141"/>
        <v>0.81378618928866964</v>
      </c>
      <c r="P1159" s="16">
        <f t="shared" si="142"/>
        <v>0.82028016947772076</v>
      </c>
    </row>
    <row r="1160" spans="2:16" x14ac:dyDescent="0.25">
      <c r="B1160" s="6" t="s">
        <v>38</v>
      </c>
      <c r="C1160" s="6">
        <v>1152</v>
      </c>
      <c r="D1160" s="6">
        <v>130</v>
      </c>
      <c r="E1160" s="12">
        <v>12</v>
      </c>
      <c r="F1160" s="16">
        <f t="shared" si="143"/>
        <v>0.26388888888888895</v>
      </c>
      <c r="G1160" s="16">
        <f t="shared" si="136"/>
        <v>3.333333333333333</v>
      </c>
      <c r="H1160" s="20">
        <f t="shared" si="137"/>
        <v>663.37185211111125</v>
      </c>
      <c r="I1160" s="16">
        <f>$G1160*$H1160</f>
        <v>2211.2395070370371</v>
      </c>
      <c r="J1160" s="24">
        <f t="shared" si="138"/>
        <v>2211.2395070370371</v>
      </c>
      <c r="K1160" s="16">
        <f t="shared" si="139"/>
        <v>0</v>
      </c>
      <c r="L1160" s="16">
        <f>SUM($J$9:$J1160)</f>
        <v>4923892.2563733617</v>
      </c>
      <c r="M1160" s="16">
        <f>SUM($K$9:$K1160)</f>
        <v>2929630.2814392108</v>
      </c>
      <c r="N1160" s="16">
        <f t="shared" si="140"/>
        <v>1.3677478489926005</v>
      </c>
      <c r="O1160" s="16">
        <f t="shared" si="141"/>
        <v>0.81378618928866964</v>
      </c>
      <c r="P1160" s="16">
        <f t="shared" si="142"/>
        <v>0.82064870939556023</v>
      </c>
    </row>
    <row r="1161" spans="2:16" x14ac:dyDescent="0.25">
      <c r="B1161" s="6" t="s">
        <v>38</v>
      </c>
      <c r="C1161" s="6">
        <v>1153</v>
      </c>
      <c r="D1161" s="6">
        <v>131</v>
      </c>
      <c r="E1161" s="12">
        <v>13.9</v>
      </c>
      <c r="F1161" s="16">
        <f t="shared" si="143"/>
        <v>0.94444444444444453</v>
      </c>
      <c r="G1161" s="16">
        <f t="shared" ref="G1161:G1224" si="144">E1161/3.6</f>
        <v>3.8611111111111112</v>
      </c>
      <c r="H1161" s="20">
        <f t="shared" ref="H1161:H1224" si="145">($L$3*$F1161)+(0.5*$J$3*$M$3*$H$3*($G1161^2))+($I$3*$L$3*$K$3)</f>
        <v>1982.9761749380789</v>
      </c>
      <c r="I1161" s="16">
        <f>$G1161*$H1161</f>
        <v>7656.4913421220272</v>
      </c>
      <c r="J1161" s="24">
        <f t="shared" ref="J1161:J1224" si="146">IF($I1161&gt;=0,$I1161,0)</f>
        <v>7656.4913421220272</v>
      </c>
      <c r="K1161" s="16">
        <f t="shared" ref="K1161:K1224" si="147">IF($I1161&lt;=0,$I1161+(-2*$I1161),0)</f>
        <v>0</v>
      </c>
      <c r="L1161" s="16">
        <f>SUM($J$9:$J1161)</f>
        <v>4931548.7477154834</v>
      </c>
      <c r="M1161" s="16">
        <f>SUM($K$9:$K1161)</f>
        <v>2929630.2814392108</v>
      </c>
      <c r="N1161" s="16">
        <f t="shared" ref="N1161:N1224" si="148">$L1161/3600000</f>
        <v>1.3698746521431899</v>
      </c>
      <c r="O1161" s="16">
        <f t="shared" ref="O1161:O1224" si="149">$M1161/3600000</f>
        <v>0.81378618928866964</v>
      </c>
      <c r="P1161" s="16">
        <f t="shared" ref="P1161:P1224" si="150">$N1161*0.6</f>
        <v>0.82192479128591389</v>
      </c>
    </row>
    <row r="1162" spans="2:16" x14ac:dyDescent="0.25">
      <c r="B1162" s="6" t="s">
        <v>38</v>
      </c>
      <c r="C1162" s="6">
        <v>1154</v>
      </c>
      <c r="D1162" s="6">
        <v>132</v>
      </c>
      <c r="E1162" s="12">
        <v>18.8</v>
      </c>
      <c r="F1162" s="16">
        <f t="shared" ref="F1162:F1225" si="151">($E1163-$E1161)/2/3.6</f>
        <v>1.5555555555555556</v>
      </c>
      <c r="G1162" s="16">
        <f t="shared" si="144"/>
        <v>5.2222222222222223</v>
      </c>
      <c r="H1162" s="20">
        <f t="shared" si="145"/>
        <v>3171.153356787037</v>
      </c>
      <c r="I1162" s="16">
        <f>$G1162*$H1162</f>
        <v>16560.467529887861</v>
      </c>
      <c r="J1162" s="24">
        <f t="shared" si="146"/>
        <v>16560.467529887861</v>
      </c>
      <c r="K1162" s="16">
        <f t="shared" si="147"/>
        <v>0</v>
      </c>
      <c r="L1162" s="16">
        <f>SUM($J$9:$J1162)</f>
        <v>4948109.2152453717</v>
      </c>
      <c r="M1162" s="16">
        <f>SUM($K$9:$K1162)</f>
        <v>2929630.2814392108</v>
      </c>
      <c r="N1162" s="16">
        <f t="shared" si="148"/>
        <v>1.3744747820126033</v>
      </c>
      <c r="O1162" s="16">
        <f t="shared" si="149"/>
        <v>0.81378618928866964</v>
      </c>
      <c r="P1162" s="16">
        <f t="shared" si="150"/>
        <v>0.82468486920756201</v>
      </c>
    </row>
    <row r="1163" spans="2:16" x14ac:dyDescent="0.25">
      <c r="B1163" s="6" t="s">
        <v>38</v>
      </c>
      <c r="C1163" s="6">
        <v>1155</v>
      </c>
      <c r="D1163" s="6">
        <v>133</v>
      </c>
      <c r="E1163" s="12">
        <v>25.1</v>
      </c>
      <c r="F1163" s="16">
        <f t="shared" si="151"/>
        <v>1.5277777777777777</v>
      </c>
      <c r="G1163" s="16">
        <f t="shared" si="144"/>
        <v>6.9722222222222223</v>
      </c>
      <c r="H1163" s="20">
        <f t="shared" si="145"/>
        <v>3125.0374235491895</v>
      </c>
      <c r="I1163" s="16">
        <f>$G1163*$H1163</f>
        <v>21788.455369745738</v>
      </c>
      <c r="J1163" s="24">
        <f t="shared" si="146"/>
        <v>21788.455369745738</v>
      </c>
      <c r="K1163" s="16">
        <f t="shared" si="147"/>
        <v>0</v>
      </c>
      <c r="L1163" s="16">
        <f>SUM($J$9:$J1163)</f>
        <v>4969897.6706151171</v>
      </c>
      <c r="M1163" s="16">
        <f>SUM($K$9:$K1163)</f>
        <v>2929630.2814392108</v>
      </c>
      <c r="N1163" s="16">
        <f t="shared" si="148"/>
        <v>1.3805271307264213</v>
      </c>
      <c r="O1163" s="16">
        <f t="shared" si="149"/>
        <v>0.81378618928866964</v>
      </c>
      <c r="P1163" s="16">
        <f t="shared" si="150"/>
        <v>0.82831627843585276</v>
      </c>
    </row>
    <row r="1164" spans="2:16" x14ac:dyDescent="0.25">
      <c r="B1164" s="6" t="s">
        <v>38</v>
      </c>
      <c r="C1164" s="6">
        <v>1156</v>
      </c>
      <c r="D1164" s="6">
        <v>134</v>
      </c>
      <c r="E1164" s="12">
        <v>29.8</v>
      </c>
      <c r="F1164" s="16">
        <f t="shared" si="151"/>
        <v>1.2083333333333328</v>
      </c>
      <c r="G1164" s="16">
        <f t="shared" si="144"/>
        <v>8.2777777777777786</v>
      </c>
      <c r="H1164" s="20">
        <f t="shared" si="145"/>
        <v>2513.4476795300916</v>
      </c>
      <c r="I1164" s="16">
        <f>$G1164*$H1164</f>
        <v>20805.761347221316</v>
      </c>
      <c r="J1164" s="24">
        <f t="shared" si="146"/>
        <v>20805.761347221316</v>
      </c>
      <c r="K1164" s="16">
        <f t="shared" si="147"/>
        <v>0</v>
      </c>
      <c r="L1164" s="16">
        <f>SUM($J$9:$J1164)</f>
        <v>4990703.4319623383</v>
      </c>
      <c r="M1164" s="16">
        <f>SUM($K$9:$K1164)</f>
        <v>2929630.2814392108</v>
      </c>
      <c r="N1164" s="16">
        <f t="shared" si="148"/>
        <v>1.3863065088784272</v>
      </c>
      <c r="O1164" s="16">
        <f t="shared" si="149"/>
        <v>0.81378618928866964</v>
      </c>
      <c r="P1164" s="16">
        <f t="shared" si="150"/>
        <v>0.83178390532705626</v>
      </c>
    </row>
    <row r="1165" spans="2:16" x14ac:dyDescent="0.25">
      <c r="B1165" s="6" t="s">
        <v>38</v>
      </c>
      <c r="C1165" s="6">
        <v>1157</v>
      </c>
      <c r="D1165" s="6">
        <v>135</v>
      </c>
      <c r="E1165" s="12">
        <v>33.799999999999997</v>
      </c>
      <c r="F1165" s="16">
        <f t="shared" si="151"/>
        <v>1.166666666666667</v>
      </c>
      <c r="G1165" s="16">
        <f t="shared" si="144"/>
        <v>9.3888888888888875</v>
      </c>
      <c r="H1165" s="20">
        <f t="shared" si="145"/>
        <v>2439.8125642523155</v>
      </c>
      <c r="I1165" s="16">
        <f>$G1165*$H1165</f>
        <v>22907.129075480068</v>
      </c>
      <c r="J1165" s="24">
        <f t="shared" si="146"/>
        <v>22907.129075480068</v>
      </c>
      <c r="K1165" s="16">
        <f t="shared" si="147"/>
        <v>0</v>
      </c>
      <c r="L1165" s="16">
        <f>SUM($J$9:$J1165)</f>
        <v>5013610.561037818</v>
      </c>
      <c r="M1165" s="16">
        <f>SUM($K$9:$K1165)</f>
        <v>2929630.2814392108</v>
      </c>
      <c r="N1165" s="16">
        <f t="shared" si="148"/>
        <v>1.3926696002882828</v>
      </c>
      <c r="O1165" s="16">
        <f t="shared" si="149"/>
        <v>0.81378618928866964</v>
      </c>
      <c r="P1165" s="16">
        <f t="shared" si="150"/>
        <v>0.83560176017296961</v>
      </c>
    </row>
    <row r="1166" spans="2:16" x14ac:dyDescent="0.25">
      <c r="B1166" s="6" t="s">
        <v>38</v>
      </c>
      <c r="C1166" s="6">
        <v>1158</v>
      </c>
      <c r="D1166" s="6">
        <v>136</v>
      </c>
      <c r="E1166" s="12">
        <v>38.200000000000003</v>
      </c>
      <c r="F1166" s="16">
        <f t="shared" si="151"/>
        <v>1.3333333333333335</v>
      </c>
      <c r="G1166" s="16">
        <f t="shared" si="144"/>
        <v>10.611111111111112</v>
      </c>
      <c r="H1166" s="20">
        <f t="shared" si="145"/>
        <v>2771.4540559189818</v>
      </c>
      <c r="I1166" s="16">
        <f>$G1166*$H1166</f>
        <v>29408.206926695868</v>
      </c>
      <c r="J1166" s="24">
        <f t="shared" si="146"/>
        <v>29408.206926695868</v>
      </c>
      <c r="K1166" s="16">
        <f t="shared" si="147"/>
        <v>0</v>
      </c>
      <c r="L1166" s="16">
        <f>SUM($J$9:$J1166)</f>
        <v>5043018.767964514</v>
      </c>
      <c r="M1166" s="16">
        <f>SUM($K$9:$K1166)</f>
        <v>2929630.2814392108</v>
      </c>
      <c r="N1166" s="16">
        <f t="shared" si="148"/>
        <v>1.4008385466568094</v>
      </c>
      <c r="O1166" s="16">
        <f t="shared" si="149"/>
        <v>0.81378618928866964</v>
      </c>
      <c r="P1166" s="16">
        <f t="shared" si="150"/>
        <v>0.84050312799408566</v>
      </c>
    </row>
    <row r="1167" spans="2:16" x14ac:dyDescent="0.25">
      <c r="B1167" s="6" t="s">
        <v>38</v>
      </c>
      <c r="C1167" s="6">
        <v>1159</v>
      </c>
      <c r="D1167" s="6">
        <v>137</v>
      </c>
      <c r="E1167" s="12">
        <v>43.4</v>
      </c>
      <c r="F1167" s="16">
        <f t="shared" si="151"/>
        <v>1.4861111111111105</v>
      </c>
      <c r="G1167" s="16">
        <f t="shared" si="144"/>
        <v>12.055555555555555</v>
      </c>
      <c r="H1167" s="20">
        <f t="shared" si="145"/>
        <v>3079.1822053634246</v>
      </c>
      <c r="I1167" s="16">
        <f>$G1167*$H1167</f>
        <v>37121.252142436839</v>
      </c>
      <c r="J1167" s="24">
        <f t="shared" si="146"/>
        <v>37121.252142436839</v>
      </c>
      <c r="K1167" s="16">
        <f t="shared" si="147"/>
        <v>0</v>
      </c>
      <c r="L1167" s="16">
        <f>SUM($J$9:$J1167)</f>
        <v>5080140.0201069508</v>
      </c>
      <c r="M1167" s="16">
        <f>SUM($K$9:$K1167)</f>
        <v>2929630.2814392108</v>
      </c>
      <c r="N1167" s="16">
        <f t="shared" si="148"/>
        <v>1.4111500055852642</v>
      </c>
      <c r="O1167" s="16">
        <f t="shared" si="149"/>
        <v>0.81378618928866964</v>
      </c>
      <c r="P1167" s="16">
        <f t="shared" si="150"/>
        <v>0.84669000335115852</v>
      </c>
    </row>
    <row r="1168" spans="2:16" x14ac:dyDescent="0.25">
      <c r="B1168" s="6" t="s">
        <v>38</v>
      </c>
      <c r="C1168" s="6">
        <v>1160</v>
      </c>
      <c r="D1168" s="6">
        <v>138</v>
      </c>
      <c r="E1168" s="12">
        <v>48.9</v>
      </c>
      <c r="F1168" s="16">
        <f t="shared" si="151"/>
        <v>1.4444444444444442</v>
      </c>
      <c r="G1168" s="16">
        <f t="shared" si="144"/>
        <v>13.583333333333332</v>
      </c>
      <c r="H1168" s="20">
        <f t="shared" si="145"/>
        <v>3012.5883340815963</v>
      </c>
      <c r="I1168" s="16">
        <f>$G1168*$H1168</f>
        <v>40920.991537941678</v>
      </c>
      <c r="J1168" s="24">
        <f t="shared" si="146"/>
        <v>40920.991537941678</v>
      </c>
      <c r="K1168" s="16">
        <f t="shared" si="147"/>
        <v>0</v>
      </c>
      <c r="L1168" s="16">
        <f>SUM($J$9:$J1168)</f>
        <v>5121061.0116448924</v>
      </c>
      <c r="M1168" s="16">
        <f>SUM($K$9:$K1168)</f>
        <v>2929630.2814392108</v>
      </c>
      <c r="N1168" s="16">
        <f t="shared" si="148"/>
        <v>1.4225169476791368</v>
      </c>
      <c r="O1168" s="16">
        <f t="shared" si="149"/>
        <v>0.81378618928866964</v>
      </c>
      <c r="P1168" s="16">
        <f t="shared" si="150"/>
        <v>0.85351016860748208</v>
      </c>
    </row>
    <row r="1169" spans="2:16" x14ac:dyDescent="0.25">
      <c r="B1169" s="6" t="s">
        <v>38</v>
      </c>
      <c r="C1169" s="6">
        <v>1161</v>
      </c>
      <c r="D1169" s="6">
        <v>139</v>
      </c>
      <c r="E1169" s="12">
        <v>53.8</v>
      </c>
      <c r="F1169" s="16">
        <f t="shared" si="151"/>
        <v>1.2361111111111109</v>
      </c>
      <c r="G1169" s="16">
        <f t="shared" si="144"/>
        <v>14.944444444444443</v>
      </c>
      <c r="H1169" s="20">
        <f t="shared" si="145"/>
        <v>2623.0382378634254</v>
      </c>
      <c r="I1169" s="16">
        <f>$G1169*$H1169</f>
        <v>39199.849221403405</v>
      </c>
      <c r="J1169" s="24">
        <f t="shared" si="146"/>
        <v>39199.849221403405</v>
      </c>
      <c r="K1169" s="16">
        <f t="shared" si="147"/>
        <v>0</v>
      </c>
      <c r="L1169" s="16">
        <f>SUM($J$9:$J1169)</f>
        <v>5160260.8608662961</v>
      </c>
      <c r="M1169" s="16">
        <f>SUM($K$9:$K1169)</f>
        <v>2929630.2814392108</v>
      </c>
      <c r="N1169" s="16">
        <f t="shared" si="148"/>
        <v>1.4334057946850822</v>
      </c>
      <c r="O1169" s="16">
        <f t="shared" si="149"/>
        <v>0.81378618928866964</v>
      </c>
      <c r="P1169" s="16">
        <f t="shared" si="150"/>
        <v>0.86004347681104931</v>
      </c>
    </row>
    <row r="1170" spans="2:16" x14ac:dyDescent="0.25">
      <c r="B1170" s="6" t="s">
        <v>38</v>
      </c>
      <c r="C1170" s="6">
        <v>1162</v>
      </c>
      <c r="D1170" s="6">
        <v>140</v>
      </c>
      <c r="E1170" s="12">
        <v>57.8</v>
      </c>
      <c r="F1170" s="16">
        <f t="shared" si="151"/>
        <v>1.0694444444444449</v>
      </c>
      <c r="G1170" s="16">
        <f t="shared" si="144"/>
        <v>16.055555555555554</v>
      </c>
      <c r="H1170" s="20">
        <f t="shared" si="145"/>
        <v>2312.6164003634267</v>
      </c>
      <c r="I1170" s="16">
        <f>$G1170*$H1170</f>
        <v>37130.341094723903</v>
      </c>
      <c r="J1170" s="24">
        <f t="shared" si="146"/>
        <v>37130.341094723903</v>
      </c>
      <c r="K1170" s="16">
        <f t="shared" si="147"/>
        <v>0</v>
      </c>
      <c r="L1170" s="16">
        <f>SUM($J$9:$J1170)</f>
        <v>5197391.20196102</v>
      </c>
      <c r="M1170" s="16">
        <f>SUM($K$9:$K1170)</f>
        <v>2929630.2814392108</v>
      </c>
      <c r="N1170" s="16">
        <f t="shared" si="148"/>
        <v>1.4437197783225055</v>
      </c>
      <c r="O1170" s="16">
        <f t="shared" si="149"/>
        <v>0.81378618928866964</v>
      </c>
      <c r="P1170" s="16">
        <f t="shared" si="150"/>
        <v>0.8662318669935033</v>
      </c>
    </row>
    <row r="1171" spans="2:16" x14ac:dyDescent="0.25">
      <c r="B1171" s="6" t="s">
        <v>38</v>
      </c>
      <c r="C1171" s="6">
        <v>1163</v>
      </c>
      <c r="D1171" s="6">
        <v>141</v>
      </c>
      <c r="E1171" s="12">
        <v>61.5</v>
      </c>
      <c r="F1171" s="16">
        <f t="shared" si="151"/>
        <v>1.0000000000000004</v>
      </c>
      <c r="G1171" s="16">
        <f t="shared" si="144"/>
        <v>17.083333333333332</v>
      </c>
      <c r="H1171" s="20">
        <f t="shared" si="145"/>
        <v>2190.3752676927093</v>
      </c>
      <c r="I1171" s="16">
        <f>$G1171*$H1171</f>
        <v>37418.910823083781</v>
      </c>
      <c r="J1171" s="24">
        <f t="shared" si="146"/>
        <v>37418.910823083781</v>
      </c>
      <c r="K1171" s="16">
        <f t="shared" si="147"/>
        <v>0</v>
      </c>
      <c r="L1171" s="16">
        <f>SUM($J$9:$J1171)</f>
        <v>5234810.1127841035</v>
      </c>
      <c r="M1171" s="16">
        <f>SUM($K$9:$K1171)</f>
        <v>2929630.2814392108</v>
      </c>
      <c r="N1171" s="16">
        <f t="shared" si="148"/>
        <v>1.4541139202178066</v>
      </c>
      <c r="O1171" s="16">
        <f t="shared" si="149"/>
        <v>0.81378618928866964</v>
      </c>
      <c r="P1171" s="16">
        <f t="shared" si="150"/>
        <v>0.87246835213068397</v>
      </c>
    </row>
    <row r="1172" spans="2:16" x14ac:dyDescent="0.25">
      <c r="B1172" s="6" t="s">
        <v>38</v>
      </c>
      <c r="C1172" s="6">
        <v>1164</v>
      </c>
      <c r="D1172" s="6">
        <v>142</v>
      </c>
      <c r="E1172" s="12">
        <v>65</v>
      </c>
      <c r="F1172" s="16">
        <f t="shared" si="151"/>
        <v>0.95833333333333415</v>
      </c>
      <c r="G1172" s="16">
        <f t="shared" si="144"/>
        <v>18.055555555555554</v>
      </c>
      <c r="H1172" s="20">
        <f t="shared" si="145"/>
        <v>2121.9769473078723</v>
      </c>
      <c r="I1172" s="16">
        <f>$G1172*$H1172</f>
        <v>38313.47265972547</v>
      </c>
      <c r="J1172" s="24">
        <f t="shared" si="146"/>
        <v>38313.47265972547</v>
      </c>
      <c r="K1172" s="16">
        <f t="shared" si="147"/>
        <v>0</v>
      </c>
      <c r="L1172" s="16">
        <f>SUM($J$9:$J1172)</f>
        <v>5273123.5854438292</v>
      </c>
      <c r="M1172" s="16">
        <f>SUM($K$9:$K1172)</f>
        <v>2929630.2814392108</v>
      </c>
      <c r="N1172" s="16">
        <f t="shared" si="148"/>
        <v>1.4647565515121748</v>
      </c>
      <c r="O1172" s="16">
        <f t="shared" si="149"/>
        <v>0.81378618928866964</v>
      </c>
      <c r="P1172" s="16">
        <f t="shared" si="150"/>
        <v>0.87885393090730479</v>
      </c>
    </row>
    <row r="1173" spans="2:16" x14ac:dyDescent="0.25">
      <c r="B1173" s="6" t="s">
        <v>38</v>
      </c>
      <c r="C1173" s="6">
        <v>1165</v>
      </c>
      <c r="D1173" s="6">
        <v>143</v>
      </c>
      <c r="E1173" s="12">
        <v>68.400000000000006</v>
      </c>
      <c r="F1173" s="16">
        <f t="shared" si="151"/>
        <v>0.91666666666666585</v>
      </c>
      <c r="G1173" s="16">
        <f t="shared" si="144"/>
        <v>19</v>
      </c>
      <c r="H1173" s="20">
        <f t="shared" si="145"/>
        <v>2053.8791830833316</v>
      </c>
      <c r="I1173" s="16">
        <f>$G1173*$H1173</f>
        <v>39023.704478583299</v>
      </c>
      <c r="J1173" s="24">
        <f t="shared" si="146"/>
        <v>39023.704478583299</v>
      </c>
      <c r="K1173" s="16">
        <f t="shared" si="147"/>
        <v>0</v>
      </c>
      <c r="L1173" s="16">
        <f>SUM($J$9:$J1173)</f>
        <v>5312147.2899224125</v>
      </c>
      <c r="M1173" s="16">
        <f>SUM($K$9:$K1173)</f>
        <v>2929630.2814392108</v>
      </c>
      <c r="N1173" s="16">
        <f t="shared" si="148"/>
        <v>1.4755964694228925</v>
      </c>
      <c r="O1173" s="16">
        <f t="shared" si="149"/>
        <v>0.81378618928866964</v>
      </c>
      <c r="P1173" s="16">
        <f t="shared" si="150"/>
        <v>0.88535788165373541</v>
      </c>
    </row>
    <row r="1174" spans="2:16" x14ac:dyDescent="0.25">
      <c r="B1174" s="6" t="s">
        <v>38</v>
      </c>
      <c r="C1174" s="6">
        <v>1166</v>
      </c>
      <c r="D1174" s="6">
        <v>144</v>
      </c>
      <c r="E1174" s="12">
        <v>71.599999999999994</v>
      </c>
      <c r="F1174" s="16">
        <f t="shared" si="151"/>
        <v>0.63888888888888806</v>
      </c>
      <c r="G1174" s="16">
        <f t="shared" si="144"/>
        <v>19.888888888888886</v>
      </c>
      <c r="H1174" s="20">
        <f t="shared" si="145"/>
        <v>1528.2796090092577</v>
      </c>
      <c r="I1174" s="16">
        <f>$G1174*$H1174</f>
        <v>30395.783334739677</v>
      </c>
      <c r="J1174" s="24">
        <f t="shared" si="146"/>
        <v>30395.783334739677</v>
      </c>
      <c r="K1174" s="16">
        <f t="shared" si="147"/>
        <v>0</v>
      </c>
      <c r="L1174" s="16">
        <f>SUM($J$9:$J1174)</f>
        <v>5342543.073257152</v>
      </c>
      <c r="M1174" s="16">
        <f>SUM($K$9:$K1174)</f>
        <v>2929630.2814392108</v>
      </c>
      <c r="N1174" s="16">
        <f t="shared" si="148"/>
        <v>1.4840397425714311</v>
      </c>
      <c r="O1174" s="16">
        <f t="shared" si="149"/>
        <v>0.81378618928866964</v>
      </c>
      <c r="P1174" s="16">
        <f t="shared" si="150"/>
        <v>0.89042384554285869</v>
      </c>
    </row>
    <row r="1175" spans="2:16" x14ac:dyDescent="0.25">
      <c r="B1175" s="6" t="s">
        <v>38</v>
      </c>
      <c r="C1175" s="6">
        <v>1167</v>
      </c>
      <c r="D1175" s="6">
        <v>145</v>
      </c>
      <c r="E1175" s="12">
        <v>73</v>
      </c>
      <c r="F1175" s="16">
        <f t="shared" si="151"/>
        <v>0.37500000000000039</v>
      </c>
      <c r="G1175" s="16">
        <f t="shared" si="144"/>
        <v>20.277777777777779</v>
      </c>
      <c r="H1175" s="20">
        <f t="shared" si="145"/>
        <v>1022.7553778634268</v>
      </c>
      <c r="I1175" s="16">
        <f>$G1175*$H1175</f>
        <v>20739.206273341711</v>
      </c>
      <c r="J1175" s="24">
        <f t="shared" si="146"/>
        <v>20739.206273341711</v>
      </c>
      <c r="K1175" s="16">
        <f t="shared" si="147"/>
        <v>0</v>
      </c>
      <c r="L1175" s="16">
        <f>SUM($J$9:$J1175)</f>
        <v>5363282.2795304935</v>
      </c>
      <c r="M1175" s="16">
        <f>SUM($K$9:$K1175)</f>
        <v>2929630.2814392108</v>
      </c>
      <c r="N1175" s="16">
        <f t="shared" si="148"/>
        <v>1.4898006332029148</v>
      </c>
      <c r="O1175" s="16">
        <f t="shared" si="149"/>
        <v>0.81378618928866964</v>
      </c>
      <c r="P1175" s="16">
        <f t="shared" si="150"/>
        <v>0.89388037992174885</v>
      </c>
    </row>
    <row r="1176" spans="2:16" x14ac:dyDescent="0.25">
      <c r="B1176" s="6" t="s">
        <v>38</v>
      </c>
      <c r="C1176" s="6">
        <v>1168</v>
      </c>
      <c r="D1176" s="6">
        <v>146</v>
      </c>
      <c r="E1176" s="12">
        <v>74.3</v>
      </c>
      <c r="F1176" s="16">
        <f t="shared" si="151"/>
        <v>0.44444444444444481</v>
      </c>
      <c r="G1176" s="16">
        <f t="shared" si="144"/>
        <v>20.638888888888889</v>
      </c>
      <c r="H1176" s="20">
        <f t="shared" si="145"/>
        <v>1162.5933647297461</v>
      </c>
      <c r="I1176" s="16">
        <f>$G1176*$H1176</f>
        <v>23994.635277616704</v>
      </c>
      <c r="J1176" s="24">
        <f t="shared" si="146"/>
        <v>23994.635277616704</v>
      </c>
      <c r="K1176" s="16">
        <f t="shared" si="147"/>
        <v>0</v>
      </c>
      <c r="L1176" s="16">
        <f>SUM($J$9:$J1176)</f>
        <v>5387276.9148081103</v>
      </c>
      <c r="M1176" s="16">
        <f>SUM($K$9:$K1176)</f>
        <v>2929630.2814392108</v>
      </c>
      <c r="N1176" s="16">
        <f t="shared" si="148"/>
        <v>1.4964658096689196</v>
      </c>
      <c r="O1176" s="16">
        <f t="shared" si="149"/>
        <v>0.81378618928866964</v>
      </c>
      <c r="P1176" s="16">
        <f t="shared" si="150"/>
        <v>0.8978794858013518</v>
      </c>
    </row>
    <row r="1177" spans="2:16" x14ac:dyDescent="0.25">
      <c r="B1177" s="6" t="s">
        <v>38</v>
      </c>
      <c r="C1177" s="6">
        <v>1169</v>
      </c>
      <c r="D1177" s="6">
        <v>147</v>
      </c>
      <c r="E1177" s="12">
        <v>76.2</v>
      </c>
      <c r="F1177" s="16">
        <f t="shared" si="151"/>
        <v>0.50000000000000122</v>
      </c>
      <c r="G1177" s="16">
        <f t="shared" si="144"/>
        <v>21.166666666666668</v>
      </c>
      <c r="H1177" s="20">
        <f t="shared" si="145"/>
        <v>1278.1548952708356</v>
      </c>
      <c r="I1177" s="16">
        <f>$G1177*$H1177</f>
        <v>27054.278616566022</v>
      </c>
      <c r="J1177" s="24">
        <f t="shared" si="146"/>
        <v>27054.278616566022</v>
      </c>
      <c r="K1177" s="16">
        <f t="shared" si="147"/>
        <v>0</v>
      </c>
      <c r="L1177" s="16">
        <f>SUM($J$9:$J1177)</f>
        <v>5414331.1934246765</v>
      </c>
      <c r="M1177" s="16">
        <f>SUM($K$9:$K1177)</f>
        <v>2929630.2814392108</v>
      </c>
      <c r="N1177" s="16">
        <f t="shared" si="148"/>
        <v>1.5039808870624101</v>
      </c>
      <c r="O1177" s="16">
        <f t="shared" si="149"/>
        <v>0.81378618928866964</v>
      </c>
      <c r="P1177" s="16">
        <f t="shared" si="150"/>
        <v>0.90238853223744597</v>
      </c>
    </row>
    <row r="1178" spans="2:16" x14ac:dyDescent="0.25">
      <c r="B1178" s="6" t="s">
        <v>38</v>
      </c>
      <c r="C1178" s="6">
        <v>1170</v>
      </c>
      <c r="D1178" s="6">
        <v>148</v>
      </c>
      <c r="E1178" s="12">
        <v>77.900000000000006</v>
      </c>
      <c r="F1178" s="16">
        <f t="shared" si="151"/>
        <v>0.45833333333333293</v>
      </c>
      <c r="G1178" s="16">
        <f t="shared" si="144"/>
        <v>21.638888888888889</v>
      </c>
      <c r="H1178" s="20">
        <f t="shared" si="145"/>
        <v>1204.7302527158556</v>
      </c>
      <c r="I1178" s="16">
        <f>$G1178*$H1178</f>
        <v>26069.024079601433</v>
      </c>
      <c r="J1178" s="24">
        <f t="shared" si="146"/>
        <v>26069.024079601433</v>
      </c>
      <c r="K1178" s="16">
        <f t="shared" si="147"/>
        <v>0</v>
      </c>
      <c r="L1178" s="16">
        <f>SUM($J$9:$J1178)</f>
        <v>5440400.2175042778</v>
      </c>
      <c r="M1178" s="16">
        <f>SUM($K$9:$K1178)</f>
        <v>2929630.2814392108</v>
      </c>
      <c r="N1178" s="16">
        <f t="shared" si="148"/>
        <v>1.5112222826400772</v>
      </c>
      <c r="O1178" s="16">
        <f t="shared" si="149"/>
        <v>0.81378618928866964</v>
      </c>
      <c r="P1178" s="16">
        <f t="shared" si="150"/>
        <v>0.90673336958404627</v>
      </c>
    </row>
    <row r="1179" spans="2:16" x14ac:dyDescent="0.25">
      <c r="B1179" s="6" t="s">
        <v>38</v>
      </c>
      <c r="C1179" s="6">
        <v>1171</v>
      </c>
      <c r="D1179" s="6">
        <v>149</v>
      </c>
      <c r="E1179" s="12">
        <v>79.5</v>
      </c>
      <c r="F1179" s="16">
        <f t="shared" si="151"/>
        <v>0.43055555555555475</v>
      </c>
      <c r="G1179" s="16">
        <f t="shared" si="144"/>
        <v>22.083333333333332</v>
      </c>
      <c r="H1179" s="20">
        <f t="shared" si="145"/>
        <v>1157.9267381788177</v>
      </c>
      <c r="I1179" s="16">
        <f>$G1179*$H1179</f>
        <v>25570.882134782223</v>
      </c>
      <c r="J1179" s="24">
        <f t="shared" si="146"/>
        <v>25570.882134782223</v>
      </c>
      <c r="K1179" s="16">
        <f t="shared" si="147"/>
        <v>0</v>
      </c>
      <c r="L1179" s="16">
        <f>SUM($J$9:$J1179)</f>
        <v>5465971.09963906</v>
      </c>
      <c r="M1179" s="16">
        <f>SUM($K$9:$K1179)</f>
        <v>2929630.2814392108</v>
      </c>
      <c r="N1179" s="16">
        <f t="shared" si="148"/>
        <v>1.5183253054552945</v>
      </c>
      <c r="O1179" s="16">
        <f t="shared" si="149"/>
        <v>0.81378618928866964</v>
      </c>
      <c r="P1179" s="16">
        <f t="shared" si="150"/>
        <v>0.91099518327317663</v>
      </c>
    </row>
    <row r="1180" spans="2:16" x14ac:dyDescent="0.25">
      <c r="B1180" s="6" t="s">
        <v>38</v>
      </c>
      <c r="C1180" s="6">
        <v>1172</v>
      </c>
      <c r="D1180" s="6">
        <v>150</v>
      </c>
      <c r="E1180" s="12">
        <v>81</v>
      </c>
      <c r="F1180" s="16">
        <f t="shared" si="151"/>
        <v>0.38888888888888851</v>
      </c>
      <c r="G1180" s="16">
        <f t="shared" si="144"/>
        <v>22.5</v>
      </c>
      <c r="H1180" s="20">
        <f t="shared" si="145"/>
        <v>1083.9121047152771</v>
      </c>
      <c r="I1180" s="16">
        <f>$G1180*$H1180</f>
        <v>24388.022356093734</v>
      </c>
      <c r="J1180" s="24">
        <f t="shared" si="146"/>
        <v>24388.022356093734</v>
      </c>
      <c r="K1180" s="16">
        <f t="shared" si="147"/>
        <v>0</v>
      </c>
      <c r="L1180" s="16">
        <f>SUM($J$9:$J1180)</f>
        <v>5490359.1219951538</v>
      </c>
      <c r="M1180" s="16">
        <f>SUM($K$9:$K1180)</f>
        <v>2929630.2814392108</v>
      </c>
      <c r="N1180" s="16">
        <f t="shared" si="148"/>
        <v>1.525099756109765</v>
      </c>
      <c r="O1180" s="16">
        <f t="shared" si="149"/>
        <v>0.81378618928866964</v>
      </c>
      <c r="P1180" s="16">
        <f t="shared" si="150"/>
        <v>0.91505985366585896</v>
      </c>
    </row>
    <row r="1181" spans="2:16" x14ac:dyDescent="0.25">
      <c r="B1181" s="6" t="s">
        <v>38</v>
      </c>
      <c r="C1181" s="6">
        <v>1173</v>
      </c>
      <c r="D1181" s="6">
        <v>151</v>
      </c>
      <c r="E1181" s="12">
        <v>82.3</v>
      </c>
      <c r="F1181" s="16">
        <f t="shared" si="151"/>
        <v>0.34722222222222221</v>
      </c>
      <c r="G1181" s="16">
        <f t="shared" si="144"/>
        <v>22.861111111111111</v>
      </c>
      <c r="H1181" s="20">
        <f t="shared" si="145"/>
        <v>1009.106182785301</v>
      </c>
      <c r="I1181" s="16">
        <f>$G1181*$H1181</f>
        <v>23069.288567563966</v>
      </c>
      <c r="J1181" s="24">
        <f t="shared" si="146"/>
        <v>23069.288567563966</v>
      </c>
      <c r="K1181" s="16">
        <f t="shared" si="147"/>
        <v>0</v>
      </c>
      <c r="L1181" s="16">
        <f>SUM($J$9:$J1181)</f>
        <v>5513428.4105627174</v>
      </c>
      <c r="M1181" s="16">
        <f>SUM($K$9:$K1181)</f>
        <v>2929630.2814392108</v>
      </c>
      <c r="N1181" s="16">
        <f t="shared" si="148"/>
        <v>1.531507891822977</v>
      </c>
      <c r="O1181" s="16">
        <f t="shared" si="149"/>
        <v>0.81378618928866964</v>
      </c>
      <c r="P1181" s="16">
        <f t="shared" si="150"/>
        <v>0.91890473509378612</v>
      </c>
    </row>
    <row r="1182" spans="2:16" x14ac:dyDescent="0.25">
      <c r="B1182" s="6" t="s">
        <v>38</v>
      </c>
      <c r="C1182" s="6">
        <v>1174</v>
      </c>
      <c r="D1182" s="6">
        <v>152</v>
      </c>
      <c r="E1182" s="12">
        <v>83.5</v>
      </c>
      <c r="F1182" s="16">
        <f t="shared" si="151"/>
        <v>0.31944444444444403</v>
      </c>
      <c r="G1182" s="16">
        <f t="shared" si="144"/>
        <v>23.194444444444443</v>
      </c>
      <c r="H1182" s="20">
        <f t="shared" si="145"/>
        <v>960.8324175769668</v>
      </c>
      <c r="I1182" s="16">
        <f>$G1182*$H1182</f>
        <v>22285.974129910202</v>
      </c>
      <c r="J1182" s="24">
        <f t="shared" si="146"/>
        <v>22285.974129910202</v>
      </c>
      <c r="K1182" s="16">
        <f t="shared" si="147"/>
        <v>0</v>
      </c>
      <c r="L1182" s="16">
        <f>SUM($J$9:$J1182)</f>
        <v>5535714.3846926279</v>
      </c>
      <c r="M1182" s="16">
        <f>SUM($K$9:$K1182)</f>
        <v>2929630.2814392108</v>
      </c>
      <c r="N1182" s="16">
        <f t="shared" si="148"/>
        <v>1.5376984401923965</v>
      </c>
      <c r="O1182" s="16">
        <f t="shared" si="149"/>
        <v>0.81378618928866964</v>
      </c>
      <c r="P1182" s="16">
        <f t="shared" si="150"/>
        <v>0.92261906411543793</v>
      </c>
    </row>
    <row r="1183" spans="2:16" x14ac:dyDescent="0.25">
      <c r="B1183" s="6" t="s">
        <v>38</v>
      </c>
      <c r="C1183" s="6">
        <v>1175</v>
      </c>
      <c r="D1183" s="6">
        <v>153</v>
      </c>
      <c r="E1183" s="12">
        <v>84.6</v>
      </c>
      <c r="F1183" s="16">
        <f t="shared" si="151"/>
        <v>0.27777777777777779</v>
      </c>
      <c r="G1183" s="16">
        <f t="shared" si="144"/>
        <v>23.499999999999996</v>
      </c>
      <c r="H1183" s="20">
        <f t="shared" si="145"/>
        <v>885.26523499305551</v>
      </c>
      <c r="I1183" s="16">
        <f>$G1183*$H1183</f>
        <v>20803.733022336801</v>
      </c>
      <c r="J1183" s="24">
        <f t="shared" si="146"/>
        <v>20803.733022336801</v>
      </c>
      <c r="K1183" s="16">
        <f t="shared" si="147"/>
        <v>0</v>
      </c>
      <c r="L1183" s="16">
        <f>SUM($J$9:$J1183)</f>
        <v>5556518.1177149648</v>
      </c>
      <c r="M1183" s="16">
        <f>SUM($K$9:$K1183)</f>
        <v>2929630.2814392108</v>
      </c>
      <c r="N1183" s="16">
        <f t="shared" si="148"/>
        <v>1.5434772549208235</v>
      </c>
      <c r="O1183" s="16">
        <f t="shared" si="149"/>
        <v>0.81378618928866964</v>
      </c>
      <c r="P1183" s="16">
        <f t="shared" si="150"/>
        <v>0.92608635295249409</v>
      </c>
    </row>
    <row r="1184" spans="2:16" x14ac:dyDescent="0.25">
      <c r="B1184" s="6" t="s">
        <v>38</v>
      </c>
      <c r="C1184" s="6">
        <v>1176</v>
      </c>
      <c r="D1184" s="6">
        <v>154</v>
      </c>
      <c r="E1184" s="12">
        <v>85.5</v>
      </c>
      <c r="F1184" s="16">
        <f t="shared" si="151"/>
        <v>0.23611111111111149</v>
      </c>
      <c r="G1184" s="16">
        <f t="shared" si="144"/>
        <v>23.75</v>
      </c>
      <c r="H1184" s="20">
        <f t="shared" si="145"/>
        <v>808.81334408159807</v>
      </c>
      <c r="I1184" s="16">
        <f>$G1184*$H1184</f>
        <v>19209.316921937956</v>
      </c>
      <c r="J1184" s="24">
        <f t="shared" si="146"/>
        <v>19209.316921937956</v>
      </c>
      <c r="K1184" s="16">
        <f t="shared" si="147"/>
        <v>0</v>
      </c>
      <c r="L1184" s="16">
        <f>SUM($J$9:$J1184)</f>
        <v>5575727.434636903</v>
      </c>
      <c r="M1184" s="16">
        <f>SUM($K$9:$K1184)</f>
        <v>2929630.2814392108</v>
      </c>
      <c r="N1184" s="16">
        <f t="shared" si="148"/>
        <v>1.5488131762880286</v>
      </c>
      <c r="O1184" s="16">
        <f t="shared" si="149"/>
        <v>0.81378618928866964</v>
      </c>
      <c r="P1184" s="16">
        <f t="shared" si="150"/>
        <v>0.92928790577281717</v>
      </c>
    </row>
    <row r="1185" spans="2:16" x14ac:dyDescent="0.25">
      <c r="B1185" s="6" t="s">
        <v>38</v>
      </c>
      <c r="C1185" s="6">
        <v>1177</v>
      </c>
      <c r="D1185" s="6">
        <v>155</v>
      </c>
      <c r="E1185" s="12">
        <v>86.3</v>
      </c>
      <c r="F1185" s="16">
        <f t="shared" si="151"/>
        <v>0.22222222222222143</v>
      </c>
      <c r="G1185" s="16">
        <f t="shared" si="144"/>
        <v>23.972222222222221</v>
      </c>
      <c r="H1185" s="20">
        <f t="shared" si="145"/>
        <v>785.73188347974383</v>
      </c>
      <c r="I1185" s="16">
        <f>$G1185*$H1185</f>
        <v>18835.739317861637</v>
      </c>
      <c r="J1185" s="24">
        <f t="shared" si="146"/>
        <v>18835.739317861637</v>
      </c>
      <c r="K1185" s="16">
        <f t="shared" si="147"/>
        <v>0</v>
      </c>
      <c r="L1185" s="16">
        <f>SUM($J$9:$J1185)</f>
        <v>5594563.1739547644</v>
      </c>
      <c r="M1185" s="16">
        <f>SUM($K$9:$K1185)</f>
        <v>2929630.2814392108</v>
      </c>
      <c r="N1185" s="16">
        <f t="shared" si="148"/>
        <v>1.5540453260985456</v>
      </c>
      <c r="O1185" s="16">
        <f t="shared" si="149"/>
        <v>0.81378618928866964</v>
      </c>
      <c r="P1185" s="16">
        <f t="shared" si="150"/>
        <v>0.93242719565912735</v>
      </c>
    </row>
    <row r="1186" spans="2:16" x14ac:dyDescent="0.25">
      <c r="B1186" s="6" t="s">
        <v>38</v>
      </c>
      <c r="C1186" s="6">
        <v>1178</v>
      </c>
      <c r="D1186" s="6">
        <v>156</v>
      </c>
      <c r="E1186" s="12">
        <v>87.1</v>
      </c>
      <c r="F1186" s="16">
        <f t="shared" si="151"/>
        <v>0.24999999999999961</v>
      </c>
      <c r="G1186" s="16">
        <f t="shared" si="144"/>
        <v>24.194444444444443</v>
      </c>
      <c r="H1186" s="20">
        <f t="shared" si="145"/>
        <v>843.3943447297446</v>
      </c>
      <c r="I1186" s="16">
        <f>$G1186*$H1186</f>
        <v>20405.457618322431</v>
      </c>
      <c r="J1186" s="24">
        <f t="shared" si="146"/>
        <v>20405.457618322431</v>
      </c>
      <c r="K1186" s="16">
        <f t="shared" si="147"/>
        <v>0</v>
      </c>
      <c r="L1186" s="16">
        <f>SUM($J$9:$J1186)</f>
        <v>5614968.6315730866</v>
      </c>
      <c r="M1186" s="16">
        <f>SUM($K$9:$K1186)</f>
        <v>2929630.2814392108</v>
      </c>
      <c r="N1186" s="16">
        <f t="shared" si="148"/>
        <v>1.5597135087703018</v>
      </c>
      <c r="O1186" s="16">
        <f t="shared" si="149"/>
        <v>0.81378618928866964</v>
      </c>
      <c r="P1186" s="16">
        <f t="shared" si="150"/>
        <v>0.93582810526218108</v>
      </c>
    </row>
    <row r="1187" spans="2:16" x14ac:dyDescent="0.25">
      <c r="B1187" s="6" t="s">
        <v>38</v>
      </c>
      <c r="C1187" s="6">
        <v>1179</v>
      </c>
      <c r="D1187" s="6">
        <v>157</v>
      </c>
      <c r="E1187" s="12">
        <v>88.1</v>
      </c>
      <c r="F1187" s="16">
        <f t="shared" si="151"/>
        <v>0.27777777777777779</v>
      </c>
      <c r="G1187" s="16">
        <f t="shared" si="144"/>
        <v>24.472222222222221</v>
      </c>
      <c r="H1187" s="20">
        <f t="shared" si="145"/>
        <v>902.0710787575232</v>
      </c>
      <c r="I1187" s="16">
        <f>$G1187*$H1187</f>
        <v>22075.683899593831</v>
      </c>
      <c r="J1187" s="24">
        <f t="shared" si="146"/>
        <v>22075.683899593831</v>
      </c>
      <c r="K1187" s="16">
        <f t="shared" si="147"/>
        <v>0</v>
      </c>
      <c r="L1187" s="16">
        <f>SUM($J$9:$J1187)</f>
        <v>5637044.3154726801</v>
      </c>
      <c r="M1187" s="16">
        <f>SUM($K$9:$K1187)</f>
        <v>2929630.2814392108</v>
      </c>
      <c r="N1187" s="16">
        <f t="shared" si="148"/>
        <v>1.5658456431868555</v>
      </c>
      <c r="O1187" s="16">
        <f t="shared" si="149"/>
        <v>0.81378618928866964</v>
      </c>
      <c r="P1187" s="16">
        <f t="shared" si="150"/>
        <v>0.93950738591211325</v>
      </c>
    </row>
    <row r="1188" spans="2:16" x14ac:dyDescent="0.25">
      <c r="B1188" s="6" t="s">
        <v>38</v>
      </c>
      <c r="C1188" s="6">
        <v>1180</v>
      </c>
      <c r="D1188" s="6">
        <v>158</v>
      </c>
      <c r="E1188" s="12">
        <v>89.1</v>
      </c>
      <c r="F1188" s="16">
        <f t="shared" si="151"/>
        <v>0.27777777777777779</v>
      </c>
      <c r="G1188" s="16">
        <f t="shared" si="144"/>
        <v>24.749999999999996</v>
      </c>
      <c r="H1188" s="20">
        <f t="shared" si="145"/>
        <v>906.99786428993048</v>
      </c>
      <c r="I1188" s="16">
        <f>$G1188*$H1188</f>
        <v>22448.197141175777</v>
      </c>
      <c r="J1188" s="24">
        <f t="shared" si="146"/>
        <v>22448.197141175777</v>
      </c>
      <c r="K1188" s="16">
        <f t="shared" si="147"/>
        <v>0</v>
      </c>
      <c r="L1188" s="16">
        <f>SUM($J$9:$J1188)</f>
        <v>5659492.5126138562</v>
      </c>
      <c r="M1188" s="16">
        <f>SUM($K$9:$K1188)</f>
        <v>2929630.2814392108</v>
      </c>
      <c r="N1188" s="16">
        <f t="shared" si="148"/>
        <v>1.5720812535038489</v>
      </c>
      <c r="O1188" s="16">
        <f t="shared" si="149"/>
        <v>0.81378618928866964</v>
      </c>
      <c r="P1188" s="16">
        <f t="shared" si="150"/>
        <v>0.9432487521023093</v>
      </c>
    </row>
    <row r="1189" spans="2:16" x14ac:dyDescent="0.25">
      <c r="B1189" s="6" t="s">
        <v>38</v>
      </c>
      <c r="C1189" s="6">
        <v>1181</v>
      </c>
      <c r="D1189" s="6">
        <v>159</v>
      </c>
      <c r="E1189" s="12">
        <v>90.1</v>
      </c>
      <c r="F1189" s="16">
        <f t="shared" si="151"/>
        <v>0.26388888888888967</v>
      </c>
      <c r="G1189" s="16">
        <f t="shared" si="144"/>
        <v>25.027777777777775</v>
      </c>
      <c r="H1189" s="20">
        <f t="shared" si="145"/>
        <v>885.07747910474689</v>
      </c>
      <c r="I1189" s="16">
        <f>$G1189*$H1189</f>
        <v>22151.522463149358</v>
      </c>
      <c r="J1189" s="24">
        <f t="shared" si="146"/>
        <v>22151.522463149358</v>
      </c>
      <c r="K1189" s="16">
        <f t="shared" si="147"/>
        <v>0</v>
      </c>
      <c r="L1189" s="16">
        <f>SUM($J$9:$J1189)</f>
        <v>5681644.0350770056</v>
      </c>
      <c r="M1189" s="16">
        <f>SUM($K$9:$K1189)</f>
        <v>2929630.2814392108</v>
      </c>
      <c r="N1189" s="16">
        <f t="shared" si="148"/>
        <v>1.5782344541880571</v>
      </c>
      <c r="O1189" s="16">
        <f t="shared" si="149"/>
        <v>0.81378618928866964</v>
      </c>
      <c r="P1189" s="16">
        <f t="shared" si="150"/>
        <v>0.9469406725128342</v>
      </c>
    </row>
    <row r="1190" spans="2:16" x14ac:dyDescent="0.25">
      <c r="B1190" s="6" t="s">
        <v>38</v>
      </c>
      <c r="C1190" s="6">
        <v>1182</v>
      </c>
      <c r="D1190" s="6">
        <v>160</v>
      </c>
      <c r="E1190" s="12">
        <v>91</v>
      </c>
      <c r="F1190" s="16">
        <f t="shared" si="151"/>
        <v>0.2222222222222234</v>
      </c>
      <c r="G1190" s="16">
        <f t="shared" si="144"/>
        <v>25.277777777777779</v>
      </c>
      <c r="H1190" s="20">
        <f t="shared" si="145"/>
        <v>808.90084314120611</v>
      </c>
      <c r="I1190" s="16">
        <f>$G1190*$H1190</f>
        <v>20447.215757180489</v>
      </c>
      <c r="J1190" s="24">
        <f t="shared" si="146"/>
        <v>20447.215757180489</v>
      </c>
      <c r="K1190" s="16">
        <f t="shared" si="147"/>
        <v>0</v>
      </c>
      <c r="L1190" s="16">
        <f>SUM($J$9:$J1190)</f>
        <v>5702091.2508341866</v>
      </c>
      <c r="M1190" s="16">
        <f>SUM($K$9:$K1190)</f>
        <v>2929630.2814392108</v>
      </c>
      <c r="N1190" s="16">
        <f t="shared" si="148"/>
        <v>1.5839142363428296</v>
      </c>
      <c r="O1190" s="16">
        <f t="shared" si="149"/>
        <v>0.81378618928866964</v>
      </c>
      <c r="P1190" s="16">
        <f t="shared" si="150"/>
        <v>0.95034854180569772</v>
      </c>
    </row>
    <row r="1191" spans="2:16" x14ac:dyDescent="0.25">
      <c r="B1191" s="6" t="s">
        <v>38</v>
      </c>
      <c r="C1191" s="6">
        <v>1183</v>
      </c>
      <c r="D1191" s="6">
        <v>161</v>
      </c>
      <c r="E1191" s="12">
        <v>91.7</v>
      </c>
      <c r="F1191" s="16">
        <f t="shared" si="151"/>
        <v>0.18055555555555516</v>
      </c>
      <c r="G1191" s="16">
        <f t="shared" si="144"/>
        <v>25.472222222222221</v>
      </c>
      <c r="H1191" s="20">
        <f t="shared" si="145"/>
        <v>731.74830327141137</v>
      </c>
      <c r="I1191" s="16">
        <f>$G1191*$H1191</f>
        <v>18639.25539166345</v>
      </c>
      <c r="J1191" s="24">
        <f t="shared" si="146"/>
        <v>18639.25539166345</v>
      </c>
      <c r="K1191" s="16">
        <f t="shared" si="147"/>
        <v>0</v>
      </c>
      <c r="L1191" s="16">
        <f>SUM($J$9:$J1191)</f>
        <v>5720730.5062258504</v>
      </c>
      <c r="M1191" s="16">
        <f>SUM($K$9:$K1191)</f>
        <v>2929630.2814392108</v>
      </c>
      <c r="N1191" s="16">
        <f t="shared" si="148"/>
        <v>1.5890918072849585</v>
      </c>
      <c r="O1191" s="16">
        <f t="shared" si="149"/>
        <v>0.81378618928866964</v>
      </c>
      <c r="P1191" s="16">
        <f t="shared" si="150"/>
        <v>0.95345508437097504</v>
      </c>
    </row>
    <row r="1192" spans="2:16" x14ac:dyDescent="0.25">
      <c r="B1192" s="6" t="s">
        <v>38</v>
      </c>
      <c r="C1192" s="6">
        <v>1184</v>
      </c>
      <c r="D1192" s="6">
        <v>162</v>
      </c>
      <c r="E1192" s="12">
        <v>92.3</v>
      </c>
      <c r="F1192" s="16">
        <f t="shared" si="151"/>
        <v>0.15277777777777699</v>
      </c>
      <c r="G1192" s="16">
        <f t="shared" si="144"/>
        <v>25.638888888888886</v>
      </c>
      <c r="H1192" s="20">
        <f t="shared" si="145"/>
        <v>681.0122574380772</v>
      </c>
      <c r="I1192" s="16">
        <f>$G1192*$H1192</f>
        <v>17460.397600426255</v>
      </c>
      <c r="J1192" s="24">
        <f t="shared" si="146"/>
        <v>17460.397600426255</v>
      </c>
      <c r="K1192" s="16">
        <f t="shared" si="147"/>
        <v>0</v>
      </c>
      <c r="L1192" s="16">
        <f>SUM($J$9:$J1192)</f>
        <v>5738190.9038262768</v>
      </c>
      <c r="M1192" s="16">
        <f>SUM($K$9:$K1192)</f>
        <v>2929630.2814392108</v>
      </c>
      <c r="N1192" s="16">
        <f t="shared" si="148"/>
        <v>1.5939419177295213</v>
      </c>
      <c r="O1192" s="16">
        <f t="shared" si="149"/>
        <v>0.81378618928866964</v>
      </c>
      <c r="P1192" s="16">
        <f t="shared" si="150"/>
        <v>0.95636515063771277</v>
      </c>
    </row>
    <row r="1193" spans="2:16" x14ac:dyDescent="0.25">
      <c r="B1193" s="6" t="s">
        <v>38</v>
      </c>
      <c r="C1193" s="6">
        <v>1185</v>
      </c>
      <c r="D1193" s="6">
        <v>163</v>
      </c>
      <c r="E1193" s="12">
        <v>92.8</v>
      </c>
      <c r="F1193" s="16">
        <f t="shared" si="151"/>
        <v>0.11111111111111072</v>
      </c>
      <c r="G1193" s="16">
        <f t="shared" si="144"/>
        <v>25.777777777777775</v>
      </c>
      <c r="H1193" s="20">
        <f t="shared" si="145"/>
        <v>602.87714081481408</v>
      </c>
      <c r="I1193" s="16">
        <f>$G1193*$H1193</f>
        <v>15540.832963226318</v>
      </c>
      <c r="J1193" s="24">
        <f t="shared" si="146"/>
        <v>15540.832963226318</v>
      </c>
      <c r="K1193" s="16">
        <f t="shared" si="147"/>
        <v>0</v>
      </c>
      <c r="L1193" s="16">
        <f>SUM($J$9:$J1193)</f>
        <v>5753731.7367895031</v>
      </c>
      <c r="M1193" s="16">
        <f>SUM($K$9:$K1193)</f>
        <v>2929630.2814392108</v>
      </c>
      <c r="N1193" s="16">
        <f t="shared" si="148"/>
        <v>1.5982588157748621</v>
      </c>
      <c r="O1193" s="16">
        <f t="shared" si="149"/>
        <v>0.81378618928866964</v>
      </c>
      <c r="P1193" s="16">
        <f t="shared" si="150"/>
        <v>0.95895528946491715</v>
      </c>
    </row>
    <row r="1194" spans="2:16" x14ac:dyDescent="0.25">
      <c r="B1194" s="6" t="s">
        <v>38</v>
      </c>
      <c r="C1194" s="6">
        <v>1186</v>
      </c>
      <c r="D1194" s="6">
        <v>164</v>
      </c>
      <c r="E1194" s="12">
        <v>93.1</v>
      </c>
      <c r="F1194" s="16">
        <f t="shared" si="151"/>
        <v>4.1666666666666269E-2</v>
      </c>
      <c r="G1194" s="16">
        <f t="shared" si="144"/>
        <v>25.861111111111107</v>
      </c>
      <c r="H1194" s="20">
        <f t="shared" si="145"/>
        <v>469.91385479918904</v>
      </c>
      <c r="I1194" s="16">
        <f>$G1194*$H1194</f>
        <v>12152.494411612359</v>
      </c>
      <c r="J1194" s="24">
        <f t="shared" si="146"/>
        <v>12152.494411612359</v>
      </c>
      <c r="K1194" s="16">
        <f t="shared" si="147"/>
        <v>0</v>
      </c>
      <c r="L1194" s="16">
        <f>SUM($J$9:$J1194)</f>
        <v>5765884.2312011151</v>
      </c>
      <c r="M1194" s="16">
        <f>SUM($K$9:$K1194)</f>
        <v>2929630.2814392108</v>
      </c>
      <c r="N1194" s="16">
        <f t="shared" si="148"/>
        <v>1.6016345086669763</v>
      </c>
      <c r="O1194" s="16">
        <f t="shared" si="149"/>
        <v>0.81378618928866964</v>
      </c>
      <c r="P1194" s="16">
        <f t="shared" si="150"/>
        <v>0.96098070520018575</v>
      </c>
    </row>
    <row r="1195" spans="2:16" x14ac:dyDescent="0.25">
      <c r="B1195" s="6" t="s">
        <v>38</v>
      </c>
      <c r="C1195" s="6">
        <v>1187</v>
      </c>
      <c r="D1195" s="6">
        <v>165</v>
      </c>
      <c r="E1195" s="12">
        <v>93.1</v>
      </c>
      <c r="F1195" s="16">
        <f t="shared" si="151"/>
        <v>0</v>
      </c>
      <c r="G1195" s="16">
        <f t="shared" si="144"/>
        <v>25.861111111111107</v>
      </c>
      <c r="H1195" s="20">
        <f t="shared" si="145"/>
        <v>389.20552146585646</v>
      </c>
      <c r="I1195" s="16">
        <f>$G1195*$H1195</f>
        <v>10065.287235686454</v>
      </c>
      <c r="J1195" s="24">
        <f t="shared" si="146"/>
        <v>10065.287235686454</v>
      </c>
      <c r="K1195" s="16">
        <f t="shared" si="147"/>
        <v>0</v>
      </c>
      <c r="L1195" s="16">
        <f>SUM($J$9:$J1195)</f>
        <v>5775949.5184368016</v>
      </c>
      <c r="M1195" s="16">
        <f>SUM($K$9:$K1195)</f>
        <v>2929630.2814392108</v>
      </c>
      <c r="N1195" s="16">
        <f t="shared" si="148"/>
        <v>1.6044304217880005</v>
      </c>
      <c r="O1195" s="16">
        <f t="shared" si="149"/>
        <v>0.81378618928866964</v>
      </c>
      <c r="P1195" s="16">
        <f t="shared" si="150"/>
        <v>0.96265825307280029</v>
      </c>
    </row>
    <row r="1196" spans="2:16" x14ac:dyDescent="0.25">
      <c r="B1196" s="6" t="s">
        <v>38</v>
      </c>
      <c r="C1196" s="6">
        <v>1188</v>
      </c>
      <c r="D1196" s="6">
        <v>166</v>
      </c>
      <c r="E1196" s="12">
        <v>93.1</v>
      </c>
      <c r="F1196" s="16">
        <f t="shared" si="151"/>
        <v>0</v>
      </c>
      <c r="G1196" s="16">
        <f t="shared" si="144"/>
        <v>25.861111111111107</v>
      </c>
      <c r="H1196" s="20">
        <f t="shared" si="145"/>
        <v>389.20552146585646</v>
      </c>
      <c r="I1196" s="16">
        <f>$G1196*$H1196</f>
        <v>10065.287235686454</v>
      </c>
      <c r="J1196" s="24">
        <f t="shared" si="146"/>
        <v>10065.287235686454</v>
      </c>
      <c r="K1196" s="16">
        <f t="shared" si="147"/>
        <v>0</v>
      </c>
      <c r="L1196" s="16">
        <f>SUM($J$9:$J1196)</f>
        <v>5786014.8056724882</v>
      </c>
      <c r="M1196" s="16">
        <f>SUM($K$9:$K1196)</f>
        <v>2929630.2814392108</v>
      </c>
      <c r="N1196" s="16">
        <f t="shared" si="148"/>
        <v>1.6072263349090246</v>
      </c>
      <c r="O1196" s="16">
        <f t="shared" si="149"/>
        <v>0.81378618928866964</v>
      </c>
      <c r="P1196" s="16">
        <f t="shared" si="150"/>
        <v>0.96433580094541471</v>
      </c>
    </row>
    <row r="1197" spans="2:16" x14ac:dyDescent="0.25">
      <c r="B1197" s="6" t="s">
        <v>38</v>
      </c>
      <c r="C1197" s="6">
        <v>1189</v>
      </c>
      <c r="D1197" s="6">
        <v>167</v>
      </c>
      <c r="E1197" s="12">
        <v>93.1</v>
      </c>
      <c r="F1197" s="16">
        <f t="shared" si="151"/>
        <v>0</v>
      </c>
      <c r="G1197" s="16">
        <f t="shared" si="144"/>
        <v>25.861111111111107</v>
      </c>
      <c r="H1197" s="20">
        <f t="shared" si="145"/>
        <v>389.20552146585646</v>
      </c>
      <c r="I1197" s="16">
        <f>$G1197*$H1197</f>
        <v>10065.287235686454</v>
      </c>
      <c r="J1197" s="24">
        <f t="shared" si="146"/>
        <v>10065.287235686454</v>
      </c>
      <c r="K1197" s="16">
        <f t="shared" si="147"/>
        <v>0</v>
      </c>
      <c r="L1197" s="16">
        <f>SUM($J$9:$J1197)</f>
        <v>5796080.0929081747</v>
      </c>
      <c r="M1197" s="16">
        <f>SUM($K$9:$K1197)</f>
        <v>2929630.2814392108</v>
      </c>
      <c r="N1197" s="16">
        <f t="shared" si="148"/>
        <v>1.6100222480300486</v>
      </c>
      <c r="O1197" s="16">
        <f t="shared" si="149"/>
        <v>0.81378618928866964</v>
      </c>
      <c r="P1197" s="16">
        <f t="shared" si="150"/>
        <v>0.96601334881802914</v>
      </c>
    </row>
    <row r="1198" spans="2:16" x14ac:dyDescent="0.25">
      <c r="B1198" s="6" t="s">
        <v>38</v>
      </c>
      <c r="C1198" s="6">
        <v>1190</v>
      </c>
      <c r="D1198" s="6">
        <v>168</v>
      </c>
      <c r="E1198" s="12">
        <v>93.1</v>
      </c>
      <c r="F1198" s="16">
        <f t="shared" si="151"/>
        <v>0</v>
      </c>
      <c r="G1198" s="16">
        <f t="shared" si="144"/>
        <v>25.861111111111107</v>
      </c>
      <c r="H1198" s="20">
        <f t="shared" si="145"/>
        <v>389.20552146585646</v>
      </c>
      <c r="I1198" s="16">
        <f>$G1198*$H1198</f>
        <v>10065.287235686454</v>
      </c>
      <c r="J1198" s="24">
        <f t="shared" si="146"/>
        <v>10065.287235686454</v>
      </c>
      <c r="K1198" s="16">
        <f t="shared" si="147"/>
        <v>0</v>
      </c>
      <c r="L1198" s="16">
        <f>SUM($J$9:$J1198)</f>
        <v>5806145.3801438613</v>
      </c>
      <c r="M1198" s="16">
        <f>SUM($K$9:$K1198)</f>
        <v>2929630.2814392108</v>
      </c>
      <c r="N1198" s="16">
        <f t="shared" si="148"/>
        <v>1.6128181611510726</v>
      </c>
      <c r="O1198" s="16">
        <f t="shared" si="149"/>
        <v>0.81378618928866964</v>
      </c>
      <c r="P1198" s="16">
        <f t="shared" si="150"/>
        <v>0.96769089669064345</v>
      </c>
    </row>
    <row r="1199" spans="2:16" x14ac:dyDescent="0.25">
      <c r="B1199" s="6" t="s">
        <v>38</v>
      </c>
      <c r="C1199" s="6">
        <v>1191</v>
      </c>
      <c r="D1199" s="6">
        <v>169</v>
      </c>
      <c r="E1199" s="12">
        <v>93.1</v>
      </c>
      <c r="F1199" s="16">
        <f t="shared" si="151"/>
        <v>0</v>
      </c>
      <c r="G1199" s="16">
        <f t="shared" si="144"/>
        <v>25.861111111111107</v>
      </c>
      <c r="H1199" s="20">
        <f t="shared" si="145"/>
        <v>389.20552146585646</v>
      </c>
      <c r="I1199" s="16">
        <f>$G1199*$H1199</f>
        <v>10065.287235686454</v>
      </c>
      <c r="J1199" s="24">
        <f t="shared" si="146"/>
        <v>10065.287235686454</v>
      </c>
      <c r="K1199" s="16">
        <f t="shared" si="147"/>
        <v>0</v>
      </c>
      <c r="L1199" s="16">
        <f>SUM($J$9:$J1199)</f>
        <v>5816210.6673795478</v>
      </c>
      <c r="M1199" s="16">
        <f>SUM($K$9:$K1199)</f>
        <v>2929630.2814392108</v>
      </c>
      <c r="N1199" s="16">
        <f t="shared" si="148"/>
        <v>1.6156140742720966</v>
      </c>
      <c r="O1199" s="16">
        <f t="shared" si="149"/>
        <v>0.81378618928866964</v>
      </c>
      <c r="P1199" s="16">
        <f t="shared" si="150"/>
        <v>0.96936844456325788</v>
      </c>
    </row>
    <row r="1200" spans="2:16" x14ac:dyDescent="0.25">
      <c r="B1200" s="6" t="s">
        <v>38</v>
      </c>
      <c r="C1200" s="6">
        <v>1192</v>
      </c>
      <c r="D1200" s="6">
        <v>170</v>
      </c>
      <c r="E1200" s="12">
        <v>93.1</v>
      </c>
      <c r="F1200" s="16">
        <f t="shared" si="151"/>
        <v>0</v>
      </c>
      <c r="G1200" s="16">
        <f t="shared" si="144"/>
        <v>25.861111111111107</v>
      </c>
      <c r="H1200" s="20">
        <f t="shared" si="145"/>
        <v>389.20552146585646</v>
      </c>
      <c r="I1200" s="16">
        <f>$G1200*$H1200</f>
        <v>10065.287235686454</v>
      </c>
      <c r="J1200" s="24">
        <f t="shared" si="146"/>
        <v>10065.287235686454</v>
      </c>
      <c r="K1200" s="16">
        <f t="shared" si="147"/>
        <v>0</v>
      </c>
      <c r="L1200" s="16">
        <f>SUM($J$9:$J1200)</f>
        <v>5826275.9546152344</v>
      </c>
      <c r="M1200" s="16">
        <f>SUM($K$9:$K1200)</f>
        <v>2929630.2814392108</v>
      </c>
      <c r="N1200" s="16">
        <f t="shared" si="148"/>
        <v>1.6184099873931206</v>
      </c>
      <c r="O1200" s="16">
        <f t="shared" si="149"/>
        <v>0.81378618928866964</v>
      </c>
      <c r="P1200" s="16">
        <f t="shared" si="150"/>
        <v>0.97104599243587231</v>
      </c>
    </row>
    <row r="1201" spans="2:16" x14ac:dyDescent="0.25">
      <c r="B1201" s="6" t="s">
        <v>38</v>
      </c>
      <c r="C1201" s="6">
        <v>1193</v>
      </c>
      <c r="D1201" s="6">
        <v>171</v>
      </c>
      <c r="E1201" s="12">
        <v>93.1</v>
      </c>
      <c r="F1201" s="16">
        <f t="shared" si="151"/>
        <v>0</v>
      </c>
      <c r="G1201" s="16">
        <f t="shared" si="144"/>
        <v>25.861111111111107</v>
      </c>
      <c r="H1201" s="20">
        <f t="shared" si="145"/>
        <v>389.20552146585646</v>
      </c>
      <c r="I1201" s="16">
        <f>$G1201*$H1201</f>
        <v>10065.287235686454</v>
      </c>
      <c r="J1201" s="24">
        <f t="shared" si="146"/>
        <v>10065.287235686454</v>
      </c>
      <c r="K1201" s="16">
        <f t="shared" si="147"/>
        <v>0</v>
      </c>
      <c r="L1201" s="16">
        <f>SUM($J$9:$J1201)</f>
        <v>5836341.241850921</v>
      </c>
      <c r="M1201" s="16">
        <f>SUM($K$9:$K1201)</f>
        <v>2929630.2814392108</v>
      </c>
      <c r="N1201" s="16">
        <f t="shared" si="148"/>
        <v>1.6212059005141448</v>
      </c>
      <c r="O1201" s="16">
        <f t="shared" si="149"/>
        <v>0.81378618928866964</v>
      </c>
      <c r="P1201" s="16">
        <f t="shared" si="150"/>
        <v>0.97272354030848684</v>
      </c>
    </row>
    <row r="1202" spans="2:16" x14ac:dyDescent="0.25">
      <c r="B1202" s="6" t="s">
        <v>38</v>
      </c>
      <c r="C1202" s="6">
        <v>1194</v>
      </c>
      <c r="D1202" s="6">
        <v>172</v>
      </c>
      <c r="E1202" s="12">
        <v>93.1</v>
      </c>
      <c r="F1202" s="16">
        <f t="shared" si="151"/>
        <v>0</v>
      </c>
      <c r="G1202" s="16">
        <f t="shared" si="144"/>
        <v>25.861111111111107</v>
      </c>
      <c r="H1202" s="20">
        <f t="shared" si="145"/>
        <v>389.20552146585646</v>
      </c>
      <c r="I1202" s="16">
        <f>$G1202*$H1202</f>
        <v>10065.287235686454</v>
      </c>
      <c r="J1202" s="24">
        <f t="shared" si="146"/>
        <v>10065.287235686454</v>
      </c>
      <c r="K1202" s="16">
        <f t="shared" si="147"/>
        <v>0</v>
      </c>
      <c r="L1202" s="16">
        <f>SUM($J$9:$J1202)</f>
        <v>5846406.5290866075</v>
      </c>
      <c r="M1202" s="16">
        <f>SUM($K$9:$K1202)</f>
        <v>2929630.2814392108</v>
      </c>
      <c r="N1202" s="16">
        <f t="shared" si="148"/>
        <v>1.6240018136351688</v>
      </c>
      <c r="O1202" s="16">
        <f t="shared" si="149"/>
        <v>0.81378618928866964</v>
      </c>
      <c r="P1202" s="16">
        <f t="shared" si="150"/>
        <v>0.97440108818110127</v>
      </c>
    </row>
    <row r="1203" spans="2:16" x14ac:dyDescent="0.25">
      <c r="B1203" s="6" t="s">
        <v>38</v>
      </c>
      <c r="C1203" s="6">
        <v>1195</v>
      </c>
      <c r="D1203" s="6">
        <v>173</v>
      </c>
      <c r="E1203" s="12">
        <v>93.1</v>
      </c>
      <c r="F1203" s="16">
        <f t="shared" si="151"/>
        <v>1.3888888888890073E-2</v>
      </c>
      <c r="G1203" s="16">
        <f t="shared" si="144"/>
        <v>25.861111111111107</v>
      </c>
      <c r="H1203" s="20">
        <f t="shared" si="145"/>
        <v>416.10829924363657</v>
      </c>
      <c r="I1203" s="16">
        <f>$G1203*$H1203</f>
        <v>10761.022960995155</v>
      </c>
      <c r="J1203" s="24">
        <f t="shared" si="146"/>
        <v>10761.022960995155</v>
      </c>
      <c r="K1203" s="16">
        <f t="shared" si="147"/>
        <v>0</v>
      </c>
      <c r="L1203" s="16">
        <f>SUM($J$9:$J1203)</f>
        <v>5857167.5520476028</v>
      </c>
      <c r="M1203" s="16">
        <f>SUM($K$9:$K1203)</f>
        <v>2929630.2814392108</v>
      </c>
      <c r="N1203" s="16">
        <f t="shared" si="148"/>
        <v>1.6269909866798897</v>
      </c>
      <c r="O1203" s="16">
        <f t="shared" si="149"/>
        <v>0.81378618928866964</v>
      </c>
      <c r="P1203" s="16">
        <f t="shared" si="150"/>
        <v>0.97619459200793379</v>
      </c>
    </row>
    <row r="1204" spans="2:16" x14ac:dyDescent="0.25">
      <c r="B1204" s="6" t="s">
        <v>38</v>
      </c>
      <c r="C1204" s="6">
        <v>1196</v>
      </c>
      <c r="D1204" s="6">
        <v>174</v>
      </c>
      <c r="E1204" s="12">
        <v>93.2</v>
      </c>
      <c r="F1204" s="16">
        <f t="shared" si="151"/>
        <v>1.3888888888890073E-2</v>
      </c>
      <c r="G1204" s="16">
        <f t="shared" si="144"/>
        <v>25.888888888888889</v>
      </c>
      <c r="H1204" s="20">
        <f t="shared" si="145"/>
        <v>416.62627900926157</v>
      </c>
      <c r="I1204" s="16">
        <f>$G1204*$H1204</f>
        <v>10785.991445461994</v>
      </c>
      <c r="J1204" s="24">
        <f t="shared" si="146"/>
        <v>10785.991445461994</v>
      </c>
      <c r="K1204" s="16">
        <f t="shared" si="147"/>
        <v>0</v>
      </c>
      <c r="L1204" s="16">
        <f>SUM($J$9:$J1204)</f>
        <v>5867953.5434930651</v>
      </c>
      <c r="M1204" s="16">
        <f>SUM($K$9:$K1204)</f>
        <v>2929630.2814392108</v>
      </c>
      <c r="N1204" s="16">
        <f t="shared" si="148"/>
        <v>1.6299870954147402</v>
      </c>
      <c r="O1204" s="16">
        <f t="shared" si="149"/>
        <v>0.81378618928866964</v>
      </c>
      <c r="P1204" s="16">
        <f t="shared" si="150"/>
        <v>0.97799225724884409</v>
      </c>
    </row>
    <row r="1205" spans="2:16" x14ac:dyDescent="0.25">
      <c r="B1205" s="6" t="s">
        <v>38</v>
      </c>
      <c r="C1205" s="6">
        <v>1197</v>
      </c>
      <c r="D1205" s="6">
        <v>175</v>
      </c>
      <c r="E1205" s="12">
        <v>93.2</v>
      </c>
      <c r="F1205" s="16">
        <f t="shared" si="151"/>
        <v>1.3888888888888099E-2</v>
      </c>
      <c r="G1205" s="16">
        <f t="shared" si="144"/>
        <v>25.888888888888889</v>
      </c>
      <c r="H1205" s="20">
        <f t="shared" si="145"/>
        <v>416.62627900925781</v>
      </c>
      <c r="I1205" s="16">
        <f>$G1205*$H1205</f>
        <v>10785.991445461897</v>
      </c>
      <c r="J1205" s="24">
        <f t="shared" si="146"/>
        <v>10785.991445461897</v>
      </c>
      <c r="K1205" s="16">
        <f t="shared" si="147"/>
        <v>0</v>
      </c>
      <c r="L1205" s="16">
        <f>SUM($J$9:$J1205)</f>
        <v>5878739.5349385273</v>
      </c>
      <c r="M1205" s="16">
        <f>SUM($K$9:$K1205)</f>
        <v>2929630.2814392108</v>
      </c>
      <c r="N1205" s="16">
        <f t="shared" si="148"/>
        <v>1.6329832041495909</v>
      </c>
      <c r="O1205" s="16">
        <f t="shared" si="149"/>
        <v>0.81378618928866964</v>
      </c>
      <c r="P1205" s="16">
        <f t="shared" si="150"/>
        <v>0.97978992248975449</v>
      </c>
    </row>
    <row r="1206" spans="2:16" x14ac:dyDescent="0.25">
      <c r="B1206" s="6" t="s">
        <v>38</v>
      </c>
      <c r="C1206" s="6">
        <v>1198</v>
      </c>
      <c r="D1206" s="6">
        <v>176</v>
      </c>
      <c r="E1206" s="12">
        <v>93.3</v>
      </c>
      <c r="F1206" s="16">
        <f t="shared" si="151"/>
        <v>6.9444444444444448E-2</v>
      </c>
      <c r="G1206" s="16">
        <f t="shared" si="144"/>
        <v>25.916666666666664</v>
      </c>
      <c r="H1206" s="20">
        <f t="shared" si="145"/>
        <v>524.75592595659725</v>
      </c>
      <c r="I1206" s="16">
        <f>$G1206*$H1206</f>
        <v>13599.924414375144</v>
      </c>
      <c r="J1206" s="24">
        <f t="shared" si="146"/>
        <v>13599.924414375144</v>
      </c>
      <c r="K1206" s="16">
        <f t="shared" si="147"/>
        <v>0</v>
      </c>
      <c r="L1206" s="16">
        <f>SUM($J$9:$J1206)</f>
        <v>5892339.4593529021</v>
      </c>
      <c r="M1206" s="16">
        <f>SUM($K$9:$K1206)</f>
        <v>2929630.2814392108</v>
      </c>
      <c r="N1206" s="16">
        <f t="shared" si="148"/>
        <v>1.6367609609313618</v>
      </c>
      <c r="O1206" s="16">
        <f t="shared" si="149"/>
        <v>0.81378618928866964</v>
      </c>
      <c r="P1206" s="16">
        <f t="shared" si="150"/>
        <v>0.98205657655881706</v>
      </c>
    </row>
    <row r="1207" spans="2:16" x14ac:dyDescent="0.25">
      <c r="B1207" s="6" t="s">
        <v>38</v>
      </c>
      <c r="C1207" s="6">
        <v>1199</v>
      </c>
      <c r="D1207" s="6">
        <v>177</v>
      </c>
      <c r="E1207" s="12">
        <v>93.7</v>
      </c>
      <c r="F1207" s="16">
        <f t="shared" si="151"/>
        <v>0.12500000000000078</v>
      </c>
      <c r="G1207" s="16">
        <f t="shared" si="144"/>
        <v>26.027777777777779</v>
      </c>
      <c r="H1207" s="20">
        <f t="shared" si="145"/>
        <v>634.44674111863583</v>
      </c>
      <c r="I1207" s="16">
        <f>$G1207*$H1207</f>
        <v>16513.238789671163</v>
      </c>
      <c r="J1207" s="24">
        <f t="shared" si="146"/>
        <v>16513.238789671163</v>
      </c>
      <c r="K1207" s="16">
        <f t="shared" si="147"/>
        <v>0</v>
      </c>
      <c r="L1207" s="16">
        <f>SUM($J$9:$J1207)</f>
        <v>5908852.6981425732</v>
      </c>
      <c r="M1207" s="16">
        <f>SUM($K$9:$K1207)</f>
        <v>2929630.2814392108</v>
      </c>
      <c r="N1207" s="16">
        <f t="shared" si="148"/>
        <v>1.6413479717062704</v>
      </c>
      <c r="O1207" s="16">
        <f t="shared" si="149"/>
        <v>0.81378618928866964</v>
      </c>
      <c r="P1207" s="16">
        <f t="shared" si="150"/>
        <v>0.98480878302376218</v>
      </c>
    </row>
    <row r="1208" spans="2:16" x14ac:dyDescent="0.25">
      <c r="B1208" s="6" t="s">
        <v>38</v>
      </c>
      <c r="C1208" s="6">
        <v>1200</v>
      </c>
      <c r="D1208" s="6">
        <v>178</v>
      </c>
      <c r="E1208" s="12">
        <v>94.2</v>
      </c>
      <c r="F1208" s="16">
        <f t="shared" si="151"/>
        <v>0.18055555555555516</v>
      </c>
      <c r="G1208" s="16">
        <f t="shared" si="144"/>
        <v>26.166666666666668</v>
      </c>
      <c r="H1208" s="20">
        <f t="shared" si="145"/>
        <v>744.6699938819437</v>
      </c>
      <c r="I1208" s="16">
        <f>$G1208*$H1208</f>
        <v>19485.531506577528</v>
      </c>
      <c r="J1208" s="24">
        <f t="shared" si="146"/>
        <v>19485.531506577528</v>
      </c>
      <c r="K1208" s="16">
        <f t="shared" si="147"/>
        <v>0</v>
      </c>
      <c r="L1208" s="16">
        <f>SUM($J$9:$J1208)</f>
        <v>5928338.2296491507</v>
      </c>
      <c r="M1208" s="16">
        <f>SUM($K$9:$K1208)</f>
        <v>2929630.2814392108</v>
      </c>
      <c r="N1208" s="16">
        <f t="shared" si="148"/>
        <v>1.6467606193469864</v>
      </c>
      <c r="O1208" s="16">
        <f t="shared" si="149"/>
        <v>0.81378618928866964</v>
      </c>
      <c r="P1208" s="16">
        <f t="shared" si="150"/>
        <v>0.98805637160819182</v>
      </c>
    </row>
    <row r="1209" spans="2:16" x14ac:dyDescent="0.25">
      <c r="B1209" s="6" t="s">
        <v>38</v>
      </c>
      <c r="C1209" s="6">
        <v>1201</v>
      </c>
      <c r="D1209" s="6">
        <v>179</v>
      </c>
      <c r="E1209" s="12">
        <v>95</v>
      </c>
      <c r="F1209" s="16">
        <f t="shared" si="151"/>
        <v>0.22222222222222143</v>
      </c>
      <c r="G1209" s="16">
        <f t="shared" si="144"/>
        <v>26.388888888888889</v>
      </c>
      <c r="H1209" s="20">
        <f t="shared" si="145"/>
        <v>829.58666953009117</v>
      </c>
      <c r="I1209" s="16">
        <f>$G1209*$H1209</f>
        <v>21891.87044593296</v>
      </c>
      <c r="J1209" s="24">
        <f t="shared" si="146"/>
        <v>21891.87044593296</v>
      </c>
      <c r="K1209" s="16">
        <f t="shared" si="147"/>
        <v>0</v>
      </c>
      <c r="L1209" s="16">
        <f>SUM($J$9:$J1209)</f>
        <v>5950230.1000950839</v>
      </c>
      <c r="M1209" s="16">
        <f>SUM($K$9:$K1209)</f>
        <v>2929630.2814392108</v>
      </c>
      <c r="N1209" s="16">
        <f t="shared" si="148"/>
        <v>1.6528416944708566</v>
      </c>
      <c r="O1209" s="16">
        <f t="shared" si="149"/>
        <v>0.81378618928866964</v>
      </c>
      <c r="P1209" s="16">
        <f t="shared" si="150"/>
        <v>0.99170501668251387</v>
      </c>
    </row>
    <row r="1210" spans="2:16" x14ac:dyDescent="0.25">
      <c r="B1210" s="6" t="s">
        <v>38</v>
      </c>
      <c r="C1210" s="6">
        <v>1202</v>
      </c>
      <c r="D1210" s="6">
        <v>180</v>
      </c>
      <c r="E1210" s="12">
        <v>95.8</v>
      </c>
      <c r="F1210" s="16">
        <f t="shared" si="151"/>
        <v>0.19444444444444522</v>
      </c>
      <c r="G1210" s="16">
        <f t="shared" si="144"/>
        <v>26.611111111111111</v>
      </c>
      <c r="H1210" s="20">
        <f t="shared" si="145"/>
        <v>780.02504480787195</v>
      </c>
      <c r="I1210" s="16">
        <f>$G1210*$H1210</f>
        <v>20757.333136831705</v>
      </c>
      <c r="J1210" s="24">
        <f t="shared" si="146"/>
        <v>20757.333136831705</v>
      </c>
      <c r="K1210" s="16">
        <f t="shared" si="147"/>
        <v>0</v>
      </c>
      <c r="L1210" s="16">
        <f>SUM($J$9:$J1210)</f>
        <v>5970987.4332319153</v>
      </c>
      <c r="M1210" s="16">
        <f>SUM($K$9:$K1210)</f>
        <v>2929630.2814392108</v>
      </c>
      <c r="N1210" s="16">
        <f t="shared" si="148"/>
        <v>1.6586076203421987</v>
      </c>
      <c r="O1210" s="16">
        <f t="shared" si="149"/>
        <v>0.81378618928866964</v>
      </c>
      <c r="P1210" s="16">
        <f t="shared" si="150"/>
        <v>0.99516457220531918</v>
      </c>
    </row>
    <row r="1211" spans="2:16" x14ac:dyDescent="0.25">
      <c r="B1211" s="6" t="s">
        <v>38</v>
      </c>
      <c r="C1211" s="6">
        <v>1203</v>
      </c>
      <c r="D1211" s="6">
        <v>181</v>
      </c>
      <c r="E1211" s="12">
        <v>96.4</v>
      </c>
      <c r="F1211" s="16">
        <f t="shared" si="151"/>
        <v>0.1388888888888889</v>
      </c>
      <c r="G1211" s="16">
        <f t="shared" si="144"/>
        <v>26.777777777777779</v>
      </c>
      <c r="H1211" s="20">
        <f t="shared" si="145"/>
        <v>675.62023678703713</v>
      </c>
      <c r="I1211" s="16">
        <f>$G1211*$H1211</f>
        <v>18091.608562852885</v>
      </c>
      <c r="J1211" s="24">
        <f t="shared" si="146"/>
        <v>18091.608562852885</v>
      </c>
      <c r="K1211" s="16">
        <f t="shared" si="147"/>
        <v>0</v>
      </c>
      <c r="L1211" s="16">
        <f>SUM($J$9:$J1211)</f>
        <v>5989079.0417947685</v>
      </c>
      <c r="M1211" s="16">
        <f>SUM($K$9:$K1211)</f>
        <v>2929630.2814392108</v>
      </c>
      <c r="N1211" s="16">
        <f t="shared" si="148"/>
        <v>1.6636330671652135</v>
      </c>
      <c r="O1211" s="16">
        <f t="shared" si="149"/>
        <v>0.81378618928866964</v>
      </c>
      <c r="P1211" s="16">
        <f t="shared" si="150"/>
        <v>0.9981798402991281</v>
      </c>
    </row>
    <row r="1212" spans="2:16" x14ac:dyDescent="0.25">
      <c r="B1212" s="6" t="s">
        <v>38</v>
      </c>
      <c r="C1212" s="6">
        <v>1204</v>
      </c>
      <c r="D1212" s="6">
        <v>182</v>
      </c>
      <c r="E1212" s="12">
        <v>96.8</v>
      </c>
      <c r="F1212" s="16">
        <f t="shared" si="151"/>
        <v>8.3333333333332538E-2</v>
      </c>
      <c r="G1212" s="16">
        <f t="shared" si="144"/>
        <v>26.888888888888886</v>
      </c>
      <c r="H1212" s="20">
        <f t="shared" si="145"/>
        <v>570.1577824814799</v>
      </c>
      <c r="I1212" s="16">
        <f>$G1212*$H1212</f>
        <v>15330.909262279791</v>
      </c>
      <c r="J1212" s="24">
        <f t="shared" si="146"/>
        <v>15330.909262279791</v>
      </c>
      <c r="K1212" s="16">
        <f t="shared" si="147"/>
        <v>0</v>
      </c>
      <c r="L1212" s="16">
        <f>SUM($J$9:$J1212)</f>
        <v>6004409.9510570485</v>
      </c>
      <c r="M1212" s="16">
        <f>SUM($K$9:$K1212)</f>
        <v>2929630.2814392108</v>
      </c>
      <c r="N1212" s="16">
        <f t="shared" si="148"/>
        <v>1.6678916530714023</v>
      </c>
      <c r="O1212" s="16">
        <f t="shared" si="149"/>
        <v>0.81378618928866964</v>
      </c>
      <c r="P1212" s="16">
        <f t="shared" si="150"/>
        <v>1.0007349918428414</v>
      </c>
    </row>
    <row r="1213" spans="2:16" x14ac:dyDescent="0.25">
      <c r="B1213" s="6" t="s">
        <v>38</v>
      </c>
      <c r="C1213" s="6">
        <v>1205</v>
      </c>
      <c r="D1213" s="6">
        <v>183</v>
      </c>
      <c r="E1213" s="12">
        <v>97</v>
      </c>
      <c r="F1213" s="16">
        <f t="shared" si="151"/>
        <v>4.1666666666666269E-2</v>
      </c>
      <c r="G1213" s="16">
        <f t="shared" si="144"/>
        <v>26.944444444444443</v>
      </c>
      <c r="H1213" s="20">
        <f t="shared" si="145"/>
        <v>490.52711397453629</v>
      </c>
      <c r="I1213" s="16">
        <f>$G1213*$H1213</f>
        <v>13216.980570980561</v>
      </c>
      <c r="J1213" s="24">
        <f t="shared" si="146"/>
        <v>13216.980570980561</v>
      </c>
      <c r="K1213" s="16">
        <f t="shared" si="147"/>
        <v>0</v>
      </c>
      <c r="L1213" s="16">
        <f>SUM($J$9:$J1213)</f>
        <v>6017626.9316280289</v>
      </c>
      <c r="M1213" s="16">
        <f>SUM($K$9:$K1213)</f>
        <v>2929630.2814392108</v>
      </c>
      <c r="N1213" s="16">
        <f t="shared" si="148"/>
        <v>1.6715630365633414</v>
      </c>
      <c r="O1213" s="16">
        <f t="shared" si="149"/>
        <v>0.81378618928866964</v>
      </c>
      <c r="P1213" s="16">
        <f t="shared" si="150"/>
        <v>1.0029378219380047</v>
      </c>
    </row>
    <row r="1214" spans="2:16" x14ac:dyDescent="0.25">
      <c r="B1214" s="6" t="s">
        <v>38</v>
      </c>
      <c r="C1214" s="6">
        <v>1206</v>
      </c>
      <c r="D1214" s="6">
        <v>184</v>
      </c>
      <c r="E1214" s="12">
        <v>97.1</v>
      </c>
      <c r="F1214" s="16">
        <f t="shared" si="151"/>
        <v>2.7777777777778172E-2</v>
      </c>
      <c r="G1214" s="16">
        <f t="shared" si="144"/>
        <v>26.972222222222221</v>
      </c>
      <c r="H1214" s="20">
        <f t="shared" si="145"/>
        <v>464.16400271585724</v>
      </c>
      <c r="I1214" s="16">
        <f>$G1214*$H1214</f>
        <v>12519.53462880826</v>
      </c>
      <c r="J1214" s="24">
        <f t="shared" si="146"/>
        <v>12519.53462880826</v>
      </c>
      <c r="K1214" s="16">
        <f t="shared" si="147"/>
        <v>0</v>
      </c>
      <c r="L1214" s="16">
        <f>SUM($J$9:$J1214)</f>
        <v>6030146.4662568374</v>
      </c>
      <c r="M1214" s="16">
        <f>SUM($K$9:$K1214)</f>
        <v>2929630.2814392108</v>
      </c>
      <c r="N1214" s="16">
        <f t="shared" si="148"/>
        <v>1.6750406850713437</v>
      </c>
      <c r="O1214" s="16">
        <f t="shared" si="149"/>
        <v>0.81378618928866964</v>
      </c>
      <c r="P1214" s="16">
        <f t="shared" si="150"/>
        <v>1.0050244110428062</v>
      </c>
    </row>
    <row r="1215" spans="2:16" x14ac:dyDescent="0.25">
      <c r="B1215" s="6" t="s">
        <v>38</v>
      </c>
      <c r="C1215" s="6">
        <v>1207</v>
      </c>
      <c r="D1215" s="6">
        <v>185</v>
      </c>
      <c r="E1215" s="12">
        <v>97.2</v>
      </c>
      <c r="F1215" s="16">
        <f t="shared" si="151"/>
        <v>2.7777777777778172E-2</v>
      </c>
      <c r="G1215" s="16">
        <f t="shared" si="144"/>
        <v>27</v>
      </c>
      <c r="H1215" s="20">
        <f t="shared" si="145"/>
        <v>464.70422530555641</v>
      </c>
      <c r="I1215" s="16">
        <f>$G1215*$H1215</f>
        <v>12547.014083250024</v>
      </c>
      <c r="J1215" s="24">
        <f t="shared" si="146"/>
        <v>12547.014083250024</v>
      </c>
      <c r="K1215" s="16">
        <f t="shared" si="147"/>
        <v>0</v>
      </c>
      <c r="L1215" s="16">
        <f>SUM($J$9:$J1215)</f>
        <v>6042693.4803400878</v>
      </c>
      <c r="M1215" s="16">
        <f>SUM($K$9:$K1215)</f>
        <v>2929630.2814392108</v>
      </c>
      <c r="N1215" s="16">
        <f t="shared" si="148"/>
        <v>1.6785259667611354</v>
      </c>
      <c r="O1215" s="16">
        <f t="shared" si="149"/>
        <v>0.81378618928866964</v>
      </c>
      <c r="P1215" s="16">
        <f t="shared" si="150"/>
        <v>1.0071155800566811</v>
      </c>
    </row>
    <row r="1216" spans="2:16" x14ac:dyDescent="0.25">
      <c r="B1216" s="6" t="s">
        <v>38</v>
      </c>
      <c r="C1216" s="6">
        <v>1208</v>
      </c>
      <c r="D1216" s="6">
        <v>186</v>
      </c>
      <c r="E1216" s="12">
        <v>97.3</v>
      </c>
      <c r="F1216" s="16">
        <f t="shared" si="151"/>
        <v>2.7777777777778172E-2</v>
      </c>
      <c r="G1216" s="16">
        <f t="shared" si="144"/>
        <v>27.027777777777775</v>
      </c>
      <c r="H1216" s="20">
        <f t="shared" si="145"/>
        <v>465.24500396585722</v>
      </c>
      <c r="I1216" s="16">
        <f>$G1216*$H1216</f>
        <v>12574.538579410528</v>
      </c>
      <c r="J1216" s="24">
        <f t="shared" si="146"/>
        <v>12574.538579410528</v>
      </c>
      <c r="K1216" s="16">
        <f t="shared" si="147"/>
        <v>0</v>
      </c>
      <c r="L1216" s="16">
        <f>SUM($J$9:$J1216)</f>
        <v>6055268.0189194987</v>
      </c>
      <c r="M1216" s="16">
        <f>SUM($K$9:$K1216)</f>
        <v>2929630.2814392108</v>
      </c>
      <c r="N1216" s="16">
        <f t="shared" si="148"/>
        <v>1.6820188941443053</v>
      </c>
      <c r="O1216" s="16">
        <f t="shared" si="149"/>
        <v>0.81378618928866964</v>
      </c>
      <c r="P1216" s="16">
        <f t="shared" si="150"/>
        <v>1.0092113364865831</v>
      </c>
    </row>
    <row r="1217" spans="2:16" x14ac:dyDescent="0.25">
      <c r="B1217" s="6" t="s">
        <v>38</v>
      </c>
      <c r="C1217" s="6">
        <v>1209</v>
      </c>
      <c r="D1217" s="6">
        <v>187</v>
      </c>
      <c r="E1217" s="12">
        <v>97.4</v>
      </c>
      <c r="F1217" s="16">
        <f t="shared" si="151"/>
        <v>1.3888888888890073E-2</v>
      </c>
      <c r="G1217" s="16">
        <f t="shared" si="144"/>
        <v>27.055555555555557</v>
      </c>
      <c r="H1217" s="20">
        <f t="shared" si="145"/>
        <v>438.88356091898379</v>
      </c>
      <c r="I1217" s="16">
        <f>$G1217*$H1217</f>
        <v>11874.238564863617</v>
      </c>
      <c r="J1217" s="24">
        <f t="shared" si="146"/>
        <v>11874.238564863617</v>
      </c>
      <c r="K1217" s="16">
        <f t="shared" si="147"/>
        <v>0</v>
      </c>
      <c r="L1217" s="16">
        <f>SUM($J$9:$J1217)</f>
        <v>6067142.2574843625</v>
      </c>
      <c r="M1217" s="16">
        <f>SUM($K$9:$K1217)</f>
        <v>2929630.2814392108</v>
      </c>
      <c r="N1217" s="16">
        <f t="shared" si="148"/>
        <v>1.6853172937456562</v>
      </c>
      <c r="O1217" s="16">
        <f t="shared" si="149"/>
        <v>0.81378618928866964</v>
      </c>
      <c r="P1217" s="16">
        <f t="shared" si="150"/>
        <v>1.0111903762473937</v>
      </c>
    </row>
    <row r="1218" spans="2:16" x14ac:dyDescent="0.25">
      <c r="B1218" s="6" t="s">
        <v>38</v>
      </c>
      <c r="C1218" s="6">
        <v>1210</v>
      </c>
      <c r="D1218" s="6">
        <v>188</v>
      </c>
      <c r="E1218" s="12">
        <v>97.4</v>
      </c>
      <c r="F1218" s="16">
        <f t="shared" si="151"/>
        <v>0</v>
      </c>
      <c r="G1218" s="16">
        <f t="shared" si="144"/>
        <v>27.055555555555557</v>
      </c>
      <c r="H1218" s="20">
        <f t="shared" si="145"/>
        <v>411.9807831412038</v>
      </c>
      <c r="I1218" s="16">
        <f>$G1218*$H1218</f>
        <v>11146.368966098125</v>
      </c>
      <c r="J1218" s="24">
        <f t="shared" si="146"/>
        <v>11146.368966098125</v>
      </c>
      <c r="K1218" s="16">
        <f t="shared" si="147"/>
        <v>0</v>
      </c>
      <c r="L1218" s="16">
        <f>SUM($J$9:$J1218)</f>
        <v>6078288.6264504604</v>
      </c>
      <c r="M1218" s="16">
        <f>SUM($K$9:$K1218)</f>
        <v>2929630.2814392108</v>
      </c>
      <c r="N1218" s="16">
        <f t="shared" si="148"/>
        <v>1.6884135073473501</v>
      </c>
      <c r="O1218" s="16">
        <f t="shared" si="149"/>
        <v>0.81378618928866964</v>
      </c>
      <c r="P1218" s="16">
        <f t="shared" si="150"/>
        <v>1.0130481044084101</v>
      </c>
    </row>
    <row r="1219" spans="2:16" x14ac:dyDescent="0.25">
      <c r="B1219" s="6" t="s">
        <v>38</v>
      </c>
      <c r="C1219" s="6">
        <v>1211</v>
      </c>
      <c r="D1219" s="6">
        <v>189</v>
      </c>
      <c r="E1219" s="12">
        <v>97.4</v>
      </c>
      <c r="F1219" s="16">
        <f t="shared" si="151"/>
        <v>0</v>
      </c>
      <c r="G1219" s="16">
        <f t="shared" si="144"/>
        <v>27.055555555555557</v>
      </c>
      <c r="H1219" s="20">
        <f t="shared" si="145"/>
        <v>411.9807831412038</v>
      </c>
      <c r="I1219" s="16">
        <f>$G1219*$H1219</f>
        <v>11146.368966098125</v>
      </c>
      <c r="J1219" s="24">
        <f t="shared" si="146"/>
        <v>11146.368966098125</v>
      </c>
      <c r="K1219" s="16">
        <f t="shared" si="147"/>
        <v>0</v>
      </c>
      <c r="L1219" s="16">
        <f>SUM($J$9:$J1219)</f>
        <v>6089434.9954165583</v>
      </c>
      <c r="M1219" s="16">
        <f>SUM($K$9:$K1219)</f>
        <v>2929630.2814392108</v>
      </c>
      <c r="N1219" s="16">
        <f t="shared" si="148"/>
        <v>1.6915097209490439</v>
      </c>
      <c r="O1219" s="16">
        <f t="shared" si="149"/>
        <v>0.81378618928866964</v>
      </c>
      <c r="P1219" s="16">
        <f t="shared" si="150"/>
        <v>1.0149058325694262</v>
      </c>
    </row>
    <row r="1220" spans="2:16" x14ac:dyDescent="0.25">
      <c r="B1220" s="6" t="s">
        <v>38</v>
      </c>
      <c r="C1220" s="6">
        <v>1212</v>
      </c>
      <c r="D1220" s="6">
        <v>190</v>
      </c>
      <c r="E1220" s="12">
        <v>97.4</v>
      </c>
      <c r="F1220" s="16">
        <f t="shared" si="151"/>
        <v>-1.3888888888890073E-2</v>
      </c>
      <c r="G1220" s="16">
        <f t="shared" si="144"/>
        <v>27.055555555555557</v>
      </c>
      <c r="H1220" s="20">
        <f t="shared" si="145"/>
        <v>385.0780053634237</v>
      </c>
      <c r="I1220" s="16">
        <f>$G1220*$H1220</f>
        <v>10418.49936733263</v>
      </c>
      <c r="J1220" s="24">
        <f t="shared" si="146"/>
        <v>10418.49936733263</v>
      </c>
      <c r="K1220" s="16">
        <f t="shared" si="147"/>
        <v>0</v>
      </c>
      <c r="L1220" s="16">
        <f>SUM($J$9:$J1220)</f>
        <v>6099853.4947838914</v>
      </c>
      <c r="M1220" s="16">
        <f>SUM($K$9:$K1220)</f>
        <v>2929630.2814392108</v>
      </c>
      <c r="N1220" s="16">
        <f t="shared" si="148"/>
        <v>1.694403748551081</v>
      </c>
      <c r="O1220" s="16">
        <f t="shared" si="149"/>
        <v>0.81378618928866964</v>
      </c>
      <c r="P1220" s="16">
        <f t="shared" si="150"/>
        <v>1.0166422491306486</v>
      </c>
    </row>
    <row r="1221" spans="2:16" x14ac:dyDescent="0.25">
      <c r="B1221" s="6" t="s">
        <v>38</v>
      </c>
      <c r="C1221" s="6">
        <v>1213</v>
      </c>
      <c r="D1221" s="6">
        <v>191</v>
      </c>
      <c r="E1221" s="12">
        <v>97.3</v>
      </c>
      <c r="F1221" s="16">
        <f t="shared" si="151"/>
        <v>-1.3888888888890073E-2</v>
      </c>
      <c r="G1221" s="16">
        <f t="shared" si="144"/>
        <v>27.027777777777775</v>
      </c>
      <c r="H1221" s="20">
        <f t="shared" si="145"/>
        <v>384.53667063252084</v>
      </c>
      <c r="I1221" s="16">
        <f>$G1221*$H1221</f>
        <v>10393.171681262298</v>
      </c>
      <c r="J1221" s="24">
        <f t="shared" si="146"/>
        <v>10393.171681262298</v>
      </c>
      <c r="K1221" s="16">
        <f t="shared" si="147"/>
        <v>0</v>
      </c>
      <c r="L1221" s="16">
        <f>SUM($J$9:$J1221)</f>
        <v>6110246.6664651539</v>
      </c>
      <c r="M1221" s="16">
        <f>SUM($K$9:$K1221)</f>
        <v>2929630.2814392108</v>
      </c>
      <c r="N1221" s="16">
        <f t="shared" si="148"/>
        <v>1.697290740684765</v>
      </c>
      <c r="O1221" s="16">
        <f t="shared" si="149"/>
        <v>0.81378618928866964</v>
      </c>
      <c r="P1221" s="16">
        <f t="shared" si="150"/>
        <v>1.0183744444108589</v>
      </c>
    </row>
    <row r="1222" spans="2:16" x14ac:dyDescent="0.25">
      <c r="B1222" s="6" t="s">
        <v>38</v>
      </c>
      <c r="C1222" s="6">
        <v>1214</v>
      </c>
      <c r="D1222" s="6">
        <v>192</v>
      </c>
      <c r="E1222" s="12">
        <v>97.3</v>
      </c>
      <c r="F1222" s="16">
        <f t="shared" si="151"/>
        <v>0</v>
      </c>
      <c r="G1222" s="16">
        <f t="shared" si="144"/>
        <v>27.027777777777775</v>
      </c>
      <c r="H1222" s="20">
        <f t="shared" si="145"/>
        <v>411.43944841030088</v>
      </c>
      <c r="I1222" s="16">
        <f>$G1222*$H1222</f>
        <v>11120.293980645076</v>
      </c>
      <c r="J1222" s="24">
        <f t="shared" si="146"/>
        <v>11120.293980645076</v>
      </c>
      <c r="K1222" s="16">
        <f t="shared" si="147"/>
        <v>0</v>
      </c>
      <c r="L1222" s="16">
        <f>SUM($J$9:$J1222)</f>
        <v>6121366.9604457989</v>
      </c>
      <c r="M1222" s="16">
        <f>SUM($K$9:$K1222)</f>
        <v>2929630.2814392108</v>
      </c>
      <c r="N1222" s="16">
        <f t="shared" si="148"/>
        <v>1.7003797112349441</v>
      </c>
      <c r="O1222" s="16">
        <f t="shared" si="149"/>
        <v>0.81378618928866964</v>
      </c>
      <c r="P1222" s="16">
        <f t="shared" si="150"/>
        <v>1.0202278267409663</v>
      </c>
    </row>
    <row r="1223" spans="2:16" x14ac:dyDescent="0.25">
      <c r="B1223" s="6" t="s">
        <v>38</v>
      </c>
      <c r="C1223" s="6">
        <v>1215</v>
      </c>
      <c r="D1223" s="6">
        <v>193</v>
      </c>
      <c r="E1223" s="12">
        <v>97.3</v>
      </c>
      <c r="F1223" s="16">
        <f t="shared" si="151"/>
        <v>0</v>
      </c>
      <c r="G1223" s="16">
        <f t="shared" si="144"/>
        <v>27.027777777777775</v>
      </c>
      <c r="H1223" s="20">
        <f t="shared" si="145"/>
        <v>411.43944841030088</v>
      </c>
      <c r="I1223" s="16">
        <f>$G1223*$H1223</f>
        <v>11120.293980645076</v>
      </c>
      <c r="J1223" s="24">
        <f t="shared" si="146"/>
        <v>11120.293980645076</v>
      </c>
      <c r="K1223" s="16">
        <f t="shared" si="147"/>
        <v>0</v>
      </c>
      <c r="L1223" s="16">
        <f>SUM($J$9:$J1223)</f>
        <v>6132487.2544264439</v>
      </c>
      <c r="M1223" s="16">
        <f>SUM($K$9:$K1223)</f>
        <v>2929630.2814392108</v>
      </c>
      <c r="N1223" s="16">
        <f t="shared" si="148"/>
        <v>1.7034686817851232</v>
      </c>
      <c r="O1223" s="16">
        <f t="shared" si="149"/>
        <v>0.81378618928866964</v>
      </c>
      <c r="P1223" s="16">
        <f t="shared" si="150"/>
        <v>1.0220812090710738</v>
      </c>
    </row>
    <row r="1224" spans="2:16" x14ac:dyDescent="0.25">
      <c r="B1224" s="6" t="s">
        <v>38</v>
      </c>
      <c r="C1224" s="6">
        <v>1216</v>
      </c>
      <c r="D1224" s="6">
        <v>194</v>
      </c>
      <c r="E1224" s="12">
        <v>97.3</v>
      </c>
      <c r="F1224" s="16">
        <f t="shared" si="151"/>
        <v>-1.3888888888888099E-2</v>
      </c>
      <c r="G1224" s="16">
        <f t="shared" si="144"/>
        <v>27.027777777777775</v>
      </c>
      <c r="H1224" s="20">
        <f t="shared" si="145"/>
        <v>384.53667063252465</v>
      </c>
      <c r="I1224" s="16">
        <f>$G1224*$H1224</f>
        <v>10393.171681262402</v>
      </c>
      <c r="J1224" s="24">
        <f t="shared" si="146"/>
        <v>10393.171681262402</v>
      </c>
      <c r="K1224" s="16">
        <f t="shared" si="147"/>
        <v>0</v>
      </c>
      <c r="L1224" s="16">
        <f>SUM($J$9:$J1224)</f>
        <v>6142880.4261077065</v>
      </c>
      <c r="M1224" s="16">
        <f>SUM($K$9:$K1224)</f>
        <v>2929630.2814392108</v>
      </c>
      <c r="N1224" s="16">
        <f t="shared" si="148"/>
        <v>1.7063556739188073</v>
      </c>
      <c r="O1224" s="16">
        <f t="shared" si="149"/>
        <v>0.81378618928866964</v>
      </c>
      <c r="P1224" s="16">
        <f t="shared" si="150"/>
        <v>1.0238134043512843</v>
      </c>
    </row>
    <row r="1225" spans="2:16" x14ac:dyDescent="0.25">
      <c r="B1225" s="6" t="s">
        <v>38</v>
      </c>
      <c r="C1225" s="6">
        <v>1217</v>
      </c>
      <c r="D1225" s="6">
        <v>195</v>
      </c>
      <c r="E1225" s="12">
        <v>97.2</v>
      </c>
      <c r="F1225" s="16">
        <f t="shared" si="151"/>
        <v>-2.7777777777778172E-2</v>
      </c>
      <c r="G1225" s="16">
        <f t="shared" ref="G1225:G1288" si="152">E1225/3.6</f>
        <v>27</v>
      </c>
      <c r="H1225" s="20">
        <f t="shared" ref="H1225:H1288" si="153">($L$3*$F1225)+(0.5*$J$3*$M$3*$H$3*($G1225^2))+($I$3*$L$3*$K$3)</f>
        <v>357.09311419444373</v>
      </c>
      <c r="I1225" s="16">
        <f>$G1225*$H1225</f>
        <v>9641.5140832499801</v>
      </c>
      <c r="J1225" s="24">
        <f t="shared" ref="J1225:J1288" si="154">IF($I1225&gt;=0,$I1225,0)</f>
        <v>9641.5140832499801</v>
      </c>
      <c r="K1225" s="16">
        <f t="shared" ref="K1225:K1288" si="155">IF($I1225&lt;=0,$I1225+(-2*$I1225),0)</f>
        <v>0</v>
      </c>
      <c r="L1225" s="16">
        <f>SUM($J$9:$J1225)</f>
        <v>6152521.9401909569</v>
      </c>
      <c r="M1225" s="16">
        <f>SUM($K$9:$K1225)</f>
        <v>2929630.2814392108</v>
      </c>
      <c r="N1225" s="16">
        <f t="shared" ref="N1225:N1288" si="156">$L1225/3600000</f>
        <v>1.7090338722752658</v>
      </c>
      <c r="O1225" s="16">
        <f t="shared" ref="O1225:O1288" si="157">$M1225/3600000</f>
        <v>0.81378618928866964</v>
      </c>
      <c r="P1225" s="16">
        <f t="shared" ref="P1225:P1288" si="158">$N1225*0.6</f>
        <v>1.0254203233651595</v>
      </c>
    </row>
    <row r="1226" spans="2:16" x14ac:dyDescent="0.25">
      <c r="B1226" s="6" t="s">
        <v>38</v>
      </c>
      <c r="C1226" s="6">
        <v>1218</v>
      </c>
      <c r="D1226" s="6">
        <v>196</v>
      </c>
      <c r="E1226" s="12">
        <v>97.1</v>
      </c>
      <c r="F1226" s="16">
        <f t="shared" ref="F1226:F1289" si="159">($E1227-$E1225)/2/3.6</f>
        <v>-2.7777777777778172E-2</v>
      </c>
      <c r="G1226" s="16">
        <f t="shared" si="152"/>
        <v>26.972222222222221</v>
      </c>
      <c r="H1226" s="20">
        <f t="shared" si="153"/>
        <v>356.55289160474462</v>
      </c>
      <c r="I1226" s="16">
        <f>$G1226*$H1226</f>
        <v>9617.0238263390838</v>
      </c>
      <c r="J1226" s="24">
        <f t="shared" si="154"/>
        <v>9617.0238263390838</v>
      </c>
      <c r="K1226" s="16">
        <f t="shared" si="155"/>
        <v>0</v>
      </c>
      <c r="L1226" s="16">
        <f>SUM($J$9:$J1226)</f>
        <v>6162138.9640172962</v>
      </c>
      <c r="M1226" s="16">
        <f>SUM($K$9:$K1226)</f>
        <v>2929630.2814392108</v>
      </c>
      <c r="N1226" s="16">
        <f t="shared" si="156"/>
        <v>1.7117052677825824</v>
      </c>
      <c r="O1226" s="16">
        <f t="shared" si="157"/>
        <v>0.81378618928866964</v>
      </c>
      <c r="P1226" s="16">
        <f t="shared" si="158"/>
        <v>1.0270231606695495</v>
      </c>
    </row>
    <row r="1227" spans="2:16" x14ac:dyDescent="0.25">
      <c r="B1227" s="6" t="s">
        <v>38</v>
      </c>
      <c r="C1227" s="6">
        <v>1219</v>
      </c>
      <c r="D1227" s="6">
        <v>197</v>
      </c>
      <c r="E1227" s="12">
        <v>97</v>
      </c>
      <c r="F1227" s="16">
        <f t="shared" si="159"/>
        <v>-2.7777777777776198E-2</v>
      </c>
      <c r="G1227" s="16">
        <f t="shared" si="152"/>
        <v>26.944444444444443</v>
      </c>
      <c r="H1227" s="20">
        <f t="shared" si="153"/>
        <v>356.01322508565119</v>
      </c>
      <c r="I1227" s="16">
        <f>$G1227*$H1227</f>
        <v>9592.5785648078236</v>
      </c>
      <c r="J1227" s="24">
        <f t="shared" si="154"/>
        <v>9592.5785648078236</v>
      </c>
      <c r="K1227" s="16">
        <f t="shared" si="155"/>
        <v>0</v>
      </c>
      <c r="L1227" s="16">
        <f>SUM($J$9:$J1227)</f>
        <v>6171731.542582104</v>
      </c>
      <c r="M1227" s="16">
        <f>SUM($K$9:$K1227)</f>
        <v>2929630.2814392108</v>
      </c>
      <c r="N1227" s="16">
        <f t="shared" si="156"/>
        <v>1.7143698729394734</v>
      </c>
      <c r="O1227" s="16">
        <f t="shared" si="157"/>
        <v>0.81378618928866964</v>
      </c>
      <c r="P1227" s="16">
        <f t="shared" si="158"/>
        <v>1.028621923763684</v>
      </c>
    </row>
    <row r="1228" spans="2:16" x14ac:dyDescent="0.25">
      <c r="B1228" s="6" t="s">
        <v>38</v>
      </c>
      <c r="C1228" s="6">
        <v>1220</v>
      </c>
      <c r="D1228" s="6">
        <v>198</v>
      </c>
      <c r="E1228" s="12">
        <v>96.9</v>
      </c>
      <c r="F1228" s="16">
        <f t="shared" si="159"/>
        <v>-4.1666666666666269E-2</v>
      </c>
      <c r="G1228" s="16">
        <f t="shared" si="152"/>
        <v>26.916666666666668</v>
      </c>
      <c r="H1228" s="20">
        <f t="shared" si="153"/>
        <v>328.57133685937583</v>
      </c>
      <c r="I1228" s="16">
        <f>$G1228*$H1228</f>
        <v>8844.0451504648663</v>
      </c>
      <c r="J1228" s="24">
        <f t="shared" si="154"/>
        <v>8844.0451504648663</v>
      </c>
      <c r="K1228" s="16">
        <f t="shared" si="155"/>
        <v>0</v>
      </c>
      <c r="L1228" s="16">
        <f>SUM($J$9:$J1228)</f>
        <v>6180575.5877325684</v>
      </c>
      <c r="M1228" s="16">
        <f>SUM($K$9:$K1228)</f>
        <v>2929630.2814392108</v>
      </c>
      <c r="N1228" s="16">
        <f t="shared" si="156"/>
        <v>1.7168265521479356</v>
      </c>
      <c r="O1228" s="16">
        <f t="shared" si="157"/>
        <v>0.81378618928866964</v>
      </c>
      <c r="P1228" s="16">
        <f t="shared" si="158"/>
        <v>1.0300959312887612</v>
      </c>
    </row>
    <row r="1229" spans="2:16" x14ac:dyDescent="0.25">
      <c r="B1229" s="6" t="s">
        <v>38</v>
      </c>
      <c r="C1229" s="6">
        <v>1221</v>
      </c>
      <c r="D1229" s="6">
        <v>199</v>
      </c>
      <c r="E1229" s="12">
        <v>96.7</v>
      </c>
      <c r="F1229" s="16">
        <f t="shared" si="159"/>
        <v>-6.9444444444444448E-2</v>
      </c>
      <c r="G1229" s="16">
        <f t="shared" si="152"/>
        <v>26.861111111111111</v>
      </c>
      <c r="H1229" s="20">
        <f t="shared" si="153"/>
        <v>273.68922861863433</v>
      </c>
      <c r="I1229" s="16">
        <f>$G1229*$H1229</f>
        <v>7351.5967798394277</v>
      </c>
      <c r="J1229" s="24">
        <f t="shared" si="154"/>
        <v>7351.5967798394277</v>
      </c>
      <c r="K1229" s="16">
        <f t="shared" si="155"/>
        <v>0</v>
      </c>
      <c r="L1229" s="16">
        <f>SUM($J$9:$J1229)</f>
        <v>6187927.1845124075</v>
      </c>
      <c r="M1229" s="16">
        <f>SUM($K$9:$K1229)</f>
        <v>2929630.2814392108</v>
      </c>
      <c r="N1229" s="16">
        <f t="shared" si="156"/>
        <v>1.7188686623645577</v>
      </c>
      <c r="O1229" s="16">
        <f t="shared" si="157"/>
        <v>0.81378618928866964</v>
      </c>
      <c r="P1229" s="16">
        <f t="shared" si="158"/>
        <v>1.0313211974187346</v>
      </c>
    </row>
    <row r="1230" spans="2:16" x14ac:dyDescent="0.25">
      <c r="B1230" s="6" t="s">
        <v>38</v>
      </c>
      <c r="C1230" s="6">
        <v>1222</v>
      </c>
      <c r="D1230" s="6">
        <v>200</v>
      </c>
      <c r="E1230" s="12">
        <v>96.4</v>
      </c>
      <c r="F1230" s="16">
        <f t="shared" si="159"/>
        <v>-8.3333333333334522E-2</v>
      </c>
      <c r="G1230" s="16">
        <f t="shared" si="152"/>
        <v>26.777777777777779</v>
      </c>
      <c r="H1230" s="20">
        <f t="shared" si="153"/>
        <v>245.17579234259037</v>
      </c>
      <c r="I1230" s="16">
        <f>$G1230*$H1230</f>
        <v>6565.2628838404753</v>
      </c>
      <c r="J1230" s="24">
        <f t="shared" si="154"/>
        <v>6565.2628838404753</v>
      </c>
      <c r="K1230" s="16">
        <f t="shared" si="155"/>
        <v>0</v>
      </c>
      <c r="L1230" s="16">
        <f>SUM($J$9:$J1230)</f>
        <v>6194492.4473962476</v>
      </c>
      <c r="M1230" s="16">
        <f>SUM($K$9:$K1230)</f>
        <v>2929630.2814392108</v>
      </c>
      <c r="N1230" s="16">
        <f t="shared" si="156"/>
        <v>1.7206923464989576</v>
      </c>
      <c r="O1230" s="16">
        <f t="shared" si="157"/>
        <v>0.81378618928866964</v>
      </c>
      <c r="P1230" s="16">
        <f t="shared" si="158"/>
        <v>1.0324154078993746</v>
      </c>
    </row>
    <row r="1231" spans="2:16" x14ac:dyDescent="0.25">
      <c r="B1231" s="6" t="s">
        <v>38</v>
      </c>
      <c r="C1231" s="6">
        <v>1223</v>
      </c>
      <c r="D1231" s="6">
        <v>201</v>
      </c>
      <c r="E1231" s="12">
        <v>96.1</v>
      </c>
      <c r="F1231" s="16">
        <f t="shared" si="159"/>
        <v>-9.7222222222222612E-2</v>
      </c>
      <c r="G1231" s="16">
        <f t="shared" si="152"/>
        <v>26.694444444444443</v>
      </c>
      <c r="H1231" s="20">
        <f t="shared" si="153"/>
        <v>216.66736070196689</v>
      </c>
      <c r="I1231" s="16">
        <f>$G1231*$H1231</f>
        <v>5783.8148231830601</v>
      </c>
      <c r="J1231" s="24">
        <f t="shared" si="154"/>
        <v>5783.8148231830601</v>
      </c>
      <c r="K1231" s="16">
        <f t="shared" si="155"/>
        <v>0</v>
      </c>
      <c r="L1231" s="16">
        <f>SUM($J$9:$J1231)</f>
        <v>6200276.2622194309</v>
      </c>
      <c r="M1231" s="16">
        <f>SUM($K$9:$K1231)</f>
        <v>2929630.2814392108</v>
      </c>
      <c r="N1231" s="16">
        <f t="shared" si="156"/>
        <v>1.7222989617276196</v>
      </c>
      <c r="O1231" s="16">
        <f t="shared" si="157"/>
        <v>0.81378618928866964</v>
      </c>
      <c r="P1231" s="16">
        <f t="shared" si="158"/>
        <v>1.0333793770365718</v>
      </c>
    </row>
    <row r="1232" spans="2:16" x14ac:dyDescent="0.25">
      <c r="B1232" s="6" t="s">
        <v>38</v>
      </c>
      <c r="C1232" s="6">
        <v>1224</v>
      </c>
      <c r="D1232" s="6">
        <v>202</v>
      </c>
      <c r="E1232" s="12">
        <v>95.7</v>
      </c>
      <c r="F1232" s="16">
        <f t="shared" si="159"/>
        <v>-8.3333333333332538E-2</v>
      </c>
      <c r="G1232" s="16">
        <f t="shared" si="152"/>
        <v>26.583333333333332</v>
      </c>
      <c r="H1232" s="20">
        <f t="shared" si="153"/>
        <v>241.43705165104325</v>
      </c>
      <c r="I1232" s="16">
        <f>$G1232*$H1232</f>
        <v>6418.2016230568997</v>
      </c>
      <c r="J1232" s="24">
        <f t="shared" si="154"/>
        <v>6418.2016230568997</v>
      </c>
      <c r="K1232" s="16">
        <f t="shared" si="155"/>
        <v>0</v>
      </c>
      <c r="L1232" s="16">
        <f>SUM($J$9:$J1232)</f>
        <v>6206694.4638424879</v>
      </c>
      <c r="M1232" s="16">
        <f>SUM($K$9:$K1232)</f>
        <v>2929630.2814392108</v>
      </c>
      <c r="N1232" s="16">
        <f t="shared" si="156"/>
        <v>1.7240817955118022</v>
      </c>
      <c r="O1232" s="16">
        <f t="shared" si="157"/>
        <v>0.81378618928866964</v>
      </c>
      <c r="P1232" s="16">
        <f t="shared" si="158"/>
        <v>1.0344490773070814</v>
      </c>
    </row>
    <row r="1233" spans="2:16" x14ac:dyDescent="0.25">
      <c r="B1233" s="6" t="s">
        <v>38</v>
      </c>
      <c r="C1233" s="6">
        <v>1225</v>
      </c>
      <c r="D1233" s="6">
        <v>203</v>
      </c>
      <c r="E1233" s="12">
        <v>95.5</v>
      </c>
      <c r="F1233" s="16">
        <f t="shared" si="159"/>
        <v>-5.5555555555556344E-2</v>
      </c>
      <c r="G1233" s="16">
        <f t="shared" si="152"/>
        <v>26.527777777777779</v>
      </c>
      <c r="H1233" s="20">
        <f t="shared" si="153"/>
        <v>294.17940021585503</v>
      </c>
      <c r="I1233" s="16">
        <f>$G1233*$H1233</f>
        <v>7803.9257557261544</v>
      </c>
      <c r="J1233" s="24">
        <f t="shared" si="154"/>
        <v>7803.9257557261544</v>
      </c>
      <c r="K1233" s="16">
        <f t="shared" si="155"/>
        <v>0</v>
      </c>
      <c r="L1233" s="16">
        <f>SUM($J$9:$J1233)</f>
        <v>6214498.3895982141</v>
      </c>
      <c r="M1233" s="16">
        <f>SUM($K$9:$K1233)</f>
        <v>2929630.2814392108</v>
      </c>
      <c r="N1233" s="16">
        <f t="shared" si="156"/>
        <v>1.7262495526661705</v>
      </c>
      <c r="O1233" s="16">
        <f t="shared" si="157"/>
        <v>0.81378618928866964</v>
      </c>
      <c r="P1233" s="16">
        <f t="shared" si="158"/>
        <v>1.0357497315997022</v>
      </c>
    </row>
    <row r="1234" spans="2:16" x14ac:dyDescent="0.25">
      <c r="B1234" s="6" t="s">
        <v>38</v>
      </c>
      <c r="C1234" s="6">
        <v>1226</v>
      </c>
      <c r="D1234" s="6">
        <v>204</v>
      </c>
      <c r="E1234" s="12">
        <v>95.3</v>
      </c>
      <c r="F1234" s="16">
        <f t="shared" si="159"/>
        <v>-4.1666666666666269E-2</v>
      </c>
      <c r="G1234" s="16">
        <f t="shared" si="152"/>
        <v>26.472222222222221</v>
      </c>
      <c r="H1234" s="20">
        <f t="shared" si="153"/>
        <v>320.0211952853017</v>
      </c>
      <c r="I1234" s="16">
        <f>$G1234*$H1234</f>
        <v>8471.6721974136817</v>
      </c>
      <c r="J1234" s="24">
        <f t="shared" si="154"/>
        <v>8471.6721974136817</v>
      </c>
      <c r="K1234" s="16">
        <f t="shared" si="155"/>
        <v>0</v>
      </c>
      <c r="L1234" s="16">
        <f>SUM($J$9:$J1234)</f>
        <v>6222970.0617956277</v>
      </c>
      <c r="M1234" s="16">
        <f>SUM($K$9:$K1234)</f>
        <v>2929630.2814392108</v>
      </c>
      <c r="N1234" s="16">
        <f t="shared" si="156"/>
        <v>1.7286027949432299</v>
      </c>
      <c r="O1234" s="16">
        <f t="shared" si="157"/>
        <v>0.81378618928866964</v>
      </c>
      <c r="P1234" s="16">
        <f t="shared" si="158"/>
        <v>1.037161676965938</v>
      </c>
    </row>
    <row r="1235" spans="2:16" x14ac:dyDescent="0.25">
      <c r="B1235" s="6" t="s">
        <v>38</v>
      </c>
      <c r="C1235" s="6">
        <v>1227</v>
      </c>
      <c r="D1235" s="6">
        <v>205</v>
      </c>
      <c r="E1235" s="12">
        <v>95.2</v>
      </c>
      <c r="F1235" s="16">
        <f t="shared" si="159"/>
        <v>-4.1666666666666269E-2</v>
      </c>
      <c r="G1235" s="16">
        <f t="shared" si="152"/>
        <v>26.444444444444443</v>
      </c>
      <c r="H1235" s="20">
        <f t="shared" si="153"/>
        <v>319.4915380370378</v>
      </c>
      <c r="I1235" s="16">
        <f>$G1235*$H1235</f>
        <v>8448.7762280905554</v>
      </c>
      <c r="J1235" s="24">
        <f t="shared" si="154"/>
        <v>8448.7762280905554</v>
      </c>
      <c r="K1235" s="16">
        <f t="shared" si="155"/>
        <v>0</v>
      </c>
      <c r="L1235" s="16">
        <f>SUM($J$9:$J1235)</f>
        <v>6231418.8380237184</v>
      </c>
      <c r="M1235" s="16">
        <f>SUM($K$9:$K1235)</f>
        <v>2929630.2814392108</v>
      </c>
      <c r="N1235" s="16">
        <f t="shared" si="156"/>
        <v>1.7309496772288107</v>
      </c>
      <c r="O1235" s="16">
        <f t="shared" si="157"/>
        <v>0.81378618928866964</v>
      </c>
      <c r="P1235" s="16">
        <f t="shared" si="158"/>
        <v>1.0385698063372863</v>
      </c>
    </row>
    <row r="1236" spans="2:16" x14ac:dyDescent="0.25">
      <c r="B1236" s="6" t="s">
        <v>38</v>
      </c>
      <c r="C1236" s="6">
        <v>1228</v>
      </c>
      <c r="D1236" s="6">
        <v>206</v>
      </c>
      <c r="E1236" s="12">
        <v>95</v>
      </c>
      <c r="F1236" s="16">
        <f t="shared" si="159"/>
        <v>-4.1666666666666269E-2</v>
      </c>
      <c r="G1236" s="16">
        <f t="shared" si="152"/>
        <v>26.388888888888889</v>
      </c>
      <c r="H1236" s="20">
        <f t="shared" si="153"/>
        <v>318.43389175231562</v>
      </c>
      <c r="I1236" s="16">
        <f>$G1236*$H1236</f>
        <v>8403.1165879083292</v>
      </c>
      <c r="J1236" s="24">
        <f t="shared" si="154"/>
        <v>8403.1165879083292</v>
      </c>
      <c r="K1236" s="16">
        <f t="shared" si="155"/>
        <v>0</v>
      </c>
      <c r="L1236" s="16">
        <f>SUM($J$9:$J1236)</f>
        <v>6239821.9546116265</v>
      </c>
      <c r="M1236" s="16">
        <f>SUM($K$9:$K1236)</f>
        <v>2929630.2814392108</v>
      </c>
      <c r="N1236" s="16">
        <f t="shared" si="156"/>
        <v>1.7332838762810074</v>
      </c>
      <c r="O1236" s="16">
        <f t="shared" si="157"/>
        <v>0.81378618928866964</v>
      </c>
      <c r="P1236" s="16">
        <f t="shared" si="158"/>
        <v>1.0399703257686044</v>
      </c>
    </row>
    <row r="1237" spans="2:16" x14ac:dyDescent="0.25">
      <c r="B1237" s="6" t="s">
        <v>38</v>
      </c>
      <c r="C1237" s="6">
        <v>1229</v>
      </c>
      <c r="D1237" s="6">
        <v>207</v>
      </c>
      <c r="E1237" s="12">
        <v>94.9</v>
      </c>
      <c r="F1237" s="16">
        <f t="shared" si="159"/>
        <v>-4.1666666666666269E-2</v>
      </c>
      <c r="G1237" s="16">
        <f t="shared" si="152"/>
        <v>26.361111111111111</v>
      </c>
      <c r="H1237" s="20">
        <f t="shared" si="153"/>
        <v>317.90590271585722</v>
      </c>
      <c r="I1237" s="16">
        <f>$G1237*$H1237</f>
        <v>8380.3528243707915</v>
      </c>
      <c r="J1237" s="24">
        <f t="shared" si="154"/>
        <v>8380.3528243707915</v>
      </c>
      <c r="K1237" s="16">
        <f t="shared" si="155"/>
        <v>0</v>
      </c>
      <c r="L1237" s="16">
        <f>SUM($J$9:$J1237)</f>
        <v>6248202.3074359968</v>
      </c>
      <c r="M1237" s="16">
        <f>SUM($K$9:$K1237)</f>
        <v>2929630.2814392108</v>
      </c>
      <c r="N1237" s="16">
        <f t="shared" si="156"/>
        <v>1.7356117520655547</v>
      </c>
      <c r="O1237" s="16">
        <f t="shared" si="157"/>
        <v>0.81378618928866964</v>
      </c>
      <c r="P1237" s="16">
        <f t="shared" si="158"/>
        <v>1.0413670512393327</v>
      </c>
    </row>
    <row r="1238" spans="2:16" x14ac:dyDescent="0.25">
      <c r="B1238" s="6" t="s">
        <v>38</v>
      </c>
      <c r="C1238" s="6">
        <v>1230</v>
      </c>
      <c r="D1238" s="6">
        <v>208</v>
      </c>
      <c r="E1238" s="12">
        <v>94.7</v>
      </c>
      <c r="F1238" s="16">
        <f t="shared" si="159"/>
        <v>-5.5555555555556344E-2</v>
      </c>
      <c r="G1238" s="16">
        <f t="shared" si="152"/>
        <v>26.305555555555557</v>
      </c>
      <c r="H1238" s="20">
        <f t="shared" si="153"/>
        <v>289.94881507696618</v>
      </c>
      <c r="I1238" s="16">
        <f>$G1238*$H1238</f>
        <v>7627.2646632746391</v>
      </c>
      <c r="J1238" s="24">
        <f t="shared" si="154"/>
        <v>7627.2646632746391</v>
      </c>
      <c r="K1238" s="16">
        <f t="shared" si="155"/>
        <v>0</v>
      </c>
      <c r="L1238" s="16">
        <f>SUM($J$9:$J1238)</f>
        <v>6255829.5720992712</v>
      </c>
      <c r="M1238" s="16">
        <f>SUM($K$9:$K1238)</f>
        <v>2929630.2814392108</v>
      </c>
      <c r="N1238" s="16">
        <f t="shared" si="156"/>
        <v>1.7377304366942421</v>
      </c>
      <c r="O1238" s="16">
        <f t="shared" si="157"/>
        <v>0.81378618928866964</v>
      </c>
      <c r="P1238" s="16">
        <f t="shared" si="158"/>
        <v>1.0426382620165453</v>
      </c>
    </row>
    <row r="1239" spans="2:16" x14ac:dyDescent="0.25">
      <c r="B1239" s="6" t="s">
        <v>38</v>
      </c>
      <c r="C1239" s="6">
        <v>1231</v>
      </c>
      <c r="D1239" s="6">
        <v>209</v>
      </c>
      <c r="E1239" s="12">
        <v>94.5</v>
      </c>
      <c r="F1239" s="16">
        <f t="shared" si="159"/>
        <v>-4.1666666666666269E-2</v>
      </c>
      <c r="G1239" s="16">
        <f t="shared" si="152"/>
        <v>26.25</v>
      </c>
      <c r="H1239" s="20">
        <f t="shared" si="153"/>
        <v>315.7995072760425</v>
      </c>
      <c r="I1239" s="16">
        <f>$G1239*$H1239</f>
        <v>8289.7370659961161</v>
      </c>
      <c r="J1239" s="24">
        <f t="shared" si="154"/>
        <v>8289.7370659961161</v>
      </c>
      <c r="K1239" s="16">
        <f t="shared" si="155"/>
        <v>0</v>
      </c>
      <c r="L1239" s="16">
        <f>SUM($J$9:$J1239)</f>
        <v>6264119.3091652673</v>
      </c>
      <c r="M1239" s="16">
        <f>SUM($K$9:$K1239)</f>
        <v>2929630.2814392108</v>
      </c>
      <c r="N1239" s="16">
        <f t="shared" si="156"/>
        <v>1.7400331414347965</v>
      </c>
      <c r="O1239" s="16">
        <f t="shared" si="157"/>
        <v>0.81378618928866964</v>
      </c>
      <c r="P1239" s="16">
        <f t="shared" si="158"/>
        <v>1.0440198848608779</v>
      </c>
    </row>
    <row r="1240" spans="2:16" x14ac:dyDescent="0.25">
      <c r="B1240" s="6" t="s">
        <v>38</v>
      </c>
      <c r="C1240" s="6">
        <v>1232</v>
      </c>
      <c r="D1240" s="6">
        <v>210</v>
      </c>
      <c r="E1240" s="12">
        <v>94.4</v>
      </c>
      <c r="F1240" s="16">
        <f t="shared" si="159"/>
        <v>-1.3888888888888099E-2</v>
      </c>
      <c r="G1240" s="16">
        <f t="shared" si="152"/>
        <v>26.222222222222221</v>
      </c>
      <c r="H1240" s="20">
        <f t="shared" si="153"/>
        <v>369.07985414814971</v>
      </c>
      <c r="I1240" s="16">
        <f>$G1240*$H1240</f>
        <v>9678.0939532181474</v>
      </c>
      <c r="J1240" s="24">
        <f t="shared" si="154"/>
        <v>9678.0939532181474</v>
      </c>
      <c r="K1240" s="16">
        <f t="shared" si="155"/>
        <v>0</v>
      </c>
      <c r="L1240" s="16">
        <f>SUM($J$9:$J1240)</f>
        <v>6273797.4031184856</v>
      </c>
      <c r="M1240" s="16">
        <f>SUM($K$9:$K1240)</f>
        <v>2929630.2814392108</v>
      </c>
      <c r="N1240" s="16">
        <f t="shared" si="156"/>
        <v>1.742721500866246</v>
      </c>
      <c r="O1240" s="16">
        <f t="shared" si="157"/>
        <v>0.81378618928866964</v>
      </c>
      <c r="P1240" s="16">
        <f t="shared" si="158"/>
        <v>1.0456329005197476</v>
      </c>
    </row>
    <row r="1241" spans="2:16" x14ac:dyDescent="0.25">
      <c r="B1241" s="6" t="s">
        <v>38</v>
      </c>
      <c r="C1241" s="6">
        <v>1233</v>
      </c>
      <c r="D1241" s="6">
        <v>211</v>
      </c>
      <c r="E1241" s="12">
        <v>94.4</v>
      </c>
      <c r="F1241" s="16">
        <f t="shared" si="159"/>
        <v>-1.3888888888890073E-2</v>
      </c>
      <c r="G1241" s="16">
        <f t="shared" si="152"/>
        <v>26.222222222222221</v>
      </c>
      <c r="H1241" s="20">
        <f t="shared" si="153"/>
        <v>369.07985414814584</v>
      </c>
      <c r="I1241" s="16">
        <f>$G1241*$H1241</f>
        <v>9678.0939532180455</v>
      </c>
      <c r="J1241" s="24">
        <f t="shared" si="154"/>
        <v>9678.0939532180455</v>
      </c>
      <c r="K1241" s="16">
        <f t="shared" si="155"/>
        <v>0</v>
      </c>
      <c r="L1241" s="16">
        <f>SUM($J$9:$J1241)</f>
        <v>6283475.4970717039</v>
      </c>
      <c r="M1241" s="16">
        <f>SUM($K$9:$K1241)</f>
        <v>2929630.2814392108</v>
      </c>
      <c r="N1241" s="16">
        <f t="shared" si="156"/>
        <v>1.7454098602976955</v>
      </c>
      <c r="O1241" s="16">
        <f t="shared" si="157"/>
        <v>0.81378618928866964</v>
      </c>
      <c r="P1241" s="16">
        <f t="shared" si="158"/>
        <v>1.0472459161786172</v>
      </c>
    </row>
    <row r="1242" spans="2:16" x14ac:dyDescent="0.25">
      <c r="B1242" s="6" t="s">
        <v>38</v>
      </c>
      <c r="C1242" s="6">
        <v>1234</v>
      </c>
      <c r="D1242" s="6">
        <v>212</v>
      </c>
      <c r="E1242" s="12">
        <v>94.3</v>
      </c>
      <c r="F1242" s="16">
        <f t="shared" si="159"/>
        <v>-1.3888888888890073E-2</v>
      </c>
      <c r="G1242" s="16">
        <f t="shared" si="152"/>
        <v>26.194444444444443</v>
      </c>
      <c r="H1242" s="20">
        <f t="shared" si="153"/>
        <v>368.55520153529864</v>
      </c>
      <c r="I1242" s="16">
        <f>$G1242*$H1242</f>
        <v>9654.0987513274049</v>
      </c>
      <c r="J1242" s="24">
        <f t="shared" si="154"/>
        <v>9654.0987513274049</v>
      </c>
      <c r="K1242" s="16">
        <f t="shared" si="155"/>
        <v>0</v>
      </c>
      <c r="L1242" s="16">
        <f>SUM($J$9:$J1242)</f>
        <v>6293129.5958230309</v>
      </c>
      <c r="M1242" s="16">
        <f>SUM($K$9:$K1242)</f>
        <v>2929630.2814392108</v>
      </c>
      <c r="N1242" s="16">
        <f t="shared" si="156"/>
        <v>1.7480915543952864</v>
      </c>
      <c r="O1242" s="16">
        <f t="shared" si="157"/>
        <v>0.81378618928866964</v>
      </c>
      <c r="P1242" s="16">
        <f t="shared" si="158"/>
        <v>1.0488549326371719</v>
      </c>
    </row>
    <row r="1243" spans="2:16" x14ac:dyDescent="0.25">
      <c r="B1243" s="6" t="s">
        <v>38</v>
      </c>
      <c r="C1243" s="6">
        <v>1235</v>
      </c>
      <c r="D1243" s="6">
        <v>213</v>
      </c>
      <c r="E1243" s="12">
        <v>94.3</v>
      </c>
      <c r="F1243" s="16">
        <f t="shared" si="159"/>
        <v>-2.7777777777778172E-2</v>
      </c>
      <c r="G1243" s="16">
        <f t="shared" si="152"/>
        <v>26.194444444444443</v>
      </c>
      <c r="H1243" s="20">
        <f t="shared" si="153"/>
        <v>341.6524237575224</v>
      </c>
      <c r="I1243" s="16">
        <f>$G1243*$H1243</f>
        <v>8949.3954334262107</v>
      </c>
      <c r="J1243" s="24">
        <f t="shared" si="154"/>
        <v>8949.3954334262107</v>
      </c>
      <c r="K1243" s="16">
        <f t="shared" si="155"/>
        <v>0</v>
      </c>
      <c r="L1243" s="16">
        <f>SUM($J$9:$J1243)</f>
        <v>6302078.9912564568</v>
      </c>
      <c r="M1243" s="16">
        <f>SUM($K$9:$K1243)</f>
        <v>2929630.2814392108</v>
      </c>
      <c r="N1243" s="16">
        <f t="shared" si="156"/>
        <v>1.750577497571238</v>
      </c>
      <c r="O1243" s="16">
        <f t="shared" si="157"/>
        <v>0.81378618928866964</v>
      </c>
      <c r="P1243" s="16">
        <f t="shared" si="158"/>
        <v>1.0503464985427429</v>
      </c>
    </row>
    <row r="1244" spans="2:16" x14ac:dyDescent="0.25">
      <c r="B1244" s="6" t="s">
        <v>38</v>
      </c>
      <c r="C1244" s="6">
        <v>1236</v>
      </c>
      <c r="D1244" s="6">
        <v>214</v>
      </c>
      <c r="E1244" s="12">
        <v>94.1</v>
      </c>
      <c r="F1244" s="16">
        <f t="shared" si="159"/>
        <v>-5.5555555555554373E-2</v>
      </c>
      <c r="G1244" s="16">
        <f t="shared" si="152"/>
        <v>26.138888888888886</v>
      </c>
      <c r="H1244" s="20">
        <f t="shared" si="153"/>
        <v>286.79923118808097</v>
      </c>
      <c r="I1244" s="16">
        <f>$G1244*$H1244</f>
        <v>7496.613237444004</v>
      </c>
      <c r="J1244" s="24">
        <f t="shared" si="154"/>
        <v>7496.613237444004</v>
      </c>
      <c r="K1244" s="16">
        <f t="shared" si="155"/>
        <v>0</v>
      </c>
      <c r="L1244" s="16">
        <f>SUM($J$9:$J1244)</f>
        <v>6309575.6044939011</v>
      </c>
      <c r="M1244" s="16">
        <f>SUM($K$9:$K1244)</f>
        <v>2929630.2814392108</v>
      </c>
      <c r="N1244" s="16">
        <f t="shared" si="156"/>
        <v>1.7526598901371948</v>
      </c>
      <c r="O1244" s="16">
        <f t="shared" si="157"/>
        <v>0.81378618928866964</v>
      </c>
      <c r="P1244" s="16">
        <f t="shared" si="158"/>
        <v>1.0515959340823169</v>
      </c>
    </row>
    <row r="1245" spans="2:16" x14ac:dyDescent="0.25">
      <c r="B1245" s="6" t="s">
        <v>38</v>
      </c>
      <c r="C1245" s="6">
        <v>1237</v>
      </c>
      <c r="D1245" s="6">
        <v>215</v>
      </c>
      <c r="E1245" s="12">
        <v>93.9</v>
      </c>
      <c r="F1245" s="16">
        <f t="shared" si="159"/>
        <v>-9.7222222222220642E-2</v>
      </c>
      <c r="G1245" s="16">
        <f t="shared" si="152"/>
        <v>26.083333333333336</v>
      </c>
      <c r="H1245" s="20">
        <f t="shared" si="153"/>
        <v>205.04548512326704</v>
      </c>
      <c r="I1245" s="16">
        <f>$G1245*$H1245</f>
        <v>5348.269736965216</v>
      </c>
      <c r="J1245" s="24">
        <f t="shared" si="154"/>
        <v>5348.269736965216</v>
      </c>
      <c r="K1245" s="16">
        <f t="shared" si="155"/>
        <v>0</v>
      </c>
      <c r="L1245" s="16">
        <f>SUM($J$9:$J1245)</f>
        <v>6314923.8742308663</v>
      </c>
      <c r="M1245" s="16">
        <f>SUM($K$9:$K1245)</f>
        <v>2929630.2814392108</v>
      </c>
      <c r="N1245" s="16">
        <f t="shared" si="156"/>
        <v>1.754145520619685</v>
      </c>
      <c r="O1245" s="16">
        <f t="shared" si="157"/>
        <v>0.81378618928866964</v>
      </c>
      <c r="P1245" s="16">
        <f t="shared" si="158"/>
        <v>1.052487312371811</v>
      </c>
    </row>
    <row r="1246" spans="2:16" x14ac:dyDescent="0.25">
      <c r="B1246" s="6" t="s">
        <v>38</v>
      </c>
      <c r="C1246" s="6">
        <v>1238</v>
      </c>
      <c r="D1246" s="6">
        <v>216</v>
      </c>
      <c r="E1246" s="12">
        <v>93.4</v>
      </c>
      <c r="F1246" s="16">
        <f t="shared" si="159"/>
        <v>-0.15277777777777896</v>
      </c>
      <c r="G1246" s="16">
        <f t="shared" si="152"/>
        <v>25.944444444444446</v>
      </c>
      <c r="H1246" s="20">
        <f t="shared" si="153"/>
        <v>94.830573418979299</v>
      </c>
      <c r="I1246" s="16">
        <f>$G1246*$H1246</f>
        <v>2460.3265437035188</v>
      </c>
      <c r="J1246" s="24">
        <f t="shared" si="154"/>
        <v>2460.3265437035188</v>
      </c>
      <c r="K1246" s="16">
        <f t="shared" si="155"/>
        <v>0</v>
      </c>
      <c r="L1246" s="16">
        <f>SUM($J$9:$J1246)</f>
        <v>6317384.20077457</v>
      </c>
      <c r="M1246" s="16">
        <f>SUM($K$9:$K1246)</f>
        <v>2929630.2814392108</v>
      </c>
      <c r="N1246" s="16">
        <f t="shared" si="156"/>
        <v>1.7548289446596028</v>
      </c>
      <c r="O1246" s="16">
        <f t="shared" si="157"/>
        <v>0.81378618928866964</v>
      </c>
      <c r="P1246" s="16">
        <f t="shared" si="158"/>
        <v>1.0528973667957617</v>
      </c>
    </row>
    <row r="1247" spans="2:16" x14ac:dyDescent="0.25">
      <c r="B1247" s="6" t="s">
        <v>38</v>
      </c>
      <c r="C1247" s="6">
        <v>1239</v>
      </c>
      <c r="D1247" s="6">
        <v>217</v>
      </c>
      <c r="E1247" s="12">
        <v>92.8</v>
      </c>
      <c r="F1247" s="16">
        <f t="shared" si="159"/>
        <v>-0.19444444444444522</v>
      </c>
      <c r="G1247" s="16">
        <f t="shared" si="152"/>
        <v>25.777777777777775</v>
      </c>
      <c r="H1247" s="20">
        <f t="shared" si="153"/>
        <v>11.016029703702173</v>
      </c>
      <c r="I1247" s="16">
        <f>$G1247*$H1247</f>
        <v>283.96876569543377</v>
      </c>
      <c r="J1247" s="24">
        <f t="shared" si="154"/>
        <v>283.96876569543377</v>
      </c>
      <c r="K1247" s="16">
        <f t="shared" si="155"/>
        <v>0</v>
      </c>
      <c r="L1247" s="16">
        <f>SUM($J$9:$J1247)</f>
        <v>6317668.1695402656</v>
      </c>
      <c r="M1247" s="16">
        <f>SUM($K$9:$K1247)</f>
        <v>2929630.2814392108</v>
      </c>
      <c r="N1247" s="16">
        <f t="shared" si="156"/>
        <v>1.754907824872296</v>
      </c>
      <c r="O1247" s="16">
        <f t="shared" si="157"/>
        <v>0.81378618928866964</v>
      </c>
      <c r="P1247" s="16">
        <f t="shared" si="158"/>
        <v>1.0529446949233776</v>
      </c>
    </row>
    <row r="1248" spans="2:16" x14ac:dyDescent="0.25">
      <c r="B1248" s="6" t="s">
        <v>38</v>
      </c>
      <c r="C1248" s="6">
        <v>1240</v>
      </c>
      <c r="D1248" s="6">
        <v>218</v>
      </c>
      <c r="E1248" s="12">
        <v>92</v>
      </c>
      <c r="F1248" s="16">
        <f t="shared" si="159"/>
        <v>-0.20833333333333331</v>
      </c>
      <c r="G1248" s="16">
        <f t="shared" si="152"/>
        <v>25.555555555555554</v>
      </c>
      <c r="H1248" s="20">
        <f t="shared" si="153"/>
        <v>-19.997221962962897</v>
      </c>
      <c r="I1248" s="16">
        <f>$G1248*$H1248</f>
        <v>-511.04011683127396</v>
      </c>
      <c r="J1248" s="24">
        <f t="shared" si="154"/>
        <v>0</v>
      </c>
      <c r="K1248" s="16">
        <f t="shared" si="155"/>
        <v>511.04011683127396</v>
      </c>
      <c r="L1248" s="16">
        <f>SUM($J$9:$J1248)</f>
        <v>6317668.1695402656</v>
      </c>
      <c r="M1248" s="16">
        <f>SUM($K$9:$K1248)</f>
        <v>2930141.3215560419</v>
      </c>
      <c r="N1248" s="16">
        <f t="shared" si="156"/>
        <v>1.754907824872296</v>
      </c>
      <c r="O1248" s="16">
        <f t="shared" si="157"/>
        <v>0.81392814487667831</v>
      </c>
      <c r="P1248" s="16">
        <f t="shared" si="158"/>
        <v>1.0529446949233776</v>
      </c>
    </row>
    <row r="1249" spans="2:16" x14ac:dyDescent="0.25">
      <c r="B1249" s="6" t="s">
        <v>38</v>
      </c>
      <c r="C1249" s="6">
        <v>1241</v>
      </c>
      <c r="D1249" s="6">
        <v>219</v>
      </c>
      <c r="E1249" s="12">
        <v>91.3</v>
      </c>
      <c r="F1249" s="16">
        <f t="shared" si="159"/>
        <v>-0.19444444444444522</v>
      </c>
      <c r="G1249" s="16">
        <f t="shared" si="152"/>
        <v>25.361111111111111</v>
      </c>
      <c r="H1249" s="20">
        <f t="shared" si="153"/>
        <v>3.3380848686327909</v>
      </c>
      <c r="I1249" s="16">
        <f>$G1249*$H1249</f>
        <v>84.657541251714946</v>
      </c>
      <c r="J1249" s="24">
        <f t="shared" si="154"/>
        <v>84.657541251714946</v>
      </c>
      <c r="K1249" s="16">
        <f t="shared" si="155"/>
        <v>0</v>
      </c>
      <c r="L1249" s="16">
        <f>SUM($J$9:$J1249)</f>
        <v>6317752.8270815173</v>
      </c>
      <c r="M1249" s="16">
        <f>SUM($K$9:$K1249)</f>
        <v>2930141.3215560419</v>
      </c>
      <c r="N1249" s="16">
        <f t="shared" si="156"/>
        <v>1.754931340855977</v>
      </c>
      <c r="O1249" s="16">
        <f t="shared" si="157"/>
        <v>0.81392814487667831</v>
      </c>
      <c r="P1249" s="16">
        <f t="shared" si="158"/>
        <v>1.0529588045135863</v>
      </c>
    </row>
    <row r="1250" spans="2:16" x14ac:dyDescent="0.25">
      <c r="B1250" s="6" t="s">
        <v>38</v>
      </c>
      <c r="C1250" s="6">
        <v>1242</v>
      </c>
      <c r="D1250" s="6">
        <v>220</v>
      </c>
      <c r="E1250" s="12">
        <v>90.6</v>
      </c>
      <c r="F1250" s="16">
        <f t="shared" si="159"/>
        <v>-0.18055555555555516</v>
      </c>
      <c r="G1250" s="16">
        <f t="shared" si="152"/>
        <v>25.166666666666664</v>
      </c>
      <c r="H1250" s="20">
        <f t="shared" si="153"/>
        <v>26.700639159722954</v>
      </c>
      <c r="I1250" s="16">
        <f>$G1250*$H1250</f>
        <v>671.96608551969427</v>
      </c>
      <c r="J1250" s="24">
        <f t="shared" si="154"/>
        <v>671.96608551969427</v>
      </c>
      <c r="K1250" s="16">
        <f t="shared" si="155"/>
        <v>0</v>
      </c>
      <c r="L1250" s="16">
        <f>SUM($J$9:$J1250)</f>
        <v>6318424.793167037</v>
      </c>
      <c r="M1250" s="16">
        <f>SUM($K$9:$K1250)</f>
        <v>2930141.3215560419</v>
      </c>
      <c r="N1250" s="16">
        <f t="shared" si="156"/>
        <v>1.7551179981019547</v>
      </c>
      <c r="O1250" s="16">
        <f t="shared" si="157"/>
        <v>0.81392814487667831</v>
      </c>
      <c r="P1250" s="16">
        <f t="shared" si="158"/>
        <v>1.0530707988611727</v>
      </c>
    </row>
    <row r="1251" spans="2:16" x14ac:dyDescent="0.25">
      <c r="B1251" s="6" t="s">
        <v>38</v>
      </c>
      <c r="C1251" s="6">
        <v>1243</v>
      </c>
      <c r="D1251" s="6">
        <v>221</v>
      </c>
      <c r="E1251" s="12">
        <v>90</v>
      </c>
      <c r="F1251" s="16">
        <f t="shared" si="159"/>
        <v>-0.18055555555555516</v>
      </c>
      <c r="G1251" s="16">
        <f t="shared" si="152"/>
        <v>25</v>
      </c>
      <c r="H1251" s="20">
        <f t="shared" si="153"/>
        <v>23.687848638889676</v>
      </c>
      <c r="I1251" s="16">
        <f>$G1251*$H1251</f>
        <v>592.19621597224193</v>
      </c>
      <c r="J1251" s="24">
        <f t="shared" si="154"/>
        <v>592.19621597224193</v>
      </c>
      <c r="K1251" s="16">
        <f t="shared" si="155"/>
        <v>0</v>
      </c>
      <c r="L1251" s="16">
        <f>SUM($J$9:$J1251)</f>
        <v>6319016.9893830093</v>
      </c>
      <c r="M1251" s="16">
        <f>SUM($K$9:$K1251)</f>
        <v>2930141.3215560419</v>
      </c>
      <c r="N1251" s="16">
        <f t="shared" si="156"/>
        <v>1.7552824970508358</v>
      </c>
      <c r="O1251" s="16">
        <f t="shared" si="157"/>
        <v>0.81392814487667831</v>
      </c>
      <c r="P1251" s="16">
        <f t="shared" si="158"/>
        <v>1.0531694982305015</v>
      </c>
    </row>
    <row r="1252" spans="2:16" x14ac:dyDescent="0.25">
      <c r="B1252" s="6" t="s">
        <v>38</v>
      </c>
      <c r="C1252" s="6">
        <v>1244</v>
      </c>
      <c r="D1252" s="6">
        <v>222</v>
      </c>
      <c r="E1252" s="12">
        <v>89.3</v>
      </c>
      <c r="F1252" s="16">
        <f t="shared" si="159"/>
        <v>-0.18055555555555516</v>
      </c>
      <c r="G1252" s="16">
        <f t="shared" si="152"/>
        <v>24.805555555555554</v>
      </c>
      <c r="H1252" s="20">
        <f t="shared" si="153"/>
        <v>20.19822757696835</v>
      </c>
      <c r="I1252" s="16">
        <f>$G1252*$H1252</f>
        <v>501.02825628424262</v>
      </c>
      <c r="J1252" s="24">
        <f t="shared" si="154"/>
        <v>501.02825628424262</v>
      </c>
      <c r="K1252" s="16">
        <f t="shared" si="155"/>
        <v>0</v>
      </c>
      <c r="L1252" s="16">
        <f>SUM($J$9:$J1252)</f>
        <v>6319518.0176392933</v>
      </c>
      <c r="M1252" s="16">
        <f>SUM($K$9:$K1252)</f>
        <v>2930141.3215560419</v>
      </c>
      <c r="N1252" s="16">
        <f t="shared" si="156"/>
        <v>1.7554216715664703</v>
      </c>
      <c r="O1252" s="16">
        <f t="shared" si="157"/>
        <v>0.81392814487667831</v>
      </c>
      <c r="P1252" s="16">
        <f t="shared" si="158"/>
        <v>1.0532530029398821</v>
      </c>
    </row>
    <row r="1253" spans="2:16" x14ac:dyDescent="0.25">
      <c r="B1253" s="6" t="s">
        <v>38</v>
      </c>
      <c r="C1253" s="6">
        <v>1245</v>
      </c>
      <c r="D1253" s="6">
        <v>223</v>
      </c>
      <c r="E1253" s="12">
        <v>88.7</v>
      </c>
      <c r="F1253" s="16">
        <f t="shared" si="159"/>
        <v>-0.16666666666666705</v>
      </c>
      <c r="G1253" s="16">
        <f t="shared" si="152"/>
        <v>24.638888888888889</v>
      </c>
      <c r="H1253" s="20">
        <f t="shared" si="153"/>
        <v>44.131588340855785</v>
      </c>
      <c r="I1253" s="16">
        <f>$G1253*$H1253</f>
        <v>1087.3533016205301</v>
      </c>
      <c r="J1253" s="24">
        <f t="shared" si="154"/>
        <v>1087.3533016205301</v>
      </c>
      <c r="K1253" s="16">
        <f t="shared" si="155"/>
        <v>0</v>
      </c>
      <c r="L1253" s="16">
        <f>SUM($J$9:$J1253)</f>
        <v>6320605.3709409134</v>
      </c>
      <c r="M1253" s="16">
        <f>SUM($K$9:$K1253)</f>
        <v>2930141.3215560419</v>
      </c>
      <c r="N1253" s="16">
        <f t="shared" si="156"/>
        <v>1.7557237141502537</v>
      </c>
      <c r="O1253" s="16">
        <f t="shared" si="157"/>
        <v>0.81392814487667831</v>
      </c>
      <c r="P1253" s="16">
        <f t="shared" si="158"/>
        <v>1.0534342284901521</v>
      </c>
    </row>
    <row r="1254" spans="2:16" x14ac:dyDescent="0.25">
      <c r="B1254" s="6" t="s">
        <v>38</v>
      </c>
      <c r="C1254" s="6">
        <v>1246</v>
      </c>
      <c r="D1254" s="6">
        <v>224</v>
      </c>
      <c r="E1254" s="12">
        <v>88.1</v>
      </c>
      <c r="F1254" s="16">
        <f t="shared" si="159"/>
        <v>-0.18055555555555516</v>
      </c>
      <c r="G1254" s="16">
        <f t="shared" si="152"/>
        <v>24.472222222222221</v>
      </c>
      <c r="H1254" s="20">
        <f t="shared" si="153"/>
        <v>14.279412090857278</v>
      </c>
      <c r="I1254" s="16">
        <f>$G1254*$H1254</f>
        <v>349.44894589014615</v>
      </c>
      <c r="J1254" s="24">
        <f t="shared" si="154"/>
        <v>349.44894589014615</v>
      </c>
      <c r="K1254" s="16">
        <f t="shared" si="155"/>
        <v>0</v>
      </c>
      <c r="L1254" s="16">
        <f>SUM($J$9:$J1254)</f>
        <v>6320954.8198868036</v>
      </c>
      <c r="M1254" s="16">
        <f>SUM($K$9:$K1254)</f>
        <v>2930141.3215560419</v>
      </c>
      <c r="N1254" s="16">
        <f t="shared" si="156"/>
        <v>1.75582078330189</v>
      </c>
      <c r="O1254" s="16">
        <f t="shared" si="157"/>
        <v>0.81392814487667831</v>
      </c>
      <c r="P1254" s="16">
        <f t="shared" si="158"/>
        <v>1.0534924699811339</v>
      </c>
    </row>
    <row r="1255" spans="2:16" x14ac:dyDescent="0.25">
      <c r="B1255" s="6" t="s">
        <v>38</v>
      </c>
      <c r="C1255" s="6">
        <v>1247</v>
      </c>
      <c r="D1255" s="6">
        <v>225</v>
      </c>
      <c r="E1255" s="12">
        <v>87.4</v>
      </c>
      <c r="F1255" s="16">
        <f t="shared" si="159"/>
        <v>-0.19444444444444325</v>
      </c>
      <c r="G1255" s="16">
        <f t="shared" si="152"/>
        <v>24.277777777777779</v>
      </c>
      <c r="H1255" s="20">
        <f t="shared" si="153"/>
        <v>-16.039029358793954</v>
      </c>
      <c r="I1255" s="16">
        <f>$G1255*$H1255</f>
        <v>-389.39199054405321</v>
      </c>
      <c r="J1255" s="24">
        <f t="shared" si="154"/>
        <v>0</v>
      </c>
      <c r="K1255" s="16">
        <f t="shared" si="155"/>
        <v>389.39199054405321</v>
      </c>
      <c r="L1255" s="16">
        <f>SUM($J$9:$J1255)</f>
        <v>6320954.8198868036</v>
      </c>
      <c r="M1255" s="16">
        <f>SUM($K$9:$K1255)</f>
        <v>2930530.7135465862</v>
      </c>
      <c r="N1255" s="16">
        <f t="shared" si="156"/>
        <v>1.75582078330189</v>
      </c>
      <c r="O1255" s="16">
        <f t="shared" si="157"/>
        <v>0.81403630931849613</v>
      </c>
      <c r="P1255" s="16">
        <f t="shared" si="158"/>
        <v>1.0534924699811339</v>
      </c>
    </row>
    <row r="1256" spans="2:16" x14ac:dyDescent="0.25">
      <c r="B1256" s="6" t="s">
        <v>38</v>
      </c>
      <c r="C1256" s="6">
        <v>1248</v>
      </c>
      <c r="D1256" s="6">
        <v>226</v>
      </c>
      <c r="E1256" s="12">
        <v>86.7</v>
      </c>
      <c r="F1256" s="16">
        <f t="shared" si="159"/>
        <v>-0.19444444444444522</v>
      </c>
      <c r="G1256" s="16">
        <f t="shared" si="152"/>
        <v>24.083333333333332</v>
      </c>
      <c r="H1256" s="20">
        <f t="shared" si="153"/>
        <v>-19.427445571182062</v>
      </c>
      <c r="I1256" s="16">
        <f>$G1256*$H1256</f>
        <v>-467.87764750596796</v>
      </c>
      <c r="J1256" s="24">
        <f t="shared" si="154"/>
        <v>0</v>
      </c>
      <c r="K1256" s="16">
        <f t="shared" si="155"/>
        <v>467.87764750596796</v>
      </c>
      <c r="L1256" s="16">
        <f>SUM($J$9:$J1256)</f>
        <v>6320954.8198868036</v>
      </c>
      <c r="M1256" s="16">
        <f>SUM($K$9:$K1256)</f>
        <v>2930998.5911940923</v>
      </c>
      <c r="N1256" s="16">
        <f t="shared" si="156"/>
        <v>1.75582078330189</v>
      </c>
      <c r="O1256" s="16">
        <f t="shared" si="157"/>
        <v>0.81416627533169228</v>
      </c>
      <c r="P1256" s="16">
        <f t="shared" si="158"/>
        <v>1.0534924699811339</v>
      </c>
    </row>
    <row r="1257" spans="2:16" x14ac:dyDescent="0.25">
      <c r="B1257" s="6" t="s">
        <v>38</v>
      </c>
      <c r="C1257" s="6">
        <v>1249</v>
      </c>
      <c r="D1257" s="6">
        <v>227</v>
      </c>
      <c r="E1257" s="12">
        <v>86</v>
      </c>
      <c r="F1257" s="16">
        <f t="shared" si="159"/>
        <v>-0.19444444444444522</v>
      </c>
      <c r="G1257" s="16">
        <f t="shared" si="152"/>
        <v>23.888888888888889</v>
      </c>
      <c r="H1257" s="20">
        <f t="shared" si="153"/>
        <v>-22.788614324075553</v>
      </c>
      <c r="I1257" s="16">
        <f>$G1257*$H1257</f>
        <v>-544.39467551958262</v>
      </c>
      <c r="J1257" s="24">
        <f t="shared" si="154"/>
        <v>0</v>
      </c>
      <c r="K1257" s="16">
        <f t="shared" si="155"/>
        <v>544.39467551958262</v>
      </c>
      <c r="L1257" s="16">
        <f>SUM($J$9:$J1257)</f>
        <v>6320954.8198868036</v>
      </c>
      <c r="M1257" s="16">
        <f>SUM($K$9:$K1257)</f>
        <v>2931542.9858696121</v>
      </c>
      <c r="N1257" s="16">
        <f t="shared" si="156"/>
        <v>1.75582078330189</v>
      </c>
      <c r="O1257" s="16">
        <f t="shared" si="157"/>
        <v>0.81431749607489223</v>
      </c>
      <c r="P1257" s="16">
        <f t="shared" si="158"/>
        <v>1.0534924699811339</v>
      </c>
    </row>
    <row r="1258" spans="2:16" x14ac:dyDescent="0.25">
      <c r="B1258" s="6" t="s">
        <v>38</v>
      </c>
      <c r="C1258" s="6">
        <v>1250</v>
      </c>
      <c r="D1258" s="6">
        <v>228</v>
      </c>
      <c r="E1258" s="12">
        <v>85.3</v>
      </c>
      <c r="F1258" s="16">
        <f t="shared" si="159"/>
        <v>-0.18055555555555516</v>
      </c>
      <c r="G1258" s="16">
        <f t="shared" si="152"/>
        <v>23.694444444444443</v>
      </c>
      <c r="H1258" s="20">
        <f t="shared" si="153"/>
        <v>0.78024216030166826</v>
      </c>
      <c r="I1258" s="16">
        <f>$G1258*$H1258</f>
        <v>18.487404520481196</v>
      </c>
      <c r="J1258" s="24">
        <f t="shared" si="154"/>
        <v>18.487404520481196</v>
      </c>
      <c r="K1258" s="16">
        <f t="shared" si="155"/>
        <v>0</v>
      </c>
      <c r="L1258" s="16">
        <f>SUM($J$9:$J1258)</f>
        <v>6320973.3072913243</v>
      </c>
      <c r="M1258" s="16">
        <f>SUM($K$9:$K1258)</f>
        <v>2931542.9858696121</v>
      </c>
      <c r="N1258" s="16">
        <f t="shared" si="156"/>
        <v>1.7558259186920344</v>
      </c>
      <c r="O1258" s="16">
        <f t="shared" si="157"/>
        <v>0.81431749607489223</v>
      </c>
      <c r="P1258" s="16">
        <f t="shared" si="158"/>
        <v>1.0534955512152206</v>
      </c>
    </row>
    <row r="1259" spans="2:16" x14ac:dyDescent="0.25">
      <c r="B1259" s="6" t="s">
        <v>38</v>
      </c>
      <c r="C1259" s="6">
        <v>1251</v>
      </c>
      <c r="D1259" s="6">
        <v>229</v>
      </c>
      <c r="E1259" s="12">
        <v>84.7</v>
      </c>
      <c r="F1259" s="16">
        <f t="shared" si="159"/>
        <v>-0.16666666666666705</v>
      </c>
      <c r="G1259" s="16">
        <f t="shared" si="152"/>
        <v>23.527777777777779</v>
      </c>
      <c r="H1259" s="20">
        <f t="shared" si="153"/>
        <v>24.847059868633579</v>
      </c>
      <c r="I1259" s="16">
        <f>$G1259*$H1259</f>
        <v>584.59610302035117</v>
      </c>
      <c r="J1259" s="24">
        <f t="shared" si="154"/>
        <v>584.59610302035117</v>
      </c>
      <c r="K1259" s="16">
        <f t="shared" si="155"/>
        <v>0</v>
      </c>
      <c r="L1259" s="16">
        <f>SUM($J$9:$J1259)</f>
        <v>6321557.9033943443</v>
      </c>
      <c r="M1259" s="16">
        <f>SUM($K$9:$K1259)</f>
        <v>2931542.9858696121</v>
      </c>
      <c r="N1259" s="16">
        <f t="shared" si="156"/>
        <v>1.755988306498429</v>
      </c>
      <c r="O1259" s="16">
        <f t="shared" si="157"/>
        <v>0.81431749607489223</v>
      </c>
      <c r="P1259" s="16">
        <f t="shared" si="158"/>
        <v>1.0535929838990574</v>
      </c>
    </row>
    <row r="1260" spans="2:16" x14ac:dyDescent="0.25">
      <c r="B1260" s="6" t="s">
        <v>38</v>
      </c>
      <c r="C1260" s="6">
        <v>1252</v>
      </c>
      <c r="D1260" s="6">
        <v>230</v>
      </c>
      <c r="E1260" s="12">
        <v>84.1</v>
      </c>
      <c r="F1260" s="16">
        <f t="shared" si="159"/>
        <v>-0.16666666666666705</v>
      </c>
      <c r="G1260" s="16">
        <f t="shared" si="152"/>
        <v>23.361111111111111</v>
      </c>
      <c r="H1260" s="20">
        <f t="shared" si="153"/>
        <v>22.031118340855784</v>
      </c>
      <c r="I1260" s="16">
        <f>$G1260*$H1260</f>
        <v>514.67140346276983</v>
      </c>
      <c r="J1260" s="24">
        <f t="shared" si="154"/>
        <v>514.67140346276983</v>
      </c>
      <c r="K1260" s="16">
        <f t="shared" si="155"/>
        <v>0</v>
      </c>
      <c r="L1260" s="16">
        <f>SUM($J$9:$J1260)</f>
        <v>6322072.5747978073</v>
      </c>
      <c r="M1260" s="16">
        <f>SUM($K$9:$K1260)</f>
        <v>2931542.9858696121</v>
      </c>
      <c r="N1260" s="16">
        <f t="shared" si="156"/>
        <v>1.7561312707771686</v>
      </c>
      <c r="O1260" s="16">
        <f t="shared" si="157"/>
        <v>0.81431749607489223</v>
      </c>
      <c r="P1260" s="16">
        <f t="shared" si="158"/>
        <v>1.0536787624663011</v>
      </c>
    </row>
    <row r="1261" spans="2:16" x14ac:dyDescent="0.25">
      <c r="B1261" s="6" t="s">
        <v>38</v>
      </c>
      <c r="C1261" s="6">
        <v>1253</v>
      </c>
      <c r="D1261" s="6">
        <v>231</v>
      </c>
      <c r="E1261" s="12">
        <v>83.5</v>
      </c>
      <c r="F1261" s="16">
        <f t="shared" si="159"/>
        <v>-0.16666666666666508</v>
      </c>
      <c r="G1261" s="16">
        <f t="shared" si="152"/>
        <v>23.194444444444443</v>
      </c>
      <c r="H1261" s="20">
        <f t="shared" si="153"/>
        <v>19.235195354748441</v>
      </c>
      <c r="I1261" s="16">
        <f>$G1261*$H1261</f>
        <v>446.14967003374852</v>
      </c>
      <c r="J1261" s="24">
        <f t="shared" si="154"/>
        <v>446.14967003374852</v>
      </c>
      <c r="K1261" s="16">
        <f t="shared" si="155"/>
        <v>0</v>
      </c>
      <c r="L1261" s="16">
        <f>SUM($J$9:$J1261)</f>
        <v>6322518.724467841</v>
      </c>
      <c r="M1261" s="16">
        <f>SUM($K$9:$K1261)</f>
        <v>2931542.9858696121</v>
      </c>
      <c r="N1261" s="16">
        <f t="shared" si="156"/>
        <v>1.756255201241067</v>
      </c>
      <c r="O1261" s="16">
        <f t="shared" si="157"/>
        <v>0.81431749607489223</v>
      </c>
      <c r="P1261" s="16">
        <f t="shared" si="158"/>
        <v>1.0537531207446402</v>
      </c>
    </row>
    <row r="1262" spans="2:16" x14ac:dyDescent="0.25">
      <c r="B1262" s="6" t="s">
        <v>38</v>
      </c>
      <c r="C1262" s="6">
        <v>1254</v>
      </c>
      <c r="D1262" s="6">
        <v>232</v>
      </c>
      <c r="E1262" s="12">
        <v>82.9</v>
      </c>
      <c r="F1262" s="16">
        <f t="shared" si="159"/>
        <v>-0.16666666666666705</v>
      </c>
      <c r="G1262" s="16">
        <f t="shared" si="152"/>
        <v>23.027777777777779</v>
      </c>
      <c r="H1262" s="20">
        <f t="shared" si="153"/>
        <v>16.45929091030024</v>
      </c>
      <c r="I1262" s="16">
        <f>$G1262*$H1262</f>
        <v>379.02089346219162</v>
      </c>
      <c r="J1262" s="24">
        <f t="shared" si="154"/>
        <v>379.02089346219162</v>
      </c>
      <c r="K1262" s="16">
        <f t="shared" si="155"/>
        <v>0</v>
      </c>
      <c r="L1262" s="16">
        <f>SUM($J$9:$J1262)</f>
        <v>6322897.745361303</v>
      </c>
      <c r="M1262" s="16">
        <f>SUM($K$9:$K1262)</f>
        <v>2931542.9858696121</v>
      </c>
      <c r="N1262" s="16">
        <f t="shared" si="156"/>
        <v>1.7563604848225842</v>
      </c>
      <c r="O1262" s="16">
        <f t="shared" si="157"/>
        <v>0.81431749607489223</v>
      </c>
      <c r="P1262" s="16">
        <f t="shared" si="158"/>
        <v>1.0538162908935504</v>
      </c>
    </row>
    <row r="1263" spans="2:16" x14ac:dyDescent="0.25">
      <c r="B1263" s="6" t="s">
        <v>38</v>
      </c>
      <c r="C1263" s="6">
        <v>1255</v>
      </c>
      <c r="D1263" s="6">
        <v>233</v>
      </c>
      <c r="E1263" s="12">
        <v>82.3</v>
      </c>
      <c r="F1263" s="16">
        <f t="shared" si="159"/>
        <v>-0.16666666666666705</v>
      </c>
      <c r="G1263" s="16">
        <f t="shared" si="152"/>
        <v>22.861111111111111</v>
      </c>
      <c r="H1263" s="20">
        <f t="shared" si="153"/>
        <v>13.703405007522463</v>
      </c>
      <c r="I1263" s="16">
        <f>$G1263*$H1263</f>
        <v>313.27506447752739</v>
      </c>
      <c r="J1263" s="24">
        <f t="shared" si="154"/>
        <v>313.27506447752739</v>
      </c>
      <c r="K1263" s="16">
        <f t="shared" si="155"/>
        <v>0</v>
      </c>
      <c r="L1263" s="16">
        <f>SUM($J$9:$J1263)</f>
        <v>6323211.0204257807</v>
      </c>
      <c r="M1263" s="16">
        <f>SUM($K$9:$K1263)</f>
        <v>2931542.9858696121</v>
      </c>
      <c r="N1263" s="16">
        <f t="shared" si="156"/>
        <v>1.756447505673828</v>
      </c>
      <c r="O1263" s="16">
        <f t="shared" si="157"/>
        <v>0.81431749607489223</v>
      </c>
      <c r="P1263" s="16">
        <f t="shared" si="158"/>
        <v>1.0538685034042967</v>
      </c>
    </row>
    <row r="1264" spans="2:16" x14ac:dyDescent="0.25">
      <c r="B1264" s="6" t="s">
        <v>38</v>
      </c>
      <c r="C1264" s="6">
        <v>1256</v>
      </c>
      <c r="D1264" s="6">
        <v>234</v>
      </c>
      <c r="E1264" s="12">
        <v>81.7</v>
      </c>
      <c r="F1264" s="16">
        <f t="shared" si="159"/>
        <v>-0.16666666666666705</v>
      </c>
      <c r="G1264" s="16">
        <f t="shared" si="152"/>
        <v>22.694444444444446</v>
      </c>
      <c r="H1264" s="20">
        <f t="shared" si="153"/>
        <v>10.967537646411387</v>
      </c>
      <c r="I1264" s="16">
        <f>$G1264*$H1264</f>
        <v>248.90217380883621</v>
      </c>
      <c r="J1264" s="24">
        <f t="shared" si="154"/>
        <v>248.90217380883621</v>
      </c>
      <c r="K1264" s="16">
        <f t="shared" si="155"/>
        <v>0</v>
      </c>
      <c r="L1264" s="16">
        <f>SUM($J$9:$J1264)</f>
        <v>6323459.9225995895</v>
      </c>
      <c r="M1264" s="16">
        <f>SUM($K$9:$K1264)</f>
        <v>2931542.9858696121</v>
      </c>
      <c r="N1264" s="16">
        <f t="shared" si="156"/>
        <v>1.7565166451665526</v>
      </c>
      <c r="O1264" s="16">
        <f t="shared" si="157"/>
        <v>0.81431749607489223</v>
      </c>
      <c r="P1264" s="16">
        <f t="shared" si="158"/>
        <v>1.0539099870999316</v>
      </c>
    </row>
    <row r="1265" spans="2:16" x14ac:dyDescent="0.25">
      <c r="B1265" s="6" t="s">
        <v>38</v>
      </c>
      <c r="C1265" s="6">
        <v>1257</v>
      </c>
      <c r="D1265" s="6">
        <v>235</v>
      </c>
      <c r="E1265" s="12">
        <v>81.099999999999994</v>
      </c>
      <c r="F1265" s="16">
        <f t="shared" si="159"/>
        <v>-0.16666666666666705</v>
      </c>
      <c r="G1265" s="16">
        <f t="shared" si="152"/>
        <v>22.527777777777775</v>
      </c>
      <c r="H1265" s="20">
        <f t="shared" si="153"/>
        <v>8.2516888269668414</v>
      </c>
      <c r="I1265" s="16">
        <f>$G1265*$H1265</f>
        <v>185.89221218528075</v>
      </c>
      <c r="J1265" s="24">
        <f t="shared" si="154"/>
        <v>185.89221218528075</v>
      </c>
      <c r="K1265" s="16">
        <f t="shared" si="155"/>
        <v>0</v>
      </c>
      <c r="L1265" s="16">
        <f>SUM($J$9:$J1265)</f>
        <v>6323645.8148117745</v>
      </c>
      <c r="M1265" s="16">
        <f>SUM($K$9:$K1265)</f>
        <v>2931542.9858696121</v>
      </c>
      <c r="N1265" s="16">
        <f t="shared" si="156"/>
        <v>1.7565682818921595</v>
      </c>
      <c r="O1265" s="16">
        <f t="shared" si="157"/>
        <v>0.81431749607489223</v>
      </c>
      <c r="P1265" s="16">
        <f t="shared" si="158"/>
        <v>1.0539409691352957</v>
      </c>
    </row>
    <row r="1266" spans="2:16" x14ac:dyDescent="0.25">
      <c r="B1266" s="6" t="s">
        <v>38</v>
      </c>
      <c r="C1266" s="6">
        <v>1258</v>
      </c>
      <c r="D1266" s="6">
        <v>236</v>
      </c>
      <c r="E1266" s="12">
        <v>80.5</v>
      </c>
      <c r="F1266" s="16">
        <f t="shared" si="159"/>
        <v>-0.16666666666666508</v>
      </c>
      <c r="G1266" s="16">
        <f t="shared" si="152"/>
        <v>22.361111111111111</v>
      </c>
      <c r="H1266" s="20">
        <f t="shared" si="153"/>
        <v>5.5558585491929193</v>
      </c>
      <c r="I1266" s="16">
        <f>$G1266*$H1266</f>
        <v>124.23517033611944</v>
      </c>
      <c r="J1266" s="24">
        <f t="shared" si="154"/>
        <v>124.23517033611944</v>
      </c>
      <c r="K1266" s="16">
        <f t="shared" si="155"/>
        <v>0</v>
      </c>
      <c r="L1266" s="16">
        <f>SUM($J$9:$J1266)</f>
        <v>6323770.049982111</v>
      </c>
      <c r="M1266" s="16">
        <f>SUM($K$9:$K1266)</f>
        <v>2931542.9858696121</v>
      </c>
      <c r="N1266" s="16">
        <f t="shared" si="156"/>
        <v>1.7566027916616975</v>
      </c>
      <c r="O1266" s="16">
        <f t="shared" si="157"/>
        <v>0.81431749607489223</v>
      </c>
      <c r="P1266" s="16">
        <f t="shared" si="158"/>
        <v>1.0539616749970184</v>
      </c>
    </row>
    <row r="1267" spans="2:16" x14ac:dyDescent="0.25">
      <c r="B1267" s="6" t="s">
        <v>38</v>
      </c>
      <c r="C1267" s="6">
        <v>1259</v>
      </c>
      <c r="D1267" s="6">
        <v>237</v>
      </c>
      <c r="E1267" s="12">
        <v>79.900000000000006</v>
      </c>
      <c r="F1267" s="16">
        <f t="shared" si="159"/>
        <v>-0.15277777777777699</v>
      </c>
      <c r="G1267" s="16">
        <f t="shared" si="152"/>
        <v>22.194444444444446</v>
      </c>
      <c r="H1267" s="20">
        <f t="shared" si="153"/>
        <v>29.78282459085807</v>
      </c>
      <c r="I1267" s="16">
        <f>$G1267*$H1267</f>
        <v>661.01324578043329</v>
      </c>
      <c r="J1267" s="24">
        <f t="shared" si="154"/>
        <v>661.01324578043329</v>
      </c>
      <c r="K1267" s="16">
        <f t="shared" si="155"/>
        <v>0</v>
      </c>
      <c r="L1267" s="16">
        <f>SUM($J$9:$J1267)</f>
        <v>6324431.063227891</v>
      </c>
      <c r="M1267" s="16">
        <f>SUM($K$9:$K1267)</f>
        <v>2931542.9858696121</v>
      </c>
      <c r="N1267" s="16">
        <f t="shared" si="156"/>
        <v>1.7567864064521919</v>
      </c>
      <c r="O1267" s="16">
        <f t="shared" si="157"/>
        <v>0.81431749607489223</v>
      </c>
      <c r="P1267" s="16">
        <f t="shared" si="158"/>
        <v>1.054071843871315</v>
      </c>
    </row>
    <row r="1268" spans="2:16" x14ac:dyDescent="0.25">
      <c r="B1268" s="6" t="s">
        <v>38</v>
      </c>
      <c r="C1268" s="6">
        <v>1260</v>
      </c>
      <c r="D1268" s="6">
        <v>238</v>
      </c>
      <c r="E1268" s="12">
        <v>79.400000000000006</v>
      </c>
      <c r="F1268" s="16">
        <f t="shared" si="159"/>
        <v>-0.12500000000000078</v>
      </c>
      <c r="G1268" s="16">
        <f t="shared" si="152"/>
        <v>22.055555555555557</v>
      </c>
      <c r="H1268" s="20">
        <f t="shared" si="153"/>
        <v>81.37382897453557</v>
      </c>
      <c r="I1268" s="16">
        <f>$G1268*$H1268</f>
        <v>1794.7450057161457</v>
      </c>
      <c r="J1268" s="24">
        <f t="shared" si="154"/>
        <v>1794.7450057161457</v>
      </c>
      <c r="K1268" s="16">
        <f t="shared" si="155"/>
        <v>0</v>
      </c>
      <c r="L1268" s="16">
        <f>SUM($J$9:$J1268)</f>
        <v>6326225.8082336076</v>
      </c>
      <c r="M1268" s="16">
        <f>SUM($K$9:$K1268)</f>
        <v>2931542.9858696121</v>
      </c>
      <c r="N1268" s="16">
        <f t="shared" si="156"/>
        <v>1.7572849467315577</v>
      </c>
      <c r="O1268" s="16">
        <f t="shared" si="157"/>
        <v>0.81431749607489223</v>
      </c>
      <c r="P1268" s="16">
        <f t="shared" si="158"/>
        <v>1.0543709680389346</v>
      </c>
    </row>
    <row r="1269" spans="2:16" x14ac:dyDescent="0.25">
      <c r="B1269" s="6" t="s">
        <v>38</v>
      </c>
      <c r="C1269" s="6">
        <v>1261</v>
      </c>
      <c r="D1269" s="6">
        <v>239</v>
      </c>
      <c r="E1269" s="12">
        <v>79</v>
      </c>
      <c r="F1269" s="16">
        <f t="shared" si="159"/>
        <v>-9.7222222222222612E-2</v>
      </c>
      <c r="G1269" s="16">
        <f t="shared" si="152"/>
        <v>21.944444444444443</v>
      </c>
      <c r="H1269" s="20">
        <f t="shared" si="153"/>
        <v>133.41775286342516</v>
      </c>
      <c r="I1269" s="16">
        <f>$G1269*$H1269</f>
        <v>2927.778465614052</v>
      </c>
      <c r="J1269" s="24">
        <f t="shared" si="154"/>
        <v>2927.778465614052</v>
      </c>
      <c r="K1269" s="16">
        <f t="shared" si="155"/>
        <v>0</v>
      </c>
      <c r="L1269" s="16">
        <f>SUM($J$9:$J1269)</f>
        <v>6329153.5866992213</v>
      </c>
      <c r="M1269" s="16">
        <f>SUM($K$9:$K1269)</f>
        <v>2931542.9858696121</v>
      </c>
      <c r="N1269" s="16">
        <f t="shared" si="156"/>
        <v>1.7580982185275615</v>
      </c>
      <c r="O1269" s="16">
        <f t="shared" si="157"/>
        <v>0.81431749607489223</v>
      </c>
      <c r="P1269" s="16">
        <f t="shared" si="158"/>
        <v>1.0548589311165368</v>
      </c>
    </row>
    <row r="1270" spans="2:16" x14ac:dyDescent="0.25">
      <c r="B1270" s="6" t="s">
        <v>38</v>
      </c>
      <c r="C1270" s="6">
        <v>1262</v>
      </c>
      <c r="D1270" s="6">
        <v>240</v>
      </c>
      <c r="E1270" s="12">
        <v>78.7</v>
      </c>
      <c r="F1270" s="16">
        <f t="shared" si="159"/>
        <v>-4.1666666666666269E-2</v>
      </c>
      <c r="G1270" s="16">
        <f t="shared" si="152"/>
        <v>21.861111111111111</v>
      </c>
      <c r="H1270" s="20">
        <f t="shared" si="153"/>
        <v>239.71347896585729</v>
      </c>
      <c r="I1270" s="16">
        <f>$G1270*$H1270</f>
        <v>5240.4029985036022</v>
      </c>
      <c r="J1270" s="24">
        <f t="shared" si="154"/>
        <v>5240.4029985036022</v>
      </c>
      <c r="K1270" s="16">
        <f t="shared" si="155"/>
        <v>0</v>
      </c>
      <c r="L1270" s="16">
        <f>SUM($J$9:$J1270)</f>
        <v>6334393.9896977246</v>
      </c>
      <c r="M1270" s="16">
        <f>SUM($K$9:$K1270)</f>
        <v>2931542.9858696121</v>
      </c>
      <c r="N1270" s="16">
        <f t="shared" si="156"/>
        <v>1.7595538860271458</v>
      </c>
      <c r="O1270" s="16">
        <f t="shared" si="157"/>
        <v>0.81431749607489223</v>
      </c>
      <c r="P1270" s="16">
        <f t="shared" si="158"/>
        <v>1.0557323316162874</v>
      </c>
    </row>
    <row r="1271" spans="2:16" x14ac:dyDescent="0.25">
      <c r="B1271" s="6" t="s">
        <v>38</v>
      </c>
      <c r="C1271" s="6">
        <v>1263</v>
      </c>
      <c r="D1271" s="6">
        <v>241</v>
      </c>
      <c r="E1271" s="12">
        <v>78.7</v>
      </c>
      <c r="F1271" s="16">
        <f t="shared" si="159"/>
        <v>1.3888888888888099E-2</v>
      </c>
      <c r="G1271" s="16">
        <f t="shared" si="152"/>
        <v>21.861111111111111</v>
      </c>
      <c r="H1271" s="20">
        <f t="shared" si="153"/>
        <v>347.32459007696605</v>
      </c>
      <c r="I1271" s="16">
        <f>$G1271*$H1271</f>
        <v>7592.9014552936742</v>
      </c>
      <c r="J1271" s="24">
        <f t="shared" si="154"/>
        <v>7592.9014552936742</v>
      </c>
      <c r="K1271" s="16">
        <f t="shared" si="155"/>
        <v>0</v>
      </c>
      <c r="L1271" s="16">
        <f>SUM($J$9:$J1271)</f>
        <v>6341986.891153018</v>
      </c>
      <c r="M1271" s="16">
        <f>SUM($K$9:$K1271)</f>
        <v>2931542.9858696121</v>
      </c>
      <c r="N1271" s="16">
        <f t="shared" si="156"/>
        <v>1.7616630253202827</v>
      </c>
      <c r="O1271" s="16">
        <f t="shared" si="157"/>
        <v>0.81431749607489223</v>
      </c>
      <c r="P1271" s="16">
        <f t="shared" si="158"/>
        <v>1.0569978151921695</v>
      </c>
    </row>
    <row r="1272" spans="2:16" x14ac:dyDescent="0.25">
      <c r="B1272" s="6" t="s">
        <v>38</v>
      </c>
      <c r="C1272" s="6">
        <v>1264</v>
      </c>
      <c r="D1272" s="6">
        <v>242</v>
      </c>
      <c r="E1272" s="12">
        <v>78.8</v>
      </c>
      <c r="F1272" s="16">
        <f t="shared" si="159"/>
        <v>5.5555555555554373E-2</v>
      </c>
      <c r="G1272" s="16">
        <f t="shared" si="152"/>
        <v>21.888888888888889</v>
      </c>
      <c r="H1272" s="20">
        <f t="shared" si="153"/>
        <v>428.47082900925705</v>
      </c>
      <c r="I1272" s="16">
        <f>$G1272*$H1272</f>
        <v>9378.7503683137384</v>
      </c>
      <c r="J1272" s="24">
        <f t="shared" si="154"/>
        <v>9378.7503683137384</v>
      </c>
      <c r="K1272" s="16">
        <f t="shared" si="155"/>
        <v>0</v>
      </c>
      <c r="L1272" s="16">
        <f>SUM($J$9:$J1272)</f>
        <v>6351365.6415213319</v>
      </c>
      <c r="M1272" s="16">
        <f>SUM($K$9:$K1272)</f>
        <v>2931542.9858696121</v>
      </c>
      <c r="N1272" s="16">
        <f t="shared" si="156"/>
        <v>1.7642682337559255</v>
      </c>
      <c r="O1272" s="16">
        <f t="shared" si="157"/>
        <v>0.81431749607489223</v>
      </c>
      <c r="P1272" s="16">
        <f t="shared" si="158"/>
        <v>1.0585609402535552</v>
      </c>
    </row>
    <row r="1273" spans="2:16" x14ac:dyDescent="0.25">
      <c r="B1273" s="6" t="s">
        <v>38</v>
      </c>
      <c r="C1273" s="6">
        <v>1265</v>
      </c>
      <c r="D1273" s="6">
        <v>243</v>
      </c>
      <c r="E1273" s="12">
        <v>79.099999999999994</v>
      </c>
      <c r="F1273" s="16">
        <f t="shared" si="159"/>
        <v>8.3333333333334522E-2</v>
      </c>
      <c r="G1273" s="16">
        <f t="shared" si="152"/>
        <v>21.972222222222221</v>
      </c>
      <c r="H1273" s="20">
        <f t="shared" si="153"/>
        <v>483.59343778530319</v>
      </c>
      <c r="I1273" s="16">
        <f>$G1273*$H1273</f>
        <v>10625.622480227079</v>
      </c>
      <c r="J1273" s="24">
        <f t="shared" si="154"/>
        <v>10625.622480227079</v>
      </c>
      <c r="K1273" s="16">
        <f t="shared" si="155"/>
        <v>0</v>
      </c>
      <c r="L1273" s="16">
        <f>SUM($J$9:$J1273)</f>
        <v>6361991.2640015585</v>
      </c>
      <c r="M1273" s="16">
        <f>SUM($K$9:$K1273)</f>
        <v>2931542.9858696121</v>
      </c>
      <c r="N1273" s="16">
        <f t="shared" si="156"/>
        <v>1.7672197955559885</v>
      </c>
      <c r="O1273" s="16">
        <f t="shared" si="157"/>
        <v>0.81431749607489223</v>
      </c>
      <c r="P1273" s="16">
        <f t="shared" si="158"/>
        <v>1.060331877333593</v>
      </c>
    </row>
    <row r="1274" spans="2:16" x14ac:dyDescent="0.25">
      <c r="B1274" s="6" t="s">
        <v>38</v>
      </c>
      <c r="C1274" s="6">
        <v>1266</v>
      </c>
      <c r="D1274" s="6">
        <v>244</v>
      </c>
      <c r="E1274" s="12">
        <v>79.400000000000006</v>
      </c>
      <c r="F1274" s="16">
        <f t="shared" si="159"/>
        <v>6.9444444444444448E-2</v>
      </c>
      <c r="G1274" s="16">
        <f t="shared" si="152"/>
        <v>22.055555555555557</v>
      </c>
      <c r="H1274" s="20">
        <f t="shared" si="153"/>
        <v>458.01271786342602</v>
      </c>
      <c r="I1274" s="16">
        <f>$G1274*$H1274</f>
        <v>10101.724943987785</v>
      </c>
      <c r="J1274" s="24">
        <f t="shared" si="154"/>
        <v>10101.724943987785</v>
      </c>
      <c r="K1274" s="16">
        <f t="shared" si="155"/>
        <v>0</v>
      </c>
      <c r="L1274" s="16">
        <f>SUM($J$9:$J1274)</f>
        <v>6372092.9889455466</v>
      </c>
      <c r="M1274" s="16">
        <f>SUM($K$9:$K1274)</f>
        <v>2931542.9858696121</v>
      </c>
      <c r="N1274" s="16">
        <f t="shared" si="156"/>
        <v>1.7700258302626519</v>
      </c>
      <c r="O1274" s="16">
        <f t="shared" si="157"/>
        <v>0.81431749607489223</v>
      </c>
      <c r="P1274" s="16">
        <f t="shared" si="158"/>
        <v>1.0620154981575911</v>
      </c>
    </row>
    <row r="1275" spans="2:16" x14ac:dyDescent="0.25">
      <c r="B1275" s="6" t="s">
        <v>38</v>
      </c>
      <c r="C1275" s="6">
        <v>1267</v>
      </c>
      <c r="D1275" s="6">
        <v>245</v>
      </c>
      <c r="E1275" s="12">
        <v>79.599999999999994</v>
      </c>
      <c r="F1275" s="16">
        <f t="shared" si="159"/>
        <v>5.5555555555554373E-2</v>
      </c>
      <c r="G1275" s="16">
        <f t="shared" si="152"/>
        <v>22.111111111111111</v>
      </c>
      <c r="H1275" s="20">
        <f t="shared" si="153"/>
        <v>431.99409234259031</v>
      </c>
      <c r="I1275" s="16">
        <f>$G1275*$H1275</f>
        <v>9551.8693751306073</v>
      </c>
      <c r="J1275" s="24">
        <f t="shared" si="154"/>
        <v>9551.8693751306073</v>
      </c>
      <c r="K1275" s="16">
        <f t="shared" si="155"/>
        <v>0</v>
      </c>
      <c r="L1275" s="16">
        <f>SUM($J$9:$J1275)</f>
        <v>6381644.8583206767</v>
      </c>
      <c r="M1275" s="16">
        <f>SUM($K$9:$K1275)</f>
        <v>2931542.9858696121</v>
      </c>
      <c r="N1275" s="16">
        <f t="shared" si="156"/>
        <v>1.7726791273112992</v>
      </c>
      <c r="O1275" s="16">
        <f t="shared" si="157"/>
        <v>0.81431749607489223</v>
      </c>
      <c r="P1275" s="16">
        <f t="shared" si="158"/>
        <v>1.0636074763867795</v>
      </c>
    </row>
    <row r="1276" spans="2:16" x14ac:dyDescent="0.25">
      <c r="B1276" s="6" t="s">
        <v>38</v>
      </c>
      <c r="C1276" s="6">
        <v>1268</v>
      </c>
      <c r="D1276" s="6">
        <v>246</v>
      </c>
      <c r="E1276" s="12">
        <v>79.8</v>
      </c>
      <c r="F1276" s="16">
        <f t="shared" si="159"/>
        <v>2.7777777777778172E-2</v>
      </c>
      <c r="G1276" s="16">
        <f t="shared" si="152"/>
        <v>22.166666666666664</v>
      </c>
      <c r="H1276" s="20">
        <f t="shared" si="153"/>
        <v>379.07491332638961</v>
      </c>
      <c r="I1276" s="16">
        <f>$G1276*$H1276</f>
        <v>8402.8272454016351</v>
      </c>
      <c r="J1276" s="24">
        <f t="shared" si="154"/>
        <v>8402.8272454016351</v>
      </c>
      <c r="K1276" s="16">
        <f t="shared" si="155"/>
        <v>0</v>
      </c>
      <c r="L1276" s="16">
        <f>SUM($J$9:$J1276)</f>
        <v>6390047.6855660779</v>
      </c>
      <c r="M1276" s="16">
        <f>SUM($K$9:$K1276)</f>
        <v>2931542.9858696121</v>
      </c>
      <c r="N1276" s="16">
        <f t="shared" si="156"/>
        <v>1.7750132459905772</v>
      </c>
      <c r="O1276" s="16">
        <f t="shared" si="157"/>
        <v>0.81431749607489223</v>
      </c>
      <c r="P1276" s="16">
        <f t="shared" si="158"/>
        <v>1.0650079475943464</v>
      </c>
    </row>
    <row r="1277" spans="2:16" x14ac:dyDescent="0.25">
      <c r="B1277" s="6" t="s">
        <v>38</v>
      </c>
      <c r="C1277" s="6">
        <v>1269</v>
      </c>
      <c r="D1277" s="6">
        <v>247</v>
      </c>
      <c r="E1277" s="12">
        <v>79.8</v>
      </c>
      <c r="F1277" s="16">
        <f t="shared" si="159"/>
        <v>-2.7777777777778172E-2</v>
      </c>
      <c r="G1277" s="16">
        <f t="shared" si="152"/>
        <v>22.166666666666664</v>
      </c>
      <c r="H1277" s="20">
        <f t="shared" si="153"/>
        <v>271.46380221527704</v>
      </c>
      <c r="I1277" s="16">
        <f>$G1277*$H1277</f>
        <v>6017.4476157719737</v>
      </c>
      <c r="J1277" s="24">
        <f t="shared" si="154"/>
        <v>6017.4476157719737</v>
      </c>
      <c r="K1277" s="16">
        <f t="shared" si="155"/>
        <v>0</v>
      </c>
      <c r="L1277" s="16">
        <f>SUM($J$9:$J1277)</f>
        <v>6396065.1331818495</v>
      </c>
      <c r="M1277" s="16">
        <f>SUM($K$9:$K1277)</f>
        <v>2931542.9858696121</v>
      </c>
      <c r="N1277" s="16">
        <f t="shared" si="156"/>
        <v>1.7766847592171804</v>
      </c>
      <c r="O1277" s="16">
        <f t="shared" si="157"/>
        <v>0.81431749607489223</v>
      </c>
      <c r="P1277" s="16">
        <f t="shared" si="158"/>
        <v>1.0660108555303083</v>
      </c>
    </row>
    <row r="1278" spans="2:16" x14ac:dyDescent="0.25">
      <c r="B1278" s="6" t="s">
        <v>38</v>
      </c>
      <c r="C1278" s="6">
        <v>1270</v>
      </c>
      <c r="D1278" s="6">
        <v>248</v>
      </c>
      <c r="E1278" s="12">
        <v>79.599999999999994</v>
      </c>
      <c r="F1278" s="16">
        <f t="shared" si="159"/>
        <v>-6.9444444444444448E-2</v>
      </c>
      <c r="G1278" s="16">
        <f t="shared" si="152"/>
        <v>22.111111111111111</v>
      </c>
      <c r="H1278" s="20">
        <f t="shared" si="153"/>
        <v>189.86909234259261</v>
      </c>
      <c r="I1278" s="16">
        <f>$G1278*$H1278</f>
        <v>4198.2165973528809</v>
      </c>
      <c r="J1278" s="24">
        <f t="shared" si="154"/>
        <v>4198.2165973528809</v>
      </c>
      <c r="K1278" s="16">
        <f t="shared" si="155"/>
        <v>0</v>
      </c>
      <c r="L1278" s="16">
        <f>SUM($J$9:$J1278)</f>
        <v>6400263.3497792026</v>
      </c>
      <c r="M1278" s="16">
        <f>SUM($K$9:$K1278)</f>
        <v>2931542.9858696121</v>
      </c>
      <c r="N1278" s="16">
        <f t="shared" si="156"/>
        <v>1.7778509304942229</v>
      </c>
      <c r="O1278" s="16">
        <f t="shared" si="157"/>
        <v>0.81431749607489223</v>
      </c>
      <c r="P1278" s="16">
        <f t="shared" si="158"/>
        <v>1.0667105582965337</v>
      </c>
    </row>
    <row r="1279" spans="2:16" x14ac:dyDescent="0.25">
      <c r="B1279" s="6" t="s">
        <v>38</v>
      </c>
      <c r="C1279" s="6">
        <v>1271</v>
      </c>
      <c r="D1279" s="6">
        <v>249</v>
      </c>
      <c r="E1279" s="12">
        <v>79.3</v>
      </c>
      <c r="F1279" s="16">
        <f t="shared" si="159"/>
        <v>-9.7222222222220642E-2</v>
      </c>
      <c r="G1279" s="16">
        <f t="shared" si="152"/>
        <v>22.027777777777775</v>
      </c>
      <c r="H1279" s="20">
        <f t="shared" si="153"/>
        <v>134.73814250752619</v>
      </c>
      <c r="I1279" s="16">
        <f>$G1279*$H1279</f>
        <v>2967.9818613463403</v>
      </c>
      <c r="J1279" s="24">
        <f t="shared" si="154"/>
        <v>2967.9818613463403</v>
      </c>
      <c r="K1279" s="16">
        <f t="shared" si="155"/>
        <v>0</v>
      </c>
      <c r="L1279" s="16">
        <f>SUM($J$9:$J1279)</f>
        <v>6403231.331640549</v>
      </c>
      <c r="M1279" s="16">
        <f>SUM($K$9:$K1279)</f>
        <v>2931542.9858696121</v>
      </c>
      <c r="N1279" s="16">
        <f t="shared" si="156"/>
        <v>1.7786753699001525</v>
      </c>
      <c r="O1279" s="16">
        <f t="shared" si="157"/>
        <v>0.81431749607489223</v>
      </c>
      <c r="P1279" s="16">
        <f t="shared" si="158"/>
        <v>1.0672052219400914</v>
      </c>
    </row>
    <row r="1280" spans="2:16" x14ac:dyDescent="0.25">
      <c r="B1280" s="6" t="s">
        <v>38</v>
      </c>
      <c r="C1280" s="6">
        <v>1272</v>
      </c>
      <c r="D1280" s="6">
        <v>250</v>
      </c>
      <c r="E1280" s="12">
        <v>78.900000000000006</v>
      </c>
      <c r="F1280" s="16">
        <f t="shared" si="159"/>
        <v>-0.11111111111111072</v>
      </c>
      <c r="G1280" s="16">
        <f t="shared" si="152"/>
        <v>21.916666666666668</v>
      </c>
      <c r="H1280" s="20">
        <f t="shared" si="153"/>
        <v>106.0759573454869</v>
      </c>
      <c r="I1280" s="16">
        <f>$G1280*$H1280</f>
        <v>2324.8313984885881</v>
      </c>
      <c r="J1280" s="24">
        <f t="shared" si="154"/>
        <v>2324.8313984885881</v>
      </c>
      <c r="K1280" s="16">
        <f t="shared" si="155"/>
        <v>0</v>
      </c>
      <c r="L1280" s="16">
        <f>SUM($J$9:$J1280)</f>
        <v>6405556.163039038</v>
      </c>
      <c r="M1280" s="16">
        <f>SUM($K$9:$K1280)</f>
        <v>2931542.9858696121</v>
      </c>
      <c r="N1280" s="16">
        <f t="shared" si="156"/>
        <v>1.7793211563997329</v>
      </c>
      <c r="O1280" s="16">
        <f t="shared" si="157"/>
        <v>0.81431749607489223</v>
      </c>
      <c r="P1280" s="16">
        <f t="shared" si="158"/>
        <v>1.0675926938398397</v>
      </c>
    </row>
    <row r="1281" spans="2:16" x14ac:dyDescent="0.25">
      <c r="B1281" s="6" t="s">
        <v>38</v>
      </c>
      <c r="C1281" s="6">
        <v>1273</v>
      </c>
      <c r="D1281" s="6">
        <v>251</v>
      </c>
      <c r="E1281" s="12">
        <v>78.5</v>
      </c>
      <c r="F1281" s="16">
        <f t="shared" si="159"/>
        <v>-9.7222222222222612E-2</v>
      </c>
      <c r="G1281" s="16">
        <f t="shared" si="152"/>
        <v>21.805555555555554</v>
      </c>
      <c r="H1281" s="20">
        <f t="shared" si="153"/>
        <v>131.2282248686335</v>
      </c>
      <c r="I1281" s="16">
        <f>$G1281*$H1281</f>
        <v>2861.5043478299249</v>
      </c>
      <c r="J1281" s="24">
        <f t="shared" si="154"/>
        <v>2861.5043478299249</v>
      </c>
      <c r="K1281" s="16">
        <f t="shared" si="155"/>
        <v>0</v>
      </c>
      <c r="L1281" s="16">
        <f>SUM($J$9:$J1281)</f>
        <v>6408417.667386868</v>
      </c>
      <c r="M1281" s="16">
        <f>SUM($K$9:$K1281)</f>
        <v>2931542.9858696121</v>
      </c>
      <c r="N1281" s="16">
        <f t="shared" si="156"/>
        <v>1.7801160187185745</v>
      </c>
      <c r="O1281" s="16">
        <f t="shared" si="157"/>
        <v>0.81431749607489223</v>
      </c>
      <c r="P1281" s="16">
        <f t="shared" si="158"/>
        <v>1.0680696112311447</v>
      </c>
    </row>
    <row r="1282" spans="2:16" x14ac:dyDescent="0.25">
      <c r="B1282" s="6" t="s">
        <v>38</v>
      </c>
      <c r="C1282" s="6">
        <v>1274</v>
      </c>
      <c r="D1282" s="6">
        <v>252</v>
      </c>
      <c r="E1282" s="12">
        <v>78.2</v>
      </c>
      <c r="F1282" s="16">
        <f t="shared" si="159"/>
        <v>-8.3333333333332538E-2</v>
      </c>
      <c r="G1282" s="16">
        <f t="shared" si="152"/>
        <v>21.722222222222221</v>
      </c>
      <c r="H1282" s="20">
        <f t="shared" si="153"/>
        <v>156.8239586967608</v>
      </c>
      <c r="I1282" s="16">
        <f>$G1282*$H1282</f>
        <v>3406.5648805796372</v>
      </c>
      <c r="J1282" s="24">
        <f t="shared" si="154"/>
        <v>3406.5648805796372</v>
      </c>
      <c r="K1282" s="16">
        <f t="shared" si="155"/>
        <v>0</v>
      </c>
      <c r="L1282" s="16">
        <f>SUM($J$9:$J1282)</f>
        <v>6411824.2322674477</v>
      </c>
      <c r="M1282" s="16">
        <f>SUM($K$9:$K1282)</f>
        <v>2931542.9858696121</v>
      </c>
      <c r="N1282" s="16">
        <f t="shared" si="156"/>
        <v>1.7810622867409578</v>
      </c>
      <c r="O1282" s="16">
        <f t="shared" si="157"/>
        <v>0.81431749607489223</v>
      </c>
      <c r="P1282" s="16">
        <f t="shared" si="158"/>
        <v>1.0686373720445745</v>
      </c>
    </row>
    <row r="1283" spans="2:16" x14ac:dyDescent="0.25">
      <c r="B1283" s="6" t="s">
        <v>38</v>
      </c>
      <c r="C1283" s="6">
        <v>1275</v>
      </c>
      <c r="D1283" s="6">
        <v>253</v>
      </c>
      <c r="E1283" s="12">
        <v>77.900000000000006</v>
      </c>
      <c r="F1283" s="16">
        <f t="shared" si="159"/>
        <v>-6.9444444444444448E-2</v>
      </c>
      <c r="G1283" s="16">
        <f t="shared" si="152"/>
        <v>21.638888888888889</v>
      </c>
      <c r="H1283" s="20">
        <f t="shared" si="153"/>
        <v>182.42469716030095</v>
      </c>
      <c r="I1283" s="16">
        <f>$G1283*$H1283</f>
        <v>3947.4677524409567</v>
      </c>
      <c r="J1283" s="24">
        <f t="shared" si="154"/>
        <v>3947.4677524409567</v>
      </c>
      <c r="K1283" s="16">
        <f t="shared" si="155"/>
        <v>0</v>
      </c>
      <c r="L1283" s="16">
        <f>SUM($J$9:$J1283)</f>
        <v>6415771.7000198886</v>
      </c>
      <c r="M1283" s="16">
        <f>SUM($K$9:$K1283)</f>
        <v>2931542.9858696121</v>
      </c>
      <c r="N1283" s="16">
        <f t="shared" si="156"/>
        <v>1.7821588055610802</v>
      </c>
      <c r="O1283" s="16">
        <f t="shared" si="157"/>
        <v>0.81431749607489223</v>
      </c>
      <c r="P1283" s="16">
        <f t="shared" si="158"/>
        <v>1.069295283336648</v>
      </c>
    </row>
    <row r="1284" spans="2:16" x14ac:dyDescent="0.25">
      <c r="B1284" s="6" t="s">
        <v>38</v>
      </c>
      <c r="C1284" s="6">
        <v>1276</v>
      </c>
      <c r="D1284" s="6">
        <v>254</v>
      </c>
      <c r="E1284" s="12">
        <v>77.7</v>
      </c>
      <c r="F1284" s="16">
        <f t="shared" si="159"/>
        <v>-2.7777777777778172E-2</v>
      </c>
      <c r="G1284" s="16">
        <f t="shared" si="152"/>
        <v>21.583333333333332</v>
      </c>
      <c r="H1284" s="20">
        <f t="shared" si="153"/>
        <v>262.26778463715198</v>
      </c>
      <c r="I1284" s="16">
        <f>$G1284*$H1284</f>
        <v>5660.6130184185295</v>
      </c>
      <c r="J1284" s="24">
        <f t="shared" si="154"/>
        <v>5660.6130184185295</v>
      </c>
      <c r="K1284" s="16">
        <f t="shared" si="155"/>
        <v>0</v>
      </c>
      <c r="L1284" s="16">
        <f>SUM($J$9:$J1284)</f>
        <v>6421432.3130383072</v>
      </c>
      <c r="M1284" s="16">
        <f>SUM($K$9:$K1284)</f>
        <v>2931542.9858696121</v>
      </c>
      <c r="N1284" s="16">
        <f t="shared" si="156"/>
        <v>1.7837311980661965</v>
      </c>
      <c r="O1284" s="16">
        <f t="shared" si="157"/>
        <v>0.81431749607489223</v>
      </c>
      <c r="P1284" s="16">
        <f t="shared" si="158"/>
        <v>1.0702387188397178</v>
      </c>
    </row>
    <row r="1285" spans="2:16" x14ac:dyDescent="0.25">
      <c r="B1285" s="6" t="s">
        <v>38</v>
      </c>
      <c r="C1285" s="6">
        <v>1277</v>
      </c>
      <c r="D1285" s="6">
        <v>255</v>
      </c>
      <c r="E1285" s="12">
        <v>77.7</v>
      </c>
      <c r="F1285" s="16">
        <f t="shared" si="159"/>
        <v>1.3888888888888099E-2</v>
      </c>
      <c r="G1285" s="16">
        <f t="shared" si="152"/>
        <v>21.583333333333332</v>
      </c>
      <c r="H1285" s="20">
        <f t="shared" si="153"/>
        <v>342.97611797048455</v>
      </c>
      <c r="I1285" s="16">
        <f>$G1285*$H1285</f>
        <v>7402.5678795296244</v>
      </c>
      <c r="J1285" s="24">
        <f t="shared" si="154"/>
        <v>7402.5678795296244</v>
      </c>
      <c r="K1285" s="16">
        <f t="shared" si="155"/>
        <v>0</v>
      </c>
      <c r="L1285" s="16">
        <f>SUM($J$9:$J1285)</f>
        <v>6428834.8809178369</v>
      </c>
      <c r="M1285" s="16">
        <f>SUM($K$9:$K1285)</f>
        <v>2931542.9858696121</v>
      </c>
      <c r="N1285" s="16">
        <f t="shared" si="156"/>
        <v>1.7857874669216214</v>
      </c>
      <c r="O1285" s="16">
        <f t="shared" si="157"/>
        <v>0.81431749607489223</v>
      </c>
      <c r="P1285" s="16">
        <f t="shared" si="158"/>
        <v>1.0714724801529727</v>
      </c>
    </row>
    <row r="1286" spans="2:16" x14ac:dyDescent="0.25">
      <c r="B1286" s="6" t="s">
        <v>38</v>
      </c>
      <c r="C1286" s="6">
        <v>1278</v>
      </c>
      <c r="D1286" s="6">
        <v>256</v>
      </c>
      <c r="E1286" s="12">
        <v>77.8</v>
      </c>
      <c r="F1286" s="16">
        <f t="shared" si="159"/>
        <v>2.7777777777778172E-2</v>
      </c>
      <c r="G1286" s="16">
        <f t="shared" si="152"/>
        <v>21.611111111111111</v>
      </c>
      <c r="H1286" s="20">
        <f t="shared" si="153"/>
        <v>370.31124064120445</v>
      </c>
      <c r="I1286" s="16">
        <f>$G1286*$H1286</f>
        <v>8002.8373671904737</v>
      </c>
      <c r="J1286" s="24">
        <f t="shared" si="154"/>
        <v>8002.8373671904737</v>
      </c>
      <c r="K1286" s="16">
        <f t="shared" si="155"/>
        <v>0</v>
      </c>
      <c r="L1286" s="16">
        <f>SUM($J$9:$J1286)</f>
        <v>6436837.718285027</v>
      </c>
      <c r="M1286" s="16">
        <f>SUM($K$9:$K1286)</f>
        <v>2931542.9858696121</v>
      </c>
      <c r="N1286" s="16">
        <f t="shared" si="156"/>
        <v>1.7880104773013963</v>
      </c>
      <c r="O1286" s="16">
        <f t="shared" si="157"/>
        <v>0.81431749607489223</v>
      </c>
      <c r="P1286" s="16">
        <f t="shared" si="158"/>
        <v>1.0728062863808376</v>
      </c>
    </row>
    <row r="1287" spans="2:16" x14ac:dyDescent="0.25">
      <c r="B1287" s="6" t="s">
        <v>38</v>
      </c>
      <c r="C1287" s="6">
        <v>1279</v>
      </c>
      <c r="D1287" s="6">
        <v>257</v>
      </c>
      <c r="E1287" s="12">
        <v>77.900000000000006</v>
      </c>
      <c r="F1287" s="16">
        <f t="shared" si="159"/>
        <v>4.1666666666666269E-2</v>
      </c>
      <c r="G1287" s="16">
        <f t="shared" si="152"/>
        <v>21.638888888888889</v>
      </c>
      <c r="H1287" s="20">
        <f t="shared" si="153"/>
        <v>397.64691938252236</v>
      </c>
      <c r="I1287" s="16">
        <f>$G1287*$H1287</f>
        <v>8604.6375055273584</v>
      </c>
      <c r="J1287" s="24">
        <f t="shared" si="154"/>
        <v>8604.6375055273584</v>
      </c>
      <c r="K1287" s="16">
        <f t="shared" si="155"/>
        <v>0</v>
      </c>
      <c r="L1287" s="16">
        <f>SUM($J$9:$J1287)</f>
        <v>6445442.3557905545</v>
      </c>
      <c r="M1287" s="16">
        <f>SUM($K$9:$K1287)</f>
        <v>2931542.9858696121</v>
      </c>
      <c r="N1287" s="16">
        <f t="shared" si="156"/>
        <v>1.7904006543862652</v>
      </c>
      <c r="O1287" s="16">
        <f t="shared" si="157"/>
        <v>0.81431749607489223</v>
      </c>
      <c r="P1287" s="16">
        <f t="shared" si="158"/>
        <v>1.074240392631759</v>
      </c>
    </row>
    <row r="1288" spans="2:16" x14ac:dyDescent="0.25">
      <c r="B1288" s="6" t="s">
        <v>38</v>
      </c>
      <c r="C1288" s="6">
        <v>1280</v>
      </c>
      <c r="D1288" s="6">
        <v>258</v>
      </c>
      <c r="E1288" s="12">
        <v>78.099999999999994</v>
      </c>
      <c r="F1288" s="16">
        <f t="shared" si="159"/>
        <v>5.5555555555554373E-2</v>
      </c>
      <c r="G1288" s="16">
        <f t="shared" si="152"/>
        <v>21.694444444444443</v>
      </c>
      <c r="H1288" s="20">
        <f t="shared" si="153"/>
        <v>425.41716729918755</v>
      </c>
      <c r="I1288" s="16">
        <f>$G1288*$H1288</f>
        <v>9229.1891016851514</v>
      </c>
      <c r="J1288" s="24">
        <f t="shared" si="154"/>
        <v>9229.1891016851514</v>
      </c>
      <c r="K1288" s="16">
        <f t="shared" si="155"/>
        <v>0</v>
      </c>
      <c r="L1288" s="16">
        <f>SUM($J$9:$J1288)</f>
        <v>6454671.5448922394</v>
      </c>
      <c r="M1288" s="16">
        <f>SUM($K$9:$K1288)</f>
        <v>2931542.9858696121</v>
      </c>
      <c r="N1288" s="16">
        <f t="shared" si="156"/>
        <v>1.7929643180256221</v>
      </c>
      <c r="O1288" s="16">
        <f t="shared" si="157"/>
        <v>0.81431749607489223</v>
      </c>
      <c r="P1288" s="16">
        <f t="shared" si="158"/>
        <v>1.0757785908153732</v>
      </c>
    </row>
    <row r="1289" spans="2:16" x14ac:dyDescent="0.25">
      <c r="B1289" s="6" t="s">
        <v>38</v>
      </c>
      <c r="C1289" s="6">
        <v>1281</v>
      </c>
      <c r="D1289" s="6">
        <v>259</v>
      </c>
      <c r="E1289" s="12">
        <v>78.3</v>
      </c>
      <c r="F1289" s="16">
        <f t="shared" si="159"/>
        <v>2.7777777777778172E-2</v>
      </c>
      <c r="G1289" s="16">
        <f t="shared" ref="G1289:G1352" si="160">E1289/3.6</f>
        <v>21.75</v>
      </c>
      <c r="H1289" s="20">
        <f t="shared" ref="H1289:H1352" si="161">($L$3*$F1289)+(0.5*$J$3*$M$3*$H$3*($G1289^2))+($I$3*$L$3*$K$3)</f>
        <v>372.48130616493131</v>
      </c>
      <c r="I1289" s="16">
        <f>$G1289*$H1289</f>
        <v>8101.4684090872561</v>
      </c>
      <c r="J1289" s="24">
        <f t="shared" ref="J1289:J1352" si="162">IF($I1289&gt;=0,$I1289,0)</f>
        <v>8101.4684090872561</v>
      </c>
      <c r="K1289" s="16">
        <f t="shared" ref="K1289:K1352" si="163">IF($I1289&lt;=0,$I1289+(-2*$I1289),0)</f>
        <v>0</v>
      </c>
      <c r="L1289" s="16">
        <f>SUM($J$9:$J1289)</f>
        <v>6462773.0133013269</v>
      </c>
      <c r="M1289" s="16">
        <f>SUM($K$9:$K1289)</f>
        <v>2931542.9858696121</v>
      </c>
      <c r="N1289" s="16">
        <f t="shared" ref="N1289:N1352" si="164">$L1289/3600000</f>
        <v>1.7952147259170352</v>
      </c>
      <c r="O1289" s="16">
        <f t="shared" ref="O1289:O1352" si="165">$M1289/3600000</f>
        <v>0.81431749607489223</v>
      </c>
      <c r="P1289" s="16">
        <f t="shared" ref="P1289:P1352" si="166">$N1289*0.6</f>
        <v>1.0771288355502211</v>
      </c>
    </row>
    <row r="1290" spans="2:16" x14ac:dyDescent="0.25">
      <c r="B1290" s="6" t="s">
        <v>38</v>
      </c>
      <c r="C1290" s="6">
        <v>1282</v>
      </c>
      <c r="D1290" s="6">
        <v>260</v>
      </c>
      <c r="E1290" s="12">
        <v>78.3</v>
      </c>
      <c r="F1290" s="16">
        <f t="shared" ref="F1290:F1353" si="167">($E1291-$E1289)/2/3.6</f>
        <v>1.3888888888890073E-2</v>
      </c>
      <c r="G1290" s="16">
        <f t="shared" si="160"/>
        <v>21.75</v>
      </c>
      <c r="H1290" s="20">
        <f t="shared" si="161"/>
        <v>345.57852838715507</v>
      </c>
      <c r="I1290" s="16">
        <f>$G1290*$H1290</f>
        <v>7516.3329924206228</v>
      </c>
      <c r="J1290" s="24">
        <f t="shared" si="162"/>
        <v>7516.3329924206228</v>
      </c>
      <c r="K1290" s="16">
        <f t="shared" si="163"/>
        <v>0</v>
      </c>
      <c r="L1290" s="16">
        <f>SUM($J$9:$J1290)</f>
        <v>6470289.3462937474</v>
      </c>
      <c r="M1290" s="16">
        <f>SUM($K$9:$K1290)</f>
        <v>2931542.9858696121</v>
      </c>
      <c r="N1290" s="16">
        <f t="shared" si="164"/>
        <v>1.7973025961927076</v>
      </c>
      <c r="O1290" s="16">
        <f t="shared" si="165"/>
        <v>0.81431749607489223</v>
      </c>
      <c r="P1290" s="16">
        <f t="shared" si="166"/>
        <v>1.0783815577156246</v>
      </c>
    </row>
    <row r="1291" spans="2:16" x14ac:dyDescent="0.25">
      <c r="B1291" s="6" t="s">
        <v>38</v>
      </c>
      <c r="C1291" s="6">
        <v>1283</v>
      </c>
      <c r="D1291" s="6">
        <v>261</v>
      </c>
      <c r="E1291" s="12">
        <v>78.400000000000006</v>
      </c>
      <c r="F1291" s="16">
        <f t="shared" si="167"/>
        <v>1.3888888888890073E-2</v>
      </c>
      <c r="G1291" s="16">
        <f t="shared" si="160"/>
        <v>21.777777777777779</v>
      </c>
      <c r="H1291" s="20">
        <f t="shared" si="161"/>
        <v>346.014209703706</v>
      </c>
      <c r="I1291" s="16">
        <f>$G1291*$H1291</f>
        <v>7535.420566880709</v>
      </c>
      <c r="J1291" s="24">
        <f t="shared" si="162"/>
        <v>7535.420566880709</v>
      </c>
      <c r="K1291" s="16">
        <f t="shared" si="163"/>
        <v>0</v>
      </c>
      <c r="L1291" s="16">
        <f>SUM($J$9:$J1291)</f>
        <v>6477824.7668606285</v>
      </c>
      <c r="M1291" s="16">
        <f>SUM($K$9:$K1291)</f>
        <v>2931542.9858696121</v>
      </c>
      <c r="N1291" s="16">
        <f t="shared" si="164"/>
        <v>1.7993957685723969</v>
      </c>
      <c r="O1291" s="16">
        <f t="shared" si="165"/>
        <v>0.81431749607489223</v>
      </c>
      <c r="P1291" s="16">
        <f t="shared" si="166"/>
        <v>1.0796374611434381</v>
      </c>
    </row>
    <row r="1292" spans="2:16" x14ac:dyDescent="0.25">
      <c r="B1292" s="6" t="s">
        <v>38</v>
      </c>
      <c r="C1292" s="6">
        <v>1284</v>
      </c>
      <c r="D1292" s="6">
        <v>262</v>
      </c>
      <c r="E1292" s="12">
        <v>78.400000000000006</v>
      </c>
      <c r="F1292" s="16">
        <f t="shared" si="167"/>
        <v>0</v>
      </c>
      <c r="G1292" s="16">
        <f t="shared" si="160"/>
        <v>21.777777777777779</v>
      </c>
      <c r="H1292" s="20">
        <f t="shared" si="161"/>
        <v>319.11143192592596</v>
      </c>
      <c r="I1292" s="16">
        <f>$G1292*$H1292</f>
        <v>6949.537850831277</v>
      </c>
      <c r="J1292" s="24">
        <f t="shared" si="162"/>
        <v>6949.537850831277</v>
      </c>
      <c r="K1292" s="16">
        <f t="shared" si="163"/>
        <v>0</v>
      </c>
      <c r="L1292" s="16">
        <f>SUM($J$9:$J1292)</f>
        <v>6484774.3047114601</v>
      </c>
      <c r="M1292" s="16">
        <f>SUM($K$9:$K1292)</f>
        <v>2931542.9858696121</v>
      </c>
      <c r="N1292" s="16">
        <f t="shared" si="164"/>
        <v>1.8013261957531834</v>
      </c>
      <c r="O1292" s="16">
        <f t="shared" si="165"/>
        <v>0.81431749607489223</v>
      </c>
      <c r="P1292" s="16">
        <f t="shared" si="166"/>
        <v>1.0807957174519101</v>
      </c>
    </row>
    <row r="1293" spans="2:16" x14ac:dyDescent="0.25">
      <c r="B1293" s="6" t="s">
        <v>38</v>
      </c>
      <c r="C1293" s="6">
        <v>1285</v>
      </c>
      <c r="D1293" s="6">
        <v>263</v>
      </c>
      <c r="E1293" s="12">
        <v>78.400000000000006</v>
      </c>
      <c r="F1293" s="16">
        <f t="shared" si="167"/>
        <v>-2.7777777777778172E-2</v>
      </c>
      <c r="G1293" s="16">
        <f t="shared" si="160"/>
        <v>21.777777777777779</v>
      </c>
      <c r="H1293" s="20">
        <f t="shared" si="161"/>
        <v>265.30587637036967</v>
      </c>
      <c r="I1293" s="16">
        <f>$G1293*$H1293</f>
        <v>5777.7724187324957</v>
      </c>
      <c r="J1293" s="24">
        <f t="shared" si="162"/>
        <v>5777.7724187324957</v>
      </c>
      <c r="K1293" s="16">
        <f t="shared" si="163"/>
        <v>0</v>
      </c>
      <c r="L1293" s="16">
        <f>SUM($J$9:$J1293)</f>
        <v>6490552.0771301929</v>
      </c>
      <c r="M1293" s="16">
        <f>SUM($K$9:$K1293)</f>
        <v>2931542.9858696121</v>
      </c>
      <c r="N1293" s="16">
        <f t="shared" si="164"/>
        <v>1.8029311325361648</v>
      </c>
      <c r="O1293" s="16">
        <f t="shared" si="165"/>
        <v>0.81431749607489223</v>
      </c>
      <c r="P1293" s="16">
        <f t="shared" si="166"/>
        <v>1.0817586795216989</v>
      </c>
    </row>
    <row r="1294" spans="2:16" x14ac:dyDescent="0.25">
      <c r="B1294" s="6" t="s">
        <v>38</v>
      </c>
      <c r="C1294" s="6">
        <v>1286</v>
      </c>
      <c r="D1294" s="6">
        <v>264</v>
      </c>
      <c r="E1294" s="12">
        <v>78.2</v>
      </c>
      <c r="F1294" s="16">
        <f t="shared" si="167"/>
        <v>-5.5555555555556344E-2</v>
      </c>
      <c r="G1294" s="16">
        <f t="shared" si="160"/>
        <v>21.722222222222221</v>
      </c>
      <c r="H1294" s="20">
        <f t="shared" si="161"/>
        <v>210.6295142523133</v>
      </c>
      <c r="I1294" s="16">
        <f>$G1294*$H1294</f>
        <v>4575.341115147472</v>
      </c>
      <c r="J1294" s="24">
        <f t="shared" si="162"/>
        <v>4575.341115147472</v>
      </c>
      <c r="K1294" s="16">
        <f t="shared" si="163"/>
        <v>0</v>
      </c>
      <c r="L1294" s="16">
        <f>SUM($J$9:$J1294)</f>
        <v>6495127.4182453407</v>
      </c>
      <c r="M1294" s="16">
        <f>SUM($K$9:$K1294)</f>
        <v>2931542.9858696121</v>
      </c>
      <c r="N1294" s="16">
        <f t="shared" si="164"/>
        <v>1.8042020606237057</v>
      </c>
      <c r="O1294" s="16">
        <f t="shared" si="165"/>
        <v>0.81431749607489223</v>
      </c>
      <c r="P1294" s="16">
        <f t="shared" si="166"/>
        <v>1.0825212363742234</v>
      </c>
    </row>
    <row r="1295" spans="2:16" x14ac:dyDescent="0.25">
      <c r="B1295" s="6" t="s">
        <v>38</v>
      </c>
      <c r="C1295" s="6">
        <v>1287</v>
      </c>
      <c r="D1295" s="6">
        <v>265</v>
      </c>
      <c r="E1295" s="12">
        <v>78</v>
      </c>
      <c r="F1295" s="16">
        <f t="shared" si="167"/>
        <v>-6.9444444444444448E-2</v>
      </c>
      <c r="G1295" s="16">
        <f t="shared" si="160"/>
        <v>21.666666666666668</v>
      </c>
      <c r="H1295" s="20">
        <f t="shared" si="161"/>
        <v>182.8581541944445</v>
      </c>
      <c r="I1295" s="16">
        <f>$G1295*$H1295</f>
        <v>3961.9266742129644</v>
      </c>
      <c r="J1295" s="24">
        <f t="shared" si="162"/>
        <v>3961.9266742129644</v>
      </c>
      <c r="K1295" s="16">
        <f t="shared" si="163"/>
        <v>0</v>
      </c>
      <c r="L1295" s="16">
        <f>SUM($J$9:$J1295)</f>
        <v>6499089.344919554</v>
      </c>
      <c r="M1295" s="16">
        <f>SUM($K$9:$K1295)</f>
        <v>2931542.9858696121</v>
      </c>
      <c r="N1295" s="16">
        <f t="shared" si="164"/>
        <v>1.8053025958109872</v>
      </c>
      <c r="O1295" s="16">
        <f t="shared" si="165"/>
        <v>0.81431749607489223</v>
      </c>
      <c r="P1295" s="16">
        <f t="shared" si="166"/>
        <v>1.0831815574865922</v>
      </c>
    </row>
    <row r="1296" spans="2:16" x14ac:dyDescent="0.25">
      <c r="B1296" s="6" t="s">
        <v>38</v>
      </c>
      <c r="C1296" s="6">
        <v>1288</v>
      </c>
      <c r="D1296" s="6">
        <v>266</v>
      </c>
      <c r="E1296" s="12">
        <v>77.7</v>
      </c>
      <c r="F1296" s="16">
        <f t="shared" si="167"/>
        <v>-9.7222222222222612E-2</v>
      </c>
      <c r="G1296" s="16">
        <f t="shared" si="160"/>
        <v>21.583333333333332</v>
      </c>
      <c r="H1296" s="20">
        <f t="shared" si="161"/>
        <v>127.75389574826312</v>
      </c>
      <c r="I1296" s="16">
        <f>$G1296*$H1296</f>
        <v>2757.3549165666786</v>
      </c>
      <c r="J1296" s="24">
        <f t="shared" si="162"/>
        <v>2757.3549165666786</v>
      </c>
      <c r="K1296" s="16">
        <f t="shared" si="163"/>
        <v>0</v>
      </c>
      <c r="L1296" s="16">
        <f>SUM($J$9:$J1296)</f>
        <v>6501846.6998361209</v>
      </c>
      <c r="M1296" s="16">
        <f>SUM($K$9:$K1296)</f>
        <v>2931542.9858696121</v>
      </c>
      <c r="N1296" s="16">
        <f t="shared" si="164"/>
        <v>1.8060685277322559</v>
      </c>
      <c r="O1296" s="16">
        <f t="shared" si="165"/>
        <v>0.81431749607489223</v>
      </c>
      <c r="P1296" s="16">
        <f t="shared" si="166"/>
        <v>1.0836411166393536</v>
      </c>
    </row>
    <row r="1297" spans="2:16" x14ac:dyDescent="0.25">
      <c r="B1297" s="6" t="s">
        <v>38</v>
      </c>
      <c r="C1297" s="6">
        <v>1289</v>
      </c>
      <c r="D1297" s="6">
        <v>267</v>
      </c>
      <c r="E1297" s="12">
        <v>77.3</v>
      </c>
      <c r="F1297" s="16">
        <f t="shared" si="167"/>
        <v>-0.11111111111111072</v>
      </c>
      <c r="G1297" s="16">
        <f t="shared" si="160"/>
        <v>21.472222222222221</v>
      </c>
      <c r="H1297" s="20">
        <f t="shared" si="161"/>
        <v>99.127299104746129</v>
      </c>
      <c r="I1297" s="16">
        <f>$G1297*$H1297</f>
        <v>2128.4833946657986</v>
      </c>
      <c r="J1297" s="24">
        <f t="shared" si="162"/>
        <v>2128.4833946657986</v>
      </c>
      <c r="K1297" s="16">
        <f t="shared" si="163"/>
        <v>0</v>
      </c>
      <c r="L1297" s="16">
        <f>SUM($J$9:$J1297)</f>
        <v>6503975.1832307866</v>
      </c>
      <c r="M1297" s="16">
        <f>SUM($K$9:$K1297)</f>
        <v>2931542.9858696121</v>
      </c>
      <c r="N1297" s="16">
        <f t="shared" si="164"/>
        <v>1.806659773119663</v>
      </c>
      <c r="O1297" s="16">
        <f t="shared" si="165"/>
        <v>0.81431749607489223</v>
      </c>
      <c r="P1297" s="16">
        <f t="shared" si="166"/>
        <v>1.0839958638717977</v>
      </c>
    </row>
    <row r="1298" spans="2:16" x14ac:dyDescent="0.25">
      <c r="B1298" s="6" t="s">
        <v>38</v>
      </c>
      <c r="C1298" s="6">
        <v>1290</v>
      </c>
      <c r="D1298" s="6">
        <v>268</v>
      </c>
      <c r="E1298" s="12">
        <v>76.900000000000006</v>
      </c>
      <c r="F1298" s="16">
        <f t="shared" si="167"/>
        <v>-9.7222222222222612E-2</v>
      </c>
      <c r="G1298" s="16">
        <f t="shared" si="160"/>
        <v>21.361111111111111</v>
      </c>
      <c r="H1298" s="20">
        <f t="shared" si="161"/>
        <v>124.31515514641129</v>
      </c>
      <c r="I1298" s="16">
        <f>$G1298*$H1298</f>
        <v>2655.5098418775078</v>
      </c>
      <c r="J1298" s="24">
        <f t="shared" si="162"/>
        <v>2655.5098418775078</v>
      </c>
      <c r="K1298" s="16">
        <f t="shared" si="163"/>
        <v>0</v>
      </c>
      <c r="L1298" s="16">
        <f>SUM($J$9:$J1298)</f>
        <v>6506630.6930726646</v>
      </c>
      <c r="M1298" s="16">
        <f>SUM($K$9:$K1298)</f>
        <v>2931542.9858696121</v>
      </c>
      <c r="N1298" s="16">
        <f t="shared" si="164"/>
        <v>1.8073974147424068</v>
      </c>
      <c r="O1298" s="16">
        <f t="shared" si="165"/>
        <v>0.81431749607489223</v>
      </c>
      <c r="P1298" s="16">
        <f t="shared" si="166"/>
        <v>1.0844384488454439</v>
      </c>
    </row>
    <row r="1299" spans="2:16" x14ac:dyDescent="0.25">
      <c r="B1299" s="6" t="s">
        <v>38</v>
      </c>
      <c r="C1299" s="6">
        <v>1291</v>
      </c>
      <c r="D1299" s="6">
        <v>269</v>
      </c>
      <c r="E1299" s="12">
        <v>76.599999999999994</v>
      </c>
      <c r="F1299" s="16">
        <f t="shared" si="167"/>
        <v>-9.7222222222222612E-2</v>
      </c>
      <c r="G1299" s="16">
        <f t="shared" si="160"/>
        <v>21.277777777777775</v>
      </c>
      <c r="H1299" s="20">
        <f t="shared" si="161"/>
        <v>123.03480258564738</v>
      </c>
      <c r="I1299" s="16">
        <f>$G1299*$H1299</f>
        <v>2617.9071883501633</v>
      </c>
      <c r="J1299" s="24">
        <f t="shared" si="162"/>
        <v>2617.9071883501633</v>
      </c>
      <c r="K1299" s="16">
        <f t="shared" si="163"/>
        <v>0</v>
      </c>
      <c r="L1299" s="16">
        <f>SUM($J$9:$J1299)</f>
        <v>6509248.6002610149</v>
      </c>
      <c r="M1299" s="16">
        <f>SUM($K$9:$K1299)</f>
        <v>2931542.9858696121</v>
      </c>
      <c r="N1299" s="16">
        <f t="shared" si="164"/>
        <v>1.8081246111836153</v>
      </c>
      <c r="O1299" s="16">
        <f t="shared" si="165"/>
        <v>0.81431749607489223</v>
      </c>
      <c r="P1299" s="16">
        <f t="shared" si="166"/>
        <v>1.0848747667101692</v>
      </c>
    </row>
    <row r="1300" spans="2:16" x14ac:dyDescent="0.25">
      <c r="B1300" s="6" t="s">
        <v>38</v>
      </c>
      <c r="C1300" s="6">
        <v>1292</v>
      </c>
      <c r="D1300" s="6">
        <v>270</v>
      </c>
      <c r="E1300" s="12">
        <v>76.2</v>
      </c>
      <c r="F1300" s="16">
        <f t="shared" si="167"/>
        <v>-0.12499999999999881</v>
      </c>
      <c r="G1300" s="16">
        <f t="shared" si="160"/>
        <v>21.166666666666668</v>
      </c>
      <c r="H1300" s="20">
        <f t="shared" si="161"/>
        <v>67.529895270835681</v>
      </c>
      <c r="I1300" s="16">
        <f>$G1300*$H1300</f>
        <v>1429.3827832326886</v>
      </c>
      <c r="J1300" s="24">
        <f t="shared" si="162"/>
        <v>1429.3827832326886</v>
      </c>
      <c r="K1300" s="16">
        <f t="shared" si="163"/>
        <v>0</v>
      </c>
      <c r="L1300" s="16">
        <f>SUM($J$9:$J1300)</f>
        <v>6510677.9830442471</v>
      </c>
      <c r="M1300" s="16">
        <f>SUM($K$9:$K1300)</f>
        <v>2931542.9858696121</v>
      </c>
      <c r="N1300" s="16">
        <f t="shared" si="164"/>
        <v>1.8085216619567352</v>
      </c>
      <c r="O1300" s="16">
        <f t="shared" si="165"/>
        <v>0.81431749607489223</v>
      </c>
      <c r="P1300" s="16">
        <f t="shared" si="166"/>
        <v>1.0851129971740412</v>
      </c>
    </row>
    <row r="1301" spans="2:16" x14ac:dyDescent="0.25">
      <c r="B1301" s="6" t="s">
        <v>38</v>
      </c>
      <c r="C1301" s="6">
        <v>1293</v>
      </c>
      <c r="D1301" s="6">
        <v>271</v>
      </c>
      <c r="E1301" s="12">
        <v>75.7</v>
      </c>
      <c r="F1301" s="16">
        <f t="shared" si="167"/>
        <v>-0.1388888888888889</v>
      </c>
      <c r="G1301" s="16">
        <f t="shared" si="160"/>
        <v>21.027777777777779</v>
      </c>
      <c r="H1301" s="20">
        <f t="shared" si="161"/>
        <v>38.515439382523169</v>
      </c>
      <c r="I1301" s="16">
        <f>$G1301*$H1301</f>
        <v>809.89410034916773</v>
      </c>
      <c r="J1301" s="24">
        <f t="shared" si="162"/>
        <v>809.89410034916773</v>
      </c>
      <c r="K1301" s="16">
        <f t="shared" si="163"/>
        <v>0</v>
      </c>
      <c r="L1301" s="16">
        <f>SUM($J$9:$J1301)</f>
        <v>6511487.8771445965</v>
      </c>
      <c r="M1301" s="16">
        <f>SUM($K$9:$K1301)</f>
        <v>2931542.9858696121</v>
      </c>
      <c r="N1301" s="16">
        <f t="shared" si="164"/>
        <v>1.8087466325401658</v>
      </c>
      <c r="O1301" s="16">
        <f t="shared" si="165"/>
        <v>0.81431749607489223</v>
      </c>
      <c r="P1301" s="16">
        <f t="shared" si="166"/>
        <v>1.0852479795240995</v>
      </c>
    </row>
    <row r="1302" spans="2:16" x14ac:dyDescent="0.25">
      <c r="B1302" s="6" t="s">
        <v>38</v>
      </c>
      <c r="C1302" s="6">
        <v>1294</v>
      </c>
      <c r="D1302" s="6">
        <v>272</v>
      </c>
      <c r="E1302" s="12">
        <v>75.2</v>
      </c>
      <c r="F1302" s="16">
        <f t="shared" si="167"/>
        <v>-0.1388888888888889</v>
      </c>
      <c r="G1302" s="16">
        <f t="shared" si="160"/>
        <v>20.888888888888889</v>
      </c>
      <c r="H1302" s="20">
        <f t="shared" si="161"/>
        <v>36.417663037037045</v>
      </c>
      <c r="I1302" s="16">
        <f>$G1302*$H1302</f>
        <v>760.72451677366269</v>
      </c>
      <c r="J1302" s="24">
        <f t="shared" si="162"/>
        <v>760.72451677366269</v>
      </c>
      <c r="K1302" s="16">
        <f t="shared" si="163"/>
        <v>0</v>
      </c>
      <c r="L1302" s="16">
        <f>SUM($J$9:$J1302)</f>
        <v>6512248.6016613701</v>
      </c>
      <c r="M1302" s="16">
        <f>SUM($K$9:$K1302)</f>
        <v>2931542.9858696121</v>
      </c>
      <c r="N1302" s="16">
        <f t="shared" si="164"/>
        <v>1.8089579449059361</v>
      </c>
      <c r="O1302" s="16">
        <f t="shared" si="165"/>
        <v>0.81431749607489223</v>
      </c>
      <c r="P1302" s="16">
        <f t="shared" si="166"/>
        <v>1.0853747669435616</v>
      </c>
    </row>
    <row r="1303" spans="2:16" x14ac:dyDescent="0.25">
      <c r="B1303" s="6" t="s">
        <v>38</v>
      </c>
      <c r="C1303" s="6">
        <v>1295</v>
      </c>
      <c r="D1303" s="6">
        <v>273</v>
      </c>
      <c r="E1303" s="12">
        <v>74.7</v>
      </c>
      <c r="F1303" s="16">
        <f t="shared" si="167"/>
        <v>-0.11111111111111072</v>
      </c>
      <c r="G1303" s="16">
        <f t="shared" si="160"/>
        <v>20.75</v>
      </c>
      <c r="H1303" s="20">
        <f t="shared" si="161"/>
        <v>88.139344012153543</v>
      </c>
      <c r="I1303" s="16">
        <f>$G1303*$H1303</f>
        <v>1828.8913882521861</v>
      </c>
      <c r="J1303" s="24">
        <f t="shared" si="162"/>
        <v>1828.8913882521861</v>
      </c>
      <c r="K1303" s="16">
        <f t="shared" si="163"/>
        <v>0</v>
      </c>
      <c r="L1303" s="16">
        <f>SUM($J$9:$J1303)</f>
        <v>6514077.4930496225</v>
      </c>
      <c r="M1303" s="16">
        <f>SUM($K$9:$K1303)</f>
        <v>2931542.9858696121</v>
      </c>
      <c r="N1303" s="16">
        <f t="shared" si="164"/>
        <v>1.8094659702915619</v>
      </c>
      <c r="O1303" s="16">
        <f t="shared" si="165"/>
        <v>0.81431749607489223</v>
      </c>
      <c r="P1303" s="16">
        <f t="shared" si="166"/>
        <v>1.085679582174937</v>
      </c>
    </row>
    <row r="1304" spans="2:16" x14ac:dyDescent="0.25">
      <c r="B1304" s="6" t="s">
        <v>38</v>
      </c>
      <c r="C1304" s="6">
        <v>1296</v>
      </c>
      <c r="D1304" s="6">
        <v>274</v>
      </c>
      <c r="E1304" s="12">
        <v>74.400000000000006</v>
      </c>
      <c r="F1304" s="16">
        <f t="shared" si="167"/>
        <v>-5.5555555555556344E-2</v>
      </c>
      <c r="G1304" s="16">
        <f t="shared" si="160"/>
        <v>20.666666666666668</v>
      </c>
      <c r="H1304" s="20">
        <f t="shared" si="161"/>
        <v>194.50680322222075</v>
      </c>
      <c r="I1304" s="16">
        <f>$G1304*$H1304</f>
        <v>4019.8072665925624</v>
      </c>
      <c r="J1304" s="24">
        <f t="shared" si="162"/>
        <v>4019.8072665925624</v>
      </c>
      <c r="K1304" s="16">
        <f t="shared" si="163"/>
        <v>0</v>
      </c>
      <c r="L1304" s="16">
        <f>SUM($J$9:$J1304)</f>
        <v>6518097.3003162155</v>
      </c>
      <c r="M1304" s="16">
        <f>SUM($K$9:$K1304)</f>
        <v>2931542.9858696121</v>
      </c>
      <c r="N1304" s="16">
        <f t="shared" si="164"/>
        <v>1.8105825834211711</v>
      </c>
      <c r="O1304" s="16">
        <f t="shared" si="165"/>
        <v>0.81431749607489223</v>
      </c>
      <c r="P1304" s="16">
        <f t="shared" si="166"/>
        <v>1.0863495500527025</v>
      </c>
    </row>
    <row r="1305" spans="2:16" x14ac:dyDescent="0.25">
      <c r="B1305" s="6" t="s">
        <v>38</v>
      </c>
      <c r="C1305" s="6">
        <v>1297</v>
      </c>
      <c r="D1305" s="6">
        <v>275</v>
      </c>
      <c r="E1305" s="12">
        <v>74.3</v>
      </c>
      <c r="F1305" s="16">
        <f t="shared" si="167"/>
        <v>0</v>
      </c>
      <c r="G1305" s="16">
        <f t="shared" si="160"/>
        <v>20.638888888888889</v>
      </c>
      <c r="H1305" s="20">
        <f t="shared" si="161"/>
        <v>301.7044758408565</v>
      </c>
      <c r="I1305" s="16">
        <f>$G1305*$H1305</f>
        <v>6226.8451541598997</v>
      </c>
      <c r="J1305" s="24">
        <f t="shared" si="162"/>
        <v>6226.8451541598997</v>
      </c>
      <c r="K1305" s="16">
        <f t="shared" si="163"/>
        <v>0</v>
      </c>
      <c r="L1305" s="16">
        <f>SUM($J$9:$J1305)</f>
        <v>6524324.1454703752</v>
      </c>
      <c r="M1305" s="16">
        <f>SUM($K$9:$K1305)</f>
        <v>2931542.9858696121</v>
      </c>
      <c r="N1305" s="16">
        <f t="shared" si="164"/>
        <v>1.8123122626306598</v>
      </c>
      <c r="O1305" s="16">
        <f t="shared" si="165"/>
        <v>0.81431749607489223</v>
      </c>
      <c r="P1305" s="16">
        <f t="shared" si="166"/>
        <v>1.0873873575783959</v>
      </c>
    </row>
    <row r="1306" spans="2:16" x14ac:dyDescent="0.25">
      <c r="B1306" s="6" t="s">
        <v>38</v>
      </c>
      <c r="C1306" s="6">
        <v>1298</v>
      </c>
      <c r="D1306" s="6">
        <v>276</v>
      </c>
      <c r="E1306" s="12">
        <v>74.400000000000006</v>
      </c>
      <c r="F1306" s="16">
        <f t="shared" si="167"/>
        <v>4.1666666666666269E-2</v>
      </c>
      <c r="G1306" s="16">
        <f t="shared" si="160"/>
        <v>20.666666666666668</v>
      </c>
      <c r="H1306" s="20">
        <f t="shared" si="161"/>
        <v>382.82624766666595</v>
      </c>
      <c r="I1306" s="16">
        <f>$G1306*$H1306</f>
        <v>7911.7424517777636</v>
      </c>
      <c r="J1306" s="24">
        <f t="shared" si="162"/>
        <v>7911.7424517777636</v>
      </c>
      <c r="K1306" s="16">
        <f t="shared" si="163"/>
        <v>0</v>
      </c>
      <c r="L1306" s="16">
        <f>SUM($J$9:$J1306)</f>
        <v>6532235.8879221529</v>
      </c>
      <c r="M1306" s="16">
        <f>SUM($K$9:$K1306)</f>
        <v>2931542.9858696121</v>
      </c>
      <c r="N1306" s="16">
        <f t="shared" si="164"/>
        <v>1.8145099688672648</v>
      </c>
      <c r="O1306" s="16">
        <f t="shared" si="165"/>
        <v>0.81431749607489223</v>
      </c>
      <c r="P1306" s="16">
        <f t="shared" si="166"/>
        <v>1.0887059813203588</v>
      </c>
    </row>
    <row r="1307" spans="2:16" x14ac:dyDescent="0.25">
      <c r="B1307" s="6" t="s">
        <v>38</v>
      </c>
      <c r="C1307" s="6">
        <v>1299</v>
      </c>
      <c r="D1307" s="6">
        <v>277</v>
      </c>
      <c r="E1307" s="12">
        <v>74.599999999999994</v>
      </c>
      <c r="F1307" s="16">
        <f t="shared" si="167"/>
        <v>6.9444444444444448E-2</v>
      </c>
      <c r="G1307" s="16">
        <f t="shared" si="160"/>
        <v>20.722222222222221</v>
      </c>
      <c r="H1307" s="20">
        <f t="shared" si="161"/>
        <v>437.46034841898154</v>
      </c>
      <c r="I1307" s="16">
        <f>$G1307*$H1307</f>
        <v>9065.1505533488944</v>
      </c>
      <c r="J1307" s="24">
        <f t="shared" si="162"/>
        <v>9065.1505533488944</v>
      </c>
      <c r="K1307" s="16">
        <f t="shared" si="163"/>
        <v>0</v>
      </c>
      <c r="L1307" s="16">
        <f>SUM($J$9:$J1307)</f>
        <v>6541301.0384755014</v>
      </c>
      <c r="M1307" s="16">
        <f>SUM($K$9:$K1307)</f>
        <v>2931542.9858696121</v>
      </c>
      <c r="N1307" s="16">
        <f t="shared" si="164"/>
        <v>1.8170280662431948</v>
      </c>
      <c r="O1307" s="16">
        <f t="shared" si="165"/>
        <v>0.81431749607489223</v>
      </c>
      <c r="P1307" s="16">
        <f t="shared" si="166"/>
        <v>1.0902168397459169</v>
      </c>
    </row>
    <row r="1308" spans="2:16" x14ac:dyDescent="0.25">
      <c r="B1308" s="6" t="s">
        <v>38</v>
      </c>
      <c r="C1308" s="6">
        <v>1300</v>
      </c>
      <c r="D1308" s="6">
        <v>278</v>
      </c>
      <c r="E1308" s="12">
        <v>74.900000000000006</v>
      </c>
      <c r="F1308" s="16">
        <f t="shared" si="167"/>
        <v>6.9444444444444448E-2</v>
      </c>
      <c r="G1308" s="16">
        <f t="shared" si="160"/>
        <v>20.805555555555557</v>
      </c>
      <c r="H1308" s="20">
        <f t="shared" si="161"/>
        <v>438.7073367436343</v>
      </c>
      <c r="I1308" s="16">
        <f>$G1308*$H1308</f>
        <v>9127.5498672495032</v>
      </c>
      <c r="J1308" s="24">
        <f t="shared" si="162"/>
        <v>9127.5498672495032</v>
      </c>
      <c r="K1308" s="16">
        <f t="shared" si="163"/>
        <v>0</v>
      </c>
      <c r="L1308" s="16">
        <f>SUM($J$9:$J1308)</f>
        <v>6550428.5883427504</v>
      </c>
      <c r="M1308" s="16">
        <f>SUM($K$9:$K1308)</f>
        <v>2931542.9858696121</v>
      </c>
      <c r="N1308" s="16">
        <f t="shared" si="164"/>
        <v>1.8195634967618752</v>
      </c>
      <c r="O1308" s="16">
        <f t="shared" si="165"/>
        <v>0.81431749607489223</v>
      </c>
      <c r="P1308" s="16">
        <f t="shared" si="166"/>
        <v>1.0917380980571252</v>
      </c>
    </row>
    <row r="1309" spans="2:16" x14ac:dyDescent="0.25">
      <c r="B1309" s="6" t="s">
        <v>38</v>
      </c>
      <c r="C1309" s="6">
        <v>1301</v>
      </c>
      <c r="D1309" s="6">
        <v>279</v>
      </c>
      <c r="E1309" s="12">
        <v>75.099999999999994</v>
      </c>
      <c r="F1309" s="16">
        <f t="shared" si="167"/>
        <v>5.5555555555554373E-2</v>
      </c>
      <c r="G1309" s="16">
        <f t="shared" si="160"/>
        <v>20.861111111111111</v>
      </c>
      <c r="H1309" s="20">
        <f t="shared" si="161"/>
        <v>412.63866486863196</v>
      </c>
      <c r="I1309" s="16">
        <f>$G1309*$H1309</f>
        <v>8608.1010365650727</v>
      </c>
      <c r="J1309" s="24">
        <f t="shared" si="162"/>
        <v>8608.1010365650727</v>
      </c>
      <c r="K1309" s="16">
        <f t="shared" si="163"/>
        <v>0</v>
      </c>
      <c r="L1309" s="16">
        <f>SUM($J$9:$J1309)</f>
        <v>6559036.6893793158</v>
      </c>
      <c r="M1309" s="16">
        <f>SUM($K$9:$K1309)</f>
        <v>2931542.9858696121</v>
      </c>
      <c r="N1309" s="16">
        <f t="shared" si="164"/>
        <v>1.8219546359386989</v>
      </c>
      <c r="O1309" s="16">
        <f t="shared" si="165"/>
        <v>0.81431749607489223</v>
      </c>
      <c r="P1309" s="16">
        <f t="shared" si="166"/>
        <v>1.0931727815632193</v>
      </c>
    </row>
    <row r="1310" spans="2:16" x14ac:dyDescent="0.25">
      <c r="B1310" s="6" t="s">
        <v>38</v>
      </c>
      <c r="C1310" s="6">
        <v>1302</v>
      </c>
      <c r="D1310" s="6">
        <v>280</v>
      </c>
      <c r="E1310" s="12">
        <v>75.3</v>
      </c>
      <c r="F1310" s="16">
        <f t="shared" si="167"/>
        <v>5.5555555555556344E-2</v>
      </c>
      <c r="G1310" s="16">
        <f t="shared" si="160"/>
        <v>20.916666666666664</v>
      </c>
      <c r="H1310" s="20">
        <f t="shared" si="161"/>
        <v>413.47499505382098</v>
      </c>
      <c r="I1310" s="16">
        <f>$G1310*$H1310</f>
        <v>8648.5186465424213</v>
      </c>
      <c r="J1310" s="24">
        <f t="shared" si="162"/>
        <v>8648.5186465424213</v>
      </c>
      <c r="K1310" s="16">
        <f t="shared" si="163"/>
        <v>0</v>
      </c>
      <c r="L1310" s="16">
        <f>SUM($J$9:$J1310)</f>
        <v>6567685.2080258578</v>
      </c>
      <c r="M1310" s="16">
        <f>SUM($K$9:$K1310)</f>
        <v>2931542.9858696121</v>
      </c>
      <c r="N1310" s="16">
        <f t="shared" si="164"/>
        <v>1.8243570022294049</v>
      </c>
      <c r="O1310" s="16">
        <f t="shared" si="165"/>
        <v>0.81431749607489223</v>
      </c>
      <c r="P1310" s="16">
        <f t="shared" si="166"/>
        <v>1.094614201337643</v>
      </c>
    </row>
    <row r="1311" spans="2:16" x14ac:dyDescent="0.25">
      <c r="B1311" s="6" t="s">
        <v>38</v>
      </c>
      <c r="C1311" s="6">
        <v>1303</v>
      </c>
      <c r="D1311" s="6">
        <v>281</v>
      </c>
      <c r="E1311" s="12">
        <v>75.5</v>
      </c>
      <c r="F1311" s="16">
        <f t="shared" si="167"/>
        <v>6.9444444444444448E-2</v>
      </c>
      <c r="G1311" s="16">
        <f t="shared" si="160"/>
        <v>20.972222222222221</v>
      </c>
      <c r="H1311" s="20">
        <f t="shared" si="161"/>
        <v>441.21632729918986</v>
      </c>
      <c r="I1311" s="16">
        <f>$G1311*$H1311</f>
        <v>9253.2868641913428</v>
      </c>
      <c r="J1311" s="24">
        <f t="shared" si="162"/>
        <v>9253.2868641913428</v>
      </c>
      <c r="K1311" s="16">
        <f t="shared" si="163"/>
        <v>0</v>
      </c>
      <c r="L1311" s="16">
        <f>SUM($J$9:$J1311)</f>
        <v>6576938.4948900491</v>
      </c>
      <c r="M1311" s="16">
        <f>SUM($K$9:$K1311)</f>
        <v>2931542.9858696121</v>
      </c>
      <c r="N1311" s="16">
        <f t="shared" si="164"/>
        <v>1.8269273596916804</v>
      </c>
      <c r="O1311" s="16">
        <f t="shared" si="165"/>
        <v>0.81431749607489223</v>
      </c>
      <c r="P1311" s="16">
        <f t="shared" si="166"/>
        <v>1.0961564158150081</v>
      </c>
    </row>
    <row r="1312" spans="2:16" x14ac:dyDescent="0.25">
      <c r="B1312" s="6" t="s">
        <v>38</v>
      </c>
      <c r="C1312" s="6">
        <v>1304</v>
      </c>
      <c r="D1312" s="6">
        <v>282</v>
      </c>
      <c r="E1312" s="12">
        <v>75.8</v>
      </c>
      <c r="F1312" s="16">
        <f t="shared" si="167"/>
        <v>5.5555555555556344E-2</v>
      </c>
      <c r="G1312" s="16">
        <f t="shared" si="160"/>
        <v>21.055555555555554</v>
      </c>
      <c r="H1312" s="20">
        <f t="shared" si="161"/>
        <v>415.5755517523163</v>
      </c>
      <c r="I1312" s="16">
        <f>$G1312*$H1312</f>
        <v>8750.1741174515482</v>
      </c>
      <c r="J1312" s="24">
        <f t="shared" si="162"/>
        <v>8750.1741174515482</v>
      </c>
      <c r="K1312" s="16">
        <f t="shared" si="163"/>
        <v>0</v>
      </c>
      <c r="L1312" s="16">
        <f>SUM($J$9:$J1312)</f>
        <v>6585688.6690075006</v>
      </c>
      <c r="M1312" s="16">
        <f>SUM($K$9:$K1312)</f>
        <v>2931542.9858696121</v>
      </c>
      <c r="N1312" s="16">
        <f t="shared" si="164"/>
        <v>1.8293579636131947</v>
      </c>
      <c r="O1312" s="16">
        <f t="shared" si="165"/>
        <v>0.81431749607489223</v>
      </c>
      <c r="P1312" s="16">
        <f t="shared" si="166"/>
        <v>1.0976147781679169</v>
      </c>
    </row>
    <row r="1313" spans="2:16" x14ac:dyDescent="0.25">
      <c r="B1313" s="6" t="s">
        <v>38</v>
      </c>
      <c r="C1313" s="6">
        <v>1305</v>
      </c>
      <c r="D1313" s="6">
        <v>283</v>
      </c>
      <c r="E1313" s="12">
        <v>75.900000000000006</v>
      </c>
      <c r="F1313" s="16">
        <f t="shared" si="167"/>
        <v>2.7777777777778172E-2</v>
      </c>
      <c r="G1313" s="16">
        <f t="shared" si="160"/>
        <v>21.083333333333336</v>
      </c>
      <c r="H1313" s="20">
        <f t="shared" si="161"/>
        <v>362.19177574826472</v>
      </c>
      <c r="I1313" s="16">
        <f>$G1313*$H1313</f>
        <v>7636.209938692582</v>
      </c>
      <c r="J1313" s="24">
        <f t="shared" si="162"/>
        <v>7636.209938692582</v>
      </c>
      <c r="K1313" s="16">
        <f t="shared" si="163"/>
        <v>0</v>
      </c>
      <c r="L1313" s="16">
        <f>SUM($J$9:$J1313)</f>
        <v>6593324.8789461935</v>
      </c>
      <c r="M1313" s="16">
        <f>SUM($K$9:$K1313)</f>
        <v>2931542.9858696121</v>
      </c>
      <c r="N1313" s="16">
        <f t="shared" si="164"/>
        <v>1.8314791330406093</v>
      </c>
      <c r="O1313" s="16">
        <f t="shared" si="165"/>
        <v>0.81431749607489223</v>
      </c>
      <c r="P1313" s="16">
        <f t="shared" si="166"/>
        <v>1.0988874798243655</v>
      </c>
    </row>
    <row r="1314" spans="2:16" x14ac:dyDescent="0.25">
      <c r="B1314" s="6" t="s">
        <v>38</v>
      </c>
      <c r="C1314" s="6">
        <v>1306</v>
      </c>
      <c r="D1314" s="6">
        <v>284</v>
      </c>
      <c r="E1314" s="12">
        <v>76</v>
      </c>
      <c r="F1314" s="16">
        <f t="shared" si="167"/>
        <v>1.3888888888888099E-2</v>
      </c>
      <c r="G1314" s="16">
        <f t="shared" si="160"/>
        <v>21.111111111111111</v>
      </c>
      <c r="H1314" s="20">
        <f t="shared" si="161"/>
        <v>335.71133359259102</v>
      </c>
      <c r="I1314" s="16">
        <f>$G1314*$H1314</f>
        <v>7087.2392647324768</v>
      </c>
      <c r="J1314" s="24">
        <f t="shared" si="162"/>
        <v>7087.2392647324768</v>
      </c>
      <c r="K1314" s="16">
        <f t="shared" si="163"/>
        <v>0</v>
      </c>
      <c r="L1314" s="16">
        <f>SUM($J$9:$J1314)</f>
        <v>6600412.1182109257</v>
      </c>
      <c r="M1314" s="16">
        <f>SUM($K$9:$K1314)</f>
        <v>2931542.9858696121</v>
      </c>
      <c r="N1314" s="16">
        <f t="shared" si="164"/>
        <v>1.8334478106141461</v>
      </c>
      <c r="O1314" s="16">
        <f t="shared" si="165"/>
        <v>0.81431749607489223</v>
      </c>
      <c r="P1314" s="16">
        <f t="shared" si="166"/>
        <v>1.1000686863684876</v>
      </c>
    </row>
    <row r="1315" spans="2:16" x14ac:dyDescent="0.25">
      <c r="B1315" s="6" t="s">
        <v>38</v>
      </c>
      <c r="C1315" s="6">
        <v>1307</v>
      </c>
      <c r="D1315" s="6">
        <v>285</v>
      </c>
      <c r="E1315" s="12">
        <v>76</v>
      </c>
      <c r="F1315" s="16">
        <f t="shared" si="167"/>
        <v>0</v>
      </c>
      <c r="G1315" s="16">
        <f t="shared" si="160"/>
        <v>21.111111111111111</v>
      </c>
      <c r="H1315" s="20">
        <f t="shared" si="161"/>
        <v>308.80855581481478</v>
      </c>
      <c r="I1315" s="16">
        <f>$G1315*$H1315</f>
        <v>6519.2917338683119</v>
      </c>
      <c r="J1315" s="24">
        <f t="shared" si="162"/>
        <v>6519.2917338683119</v>
      </c>
      <c r="K1315" s="16">
        <f t="shared" si="163"/>
        <v>0</v>
      </c>
      <c r="L1315" s="16">
        <f>SUM($J$9:$J1315)</f>
        <v>6606931.4099447941</v>
      </c>
      <c r="M1315" s="16">
        <f>SUM($K$9:$K1315)</f>
        <v>2931542.9858696121</v>
      </c>
      <c r="N1315" s="16">
        <f t="shared" si="164"/>
        <v>1.835258724984665</v>
      </c>
      <c r="O1315" s="16">
        <f t="shared" si="165"/>
        <v>0.81431749607489223</v>
      </c>
      <c r="P1315" s="16">
        <f t="shared" si="166"/>
        <v>1.1011552349907989</v>
      </c>
    </row>
    <row r="1316" spans="2:16" x14ac:dyDescent="0.25">
      <c r="B1316" s="6" t="s">
        <v>38</v>
      </c>
      <c r="C1316" s="6">
        <v>1308</v>
      </c>
      <c r="D1316" s="6">
        <v>286</v>
      </c>
      <c r="E1316" s="12">
        <v>76</v>
      </c>
      <c r="F1316" s="16">
        <f t="shared" si="167"/>
        <v>-1.3888888888888099E-2</v>
      </c>
      <c r="G1316" s="16">
        <f t="shared" si="160"/>
        <v>21.111111111111111</v>
      </c>
      <c r="H1316" s="20">
        <f t="shared" si="161"/>
        <v>281.90577803703854</v>
      </c>
      <c r="I1316" s="16">
        <f>$G1316*$H1316</f>
        <v>5951.3442030041469</v>
      </c>
      <c r="J1316" s="24">
        <f t="shared" si="162"/>
        <v>5951.3442030041469</v>
      </c>
      <c r="K1316" s="16">
        <f t="shared" si="163"/>
        <v>0</v>
      </c>
      <c r="L1316" s="16">
        <f>SUM($J$9:$J1316)</f>
        <v>6612882.7541477978</v>
      </c>
      <c r="M1316" s="16">
        <f>SUM($K$9:$K1316)</f>
        <v>2931542.9858696121</v>
      </c>
      <c r="N1316" s="16">
        <f t="shared" si="164"/>
        <v>1.8369118761521661</v>
      </c>
      <c r="O1316" s="16">
        <f t="shared" si="165"/>
        <v>0.81431749607489223</v>
      </c>
      <c r="P1316" s="16">
        <f t="shared" si="166"/>
        <v>1.1021471256912996</v>
      </c>
    </row>
    <row r="1317" spans="2:16" x14ac:dyDescent="0.25">
      <c r="B1317" s="6" t="s">
        <v>38</v>
      </c>
      <c r="C1317" s="6">
        <v>1309</v>
      </c>
      <c r="D1317" s="6">
        <v>287</v>
      </c>
      <c r="E1317" s="12">
        <v>75.900000000000006</v>
      </c>
      <c r="F1317" s="16">
        <f t="shared" si="167"/>
        <v>-1.3888888888888099E-2</v>
      </c>
      <c r="G1317" s="16">
        <f t="shared" si="160"/>
        <v>21.083333333333336</v>
      </c>
      <c r="H1317" s="20">
        <f t="shared" si="161"/>
        <v>281.48344241493214</v>
      </c>
      <c r="I1317" s="16">
        <f>$G1317*$H1317</f>
        <v>5934.6092442481531</v>
      </c>
      <c r="J1317" s="24">
        <f t="shared" si="162"/>
        <v>5934.6092442481531</v>
      </c>
      <c r="K1317" s="16">
        <f t="shared" si="163"/>
        <v>0</v>
      </c>
      <c r="L1317" s="16">
        <f>SUM($J$9:$J1317)</f>
        <v>6618817.3633920457</v>
      </c>
      <c r="M1317" s="16">
        <f>SUM($K$9:$K1317)</f>
        <v>2931542.9858696121</v>
      </c>
      <c r="N1317" s="16">
        <f t="shared" si="164"/>
        <v>1.8385603787200127</v>
      </c>
      <c r="O1317" s="16">
        <f t="shared" si="165"/>
        <v>0.81431749607489223</v>
      </c>
      <c r="P1317" s="16">
        <f t="shared" si="166"/>
        <v>1.1031362272320075</v>
      </c>
    </row>
    <row r="1318" spans="2:16" x14ac:dyDescent="0.25">
      <c r="B1318" s="6" t="s">
        <v>38</v>
      </c>
      <c r="C1318" s="6">
        <v>1310</v>
      </c>
      <c r="D1318" s="6">
        <v>288</v>
      </c>
      <c r="E1318" s="12">
        <v>75.900000000000006</v>
      </c>
      <c r="F1318" s="16">
        <f t="shared" si="167"/>
        <v>-1.3888888888890073E-2</v>
      </c>
      <c r="G1318" s="16">
        <f t="shared" si="160"/>
        <v>21.083333333333336</v>
      </c>
      <c r="H1318" s="20">
        <f t="shared" si="161"/>
        <v>281.48344241492833</v>
      </c>
      <c r="I1318" s="16">
        <f>$G1318*$H1318</f>
        <v>5934.6092442480731</v>
      </c>
      <c r="J1318" s="24">
        <f t="shared" si="162"/>
        <v>5934.6092442480731</v>
      </c>
      <c r="K1318" s="16">
        <f t="shared" si="163"/>
        <v>0</v>
      </c>
      <c r="L1318" s="16">
        <f>SUM($J$9:$J1318)</f>
        <v>6624751.9726362936</v>
      </c>
      <c r="M1318" s="16">
        <f>SUM($K$9:$K1318)</f>
        <v>2931542.9858696121</v>
      </c>
      <c r="N1318" s="16">
        <f t="shared" si="164"/>
        <v>1.8402088812878594</v>
      </c>
      <c r="O1318" s="16">
        <f t="shared" si="165"/>
        <v>0.81431749607489223</v>
      </c>
      <c r="P1318" s="16">
        <f t="shared" si="166"/>
        <v>1.1041253287727155</v>
      </c>
    </row>
    <row r="1319" spans="2:16" x14ac:dyDescent="0.25">
      <c r="B1319" s="6" t="s">
        <v>38</v>
      </c>
      <c r="C1319" s="6">
        <v>1311</v>
      </c>
      <c r="D1319" s="6">
        <v>289</v>
      </c>
      <c r="E1319" s="12">
        <v>75.8</v>
      </c>
      <c r="F1319" s="16">
        <f t="shared" si="167"/>
        <v>-2.7777777777778172E-2</v>
      </c>
      <c r="G1319" s="16">
        <f t="shared" si="160"/>
        <v>21.055555555555554</v>
      </c>
      <c r="H1319" s="20">
        <f t="shared" si="161"/>
        <v>254.15888508564737</v>
      </c>
      <c r="I1319" s="16">
        <f>$G1319*$H1319</f>
        <v>5351.4565248589079</v>
      </c>
      <c r="J1319" s="24">
        <f t="shared" si="162"/>
        <v>5351.4565248589079</v>
      </c>
      <c r="K1319" s="16">
        <f t="shared" si="163"/>
        <v>0</v>
      </c>
      <c r="L1319" s="16">
        <f>SUM($J$9:$J1319)</f>
        <v>6630103.4291611528</v>
      </c>
      <c r="M1319" s="16">
        <f>SUM($K$9:$K1319)</f>
        <v>2931542.9858696121</v>
      </c>
      <c r="N1319" s="16">
        <f t="shared" si="164"/>
        <v>1.8416953969892091</v>
      </c>
      <c r="O1319" s="16">
        <f t="shared" si="165"/>
        <v>0.81431749607489223</v>
      </c>
      <c r="P1319" s="16">
        <f t="shared" si="166"/>
        <v>1.1050172381935255</v>
      </c>
    </row>
    <row r="1320" spans="2:16" x14ac:dyDescent="0.25">
      <c r="B1320" s="6" t="s">
        <v>38</v>
      </c>
      <c r="C1320" s="6">
        <v>1312</v>
      </c>
      <c r="D1320" s="6">
        <v>290</v>
      </c>
      <c r="E1320" s="12">
        <v>75.7</v>
      </c>
      <c r="F1320" s="16">
        <f t="shared" si="167"/>
        <v>-4.1666666666666269E-2</v>
      </c>
      <c r="G1320" s="16">
        <f t="shared" si="160"/>
        <v>21.027777777777779</v>
      </c>
      <c r="H1320" s="20">
        <f t="shared" si="161"/>
        <v>226.83488382696839</v>
      </c>
      <c r="I1320" s="16">
        <f>$G1320*$H1320</f>
        <v>4769.8335293615301</v>
      </c>
      <c r="J1320" s="24">
        <f t="shared" si="162"/>
        <v>4769.8335293615301</v>
      </c>
      <c r="K1320" s="16">
        <f t="shared" si="163"/>
        <v>0</v>
      </c>
      <c r="L1320" s="16">
        <f>SUM($J$9:$J1320)</f>
        <v>6634873.2626905143</v>
      </c>
      <c r="M1320" s="16">
        <f>SUM($K$9:$K1320)</f>
        <v>2931542.9858696121</v>
      </c>
      <c r="N1320" s="16">
        <f t="shared" si="164"/>
        <v>1.843020350747365</v>
      </c>
      <c r="O1320" s="16">
        <f t="shared" si="165"/>
        <v>0.81431749607489223</v>
      </c>
      <c r="P1320" s="16">
        <f t="shared" si="166"/>
        <v>1.1058122104484189</v>
      </c>
    </row>
    <row r="1321" spans="2:16" x14ac:dyDescent="0.25">
      <c r="B1321" s="6" t="s">
        <v>38</v>
      </c>
      <c r="C1321" s="6">
        <v>1313</v>
      </c>
      <c r="D1321" s="6">
        <v>291</v>
      </c>
      <c r="E1321" s="12">
        <v>75.5</v>
      </c>
      <c r="F1321" s="16">
        <f t="shared" si="167"/>
        <v>-6.9444444444444448E-2</v>
      </c>
      <c r="G1321" s="16">
        <f t="shared" si="160"/>
        <v>20.972222222222221</v>
      </c>
      <c r="H1321" s="20">
        <f t="shared" si="161"/>
        <v>172.18854952141206</v>
      </c>
      <c r="I1321" s="16">
        <f>$G1321*$H1321</f>
        <v>3611.1765246851692</v>
      </c>
      <c r="J1321" s="24">
        <f t="shared" si="162"/>
        <v>3611.1765246851692</v>
      </c>
      <c r="K1321" s="16">
        <f t="shared" si="163"/>
        <v>0</v>
      </c>
      <c r="L1321" s="16">
        <f>SUM($J$9:$J1321)</f>
        <v>6638484.4392151991</v>
      </c>
      <c r="M1321" s="16">
        <f>SUM($K$9:$K1321)</f>
        <v>2931542.9858696121</v>
      </c>
      <c r="N1321" s="16">
        <f t="shared" si="164"/>
        <v>1.8440234553375554</v>
      </c>
      <c r="O1321" s="16">
        <f t="shared" si="165"/>
        <v>0.81431749607489223</v>
      </c>
      <c r="P1321" s="16">
        <f t="shared" si="166"/>
        <v>1.1064140732025332</v>
      </c>
    </row>
    <row r="1322" spans="2:16" x14ac:dyDescent="0.25">
      <c r="B1322" s="6" t="s">
        <v>38</v>
      </c>
      <c r="C1322" s="6">
        <v>1314</v>
      </c>
      <c r="D1322" s="6">
        <v>292</v>
      </c>
      <c r="E1322" s="12">
        <v>75.2</v>
      </c>
      <c r="F1322" s="16">
        <f t="shared" si="167"/>
        <v>-6.9444444444444448E-2</v>
      </c>
      <c r="G1322" s="16">
        <f t="shared" si="160"/>
        <v>20.888888888888889</v>
      </c>
      <c r="H1322" s="20">
        <f t="shared" si="161"/>
        <v>170.93155192592593</v>
      </c>
      <c r="I1322" s="16">
        <f>$G1322*$H1322</f>
        <v>3570.5701957860083</v>
      </c>
      <c r="J1322" s="24">
        <f t="shared" si="162"/>
        <v>3570.5701957860083</v>
      </c>
      <c r="K1322" s="16">
        <f t="shared" si="163"/>
        <v>0</v>
      </c>
      <c r="L1322" s="16">
        <f>SUM($J$9:$J1322)</f>
        <v>6642055.0094109848</v>
      </c>
      <c r="M1322" s="16">
        <f>SUM($K$9:$K1322)</f>
        <v>2931542.9858696121</v>
      </c>
      <c r="N1322" s="16">
        <f t="shared" si="164"/>
        <v>1.8450152803919402</v>
      </c>
      <c r="O1322" s="16">
        <f t="shared" si="165"/>
        <v>0.81431749607489223</v>
      </c>
      <c r="P1322" s="16">
        <f t="shared" si="166"/>
        <v>1.1070091682351642</v>
      </c>
    </row>
    <row r="1323" spans="2:16" x14ac:dyDescent="0.25">
      <c r="B1323" s="6" t="s">
        <v>38</v>
      </c>
      <c r="C1323" s="6">
        <v>1315</v>
      </c>
      <c r="D1323" s="6">
        <v>293</v>
      </c>
      <c r="E1323" s="12">
        <v>75</v>
      </c>
      <c r="F1323" s="16">
        <f t="shared" si="167"/>
        <v>-6.9444444444444448E-2</v>
      </c>
      <c r="G1323" s="16">
        <f t="shared" si="160"/>
        <v>20.833333333333332</v>
      </c>
      <c r="H1323" s="20">
        <f t="shared" si="161"/>
        <v>170.09633388194445</v>
      </c>
      <c r="I1323" s="16">
        <f>$G1323*$H1323</f>
        <v>3543.6736225405093</v>
      </c>
      <c r="J1323" s="24">
        <f t="shared" si="162"/>
        <v>3543.6736225405093</v>
      </c>
      <c r="K1323" s="16">
        <f t="shared" si="163"/>
        <v>0</v>
      </c>
      <c r="L1323" s="16">
        <f>SUM($J$9:$J1323)</f>
        <v>6645598.683033525</v>
      </c>
      <c r="M1323" s="16">
        <f>SUM($K$9:$K1323)</f>
        <v>2931542.9858696121</v>
      </c>
      <c r="N1323" s="16">
        <f t="shared" si="164"/>
        <v>1.8459996341759792</v>
      </c>
      <c r="O1323" s="16">
        <f t="shared" si="165"/>
        <v>0.81431749607489223</v>
      </c>
      <c r="P1323" s="16">
        <f t="shared" si="166"/>
        <v>1.1075997805055875</v>
      </c>
    </row>
    <row r="1324" spans="2:16" x14ac:dyDescent="0.25">
      <c r="B1324" s="6" t="s">
        <v>38</v>
      </c>
      <c r="C1324" s="6">
        <v>1316</v>
      </c>
      <c r="D1324" s="6">
        <v>294</v>
      </c>
      <c r="E1324" s="12">
        <v>74.7</v>
      </c>
      <c r="F1324" s="16">
        <f t="shared" si="167"/>
        <v>-0.12500000000000078</v>
      </c>
      <c r="G1324" s="16">
        <f t="shared" si="160"/>
        <v>20.75</v>
      </c>
      <c r="H1324" s="20">
        <f t="shared" si="161"/>
        <v>61.236566234373498</v>
      </c>
      <c r="I1324" s="16">
        <f>$G1324*$H1324</f>
        <v>1270.6587493632501</v>
      </c>
      <c r="J1324" s="24">
        <f t="shared" si="162"/>
        <v>1270.6587493632501</v>
      </c>
      <c r="K1324" s="16">
        <f t="shared" si="163"/>
        <v>0</v>
      </c>
      <c r="L1324" s="16">
        <f>SUM($J$9:$J1324)</f>
        <v>6646869.3417828884</v>
      </c>
      <c r="M1324" s="16">
        <f>SUM($K$9:$K1324)</f>
        <v>2931542.9858696121</v>
      </c>
      <c r="N1324" s="16">
        <f t="shared" si="164"/>
        <v>1.8463525949396913</v>
      </c>
      <c r="O1324" s="16">
        <f t="shared" si="165"/>
        <v>0.81431749607489223</v>
      </c>
      <c r="P1324" s="16">
        <f t="shared" si="166"/>
        <v>1.1078115569638147</v>
      </c>
    </row>
    <row r="1325" spans="2:16" x14ac:dyDescent="0.25">
      <c r="B1325" s="6" t="s">
        <v>38</v>
      </c>
      <c r="C1325" s="6">
        <v>1317</v>
      </c>
      <c r="D1325" s="6">
        <v>295</v>
      </c>
      <c r="E1325" s="12">
        <v>74.099999999999994</v>
      </c>
      <c r="F1325" s="16">
        <f t="shared" si="167"/>
        <v>-0.1388888888888889</v>
      </c>
      <c r="G1325" s="16">
        <f t="shared" si="160"/>
        <v>20.583333333333332</v>
      </c>
      <c r="H1325" s="20">
        <f t="shared" si="161"/>
        <v>31.851489289930555</v>
      </c>
      <c r="I1325" s="16">
        <f>$G1325*$H1325</f>
        <v>655.60982121773725</v>
      </c>
      <c r="J1325" s="24">
        <f t="shared" si="162"/>
        <v>655.60982121773725</v>
      </c>
      <c r="K1325" s="16">
        <f t="shared" si="163"/>
        <v>0</v>
      </c>
      <c r="L1325" s="16">
        <f>SUM($J$9:$J1325)</f>
        <v>6647524.9516041065</v>
      </c>
      <c r="M1325" s="16">
        <f>SUM($K$9:$K1325)</f>
        <v>2931542.9858696121</v>
      </c>
      <c r="N1325" s="16">
        <f t="shared" si="164"/>
        <v>1.8465347087789186</v>
      </c>
      <c r="O1325" s="16">
        <f t="shared" si="165"/>
        <v>0.81431749607489223</v>
      </c>
      <c r="P1325" s="16">
        <f t="shared" si="166"/>
        <v>1.1079208252673511</v>
      </c>
    </row>
    <row r="1326" spans="2:16" x14ac:dyDescent="0.25">
      <c r="B1326" s="6" t="s">
        <v>38</v>
      </c>
      <c r="C1326" s="6">
        <v>1318</v>
      </c>
      <c r="D1326" s="6">
        <v>296</v>
      </c>
      <c r="E1326" s="12">
        <v>73.7</v>
      </c>
      <c r="F1326" s="16">
        <f t="shared" si="167"/>
        <v>-0.11111111111111072</v>
      </c>
      <c r="G1326" s="16">
        <f t="shared" si="160"/>
        <v>20.472222222222221</v>
      </c>
      <c r="H1326" s="20">
        <f t="shared" si="161"/>
        <v>84.013300146412803</v>
      </c>
      <c r="I1326" s="16">
        <f>$G1326*$H1326</f>
        <v>1719.9389502196175</v>
      </c>
      <c r="J1326" s="24">
        <f t="shared" si="162"/>
        <v>1719.9389502196175</v>
      </c>
      <c r="K1326" s="16">
        <f t="shared" si="163"/>
        <v>0</v>
      </c>
      <c r="L1326" s="16">
        <f>SUM($J$9:$J1326)</f>
        <v>6649244.8905543257</v>
      </c>
      <c r="M1326" s="16">
        <f>SUM($K$9:$K1326)</f>
        <v>2931542.9858696121</v>
      </c>
      <c r="N1326" s="16">
        <f t="shared" si="164"/>
        <v>1.8470124695984238</v>
      </c>
      <c r="O1326" s="16">
        <f t="shared" si="165"/>
        <v>0.81431749607489223</v>
      </c>
      <c r="P1326" s="16">
        <f t="shared" si="166"/>
        <v>1.1082074817590541</v>
      </c>
    </row>
    <row r="1327" spans="2:16" x14ac:dyDescent="0.25">
      <c r="B1327" s="6" t="s">
        <v>38</v>
      </c>
      <c r="C1327" s="6">
        <v>1319</v>
      </c>
      <c r="D1327" s="6">
        <v>297</v>
      </c>
      <c r="E1327" s="12">
        <v>73.3</v>
      </c>
      <c r="F1327" s="16">
        <f t="shared" si="167"/>
        <v>-2.7777777777778172E-2</v>
      </c>
      <c r="G1327" s="16">
        <f t="shared" si="160"/>
        <v>20.361111111111111</v>
      </c>
      <c r="H1327" s="20">
        <f t="shared" si="161"/>
        <v>243.79511924363354</v>
      </c>
      <c r="I1327" s="16">
        <f>$G1327*$H1327</f>
        <v>4963.939511266205</v>
      </c>
      <c r="J1327" s="24">
        <f t="shared" si="162"/>
        <v>4963.939511266205</v>
      </c>
      <c r="K1327" s="16">
        <f t="shared" si="163"/>
        <v>0</v>
      </c>
      <c r="L1327" s="16">
        <f>SUM($J$9:$J1327)</f>
        <v>6654208.8300655922</v>
      </c>
      <c r="M1327" s="16">
        <f>SUM($K$9:$K1327)</f>
        <v>2931542.9858696121</v>
      </c>
      <c r="N1327" s="16">
        <f t="shared" si="164"/>
        <v>1.8483913416848867</v>
      </c>
      <c r="O1327" s="16">
        <f t="shared" si="165"/>
        <v>0.81431749607489223</v>
      </c>
      <c r="P1327" s="16">
        <f t="shared" si="166"/>
        <v>1.109034805010932</v>
      </c>
    </row>
    <row r="1328" spans="2:16" x14ac:dyDescent="0.25">
      <c r="B1328" s="6" t="s">
        <v>38</v>
      </c>
      <c r="C1328" s="6">
        <v>1320</v>
      </c>
      <c r="D1328" s="6">
        <v>298</v>
      </c>
      <c r="E1328" s="12">
        <v>73.5</v>
      </c>
      <c r="F1328" s="16">
        <f t="shared" si="167"/>
        <v>9.7222222222222612E-2</v>
      </c>
      <c r="G1328" s="16">
        <f t="shared" si="160"/>
        <v>20.416666666666668</v>
      </c>
      <c r="H1328" s="20">
        <f t="shared" si="161"/>
        <v>486.73643088715357</v>
      </c>
      <c r="I1328" s="16">
        <f>$G1328*$H1328</f>
        <v>9937.5354639460529</v>
      </c>
      <c r="J1328" s="24">
        <f t="shared" si="162"/>
        <v>9937.5354639460529</v>
      </c>
      <c r="K1328" s="16">
        <f t="shared" si="163"/>
        <v>0</v>
      </c>
      <c r="L1328" s="16">
        <f>SUM($J$9:$J1328)</f>
        <v>6664146.3655295381</v>
      </c>
      <c r="M1328" s="16">
        <f>SUM($K$9:$K1328)</f>
        <v>2931542.9858696121</v>
      </c>
      <c r="N1328" s="16">
        <f t="shared" si="164"/>
        <v>1.8511517682026495</v>
      </c>
      <c r="O1328" s="16">
        <f t="shared" si="165"/>
        <v>0.81431749607489223</v>
      </c>
      <c r="P1328" s="16">
        <f t="shared" si="166"/>
        <v>1.1106910609215896</v>
      </c>
    </row>
    <row r="1329" spans="2:16" x14ac:dyDescent="0.25">
      <c r="B1329" s="6" t="s">
        <v>38</v>
      </c>
      <c r="C1329" s="6">
        <v>1321</v>
      </c>
      <c r="D1329" s="6">
        <v>299</v>
      </c>
      <c r="E1329" s="12">
        <v>74</v>
      </c>
      <c r="F1329" s="16">
        <f t="shared" si="167"/>
        <v>0.19444444444444522</v>
      </c>
      <c r="G1329" s="16">
        <f t="shared" si="160"/>
        <v>20.555555555555554</v>
      </c>
      <c r="H1329" s="20">
        <f t="shared" si="161"/>
        <v>677.10638567592741</v>
      </c>
      <c r="I1329" s="16">
        <f>$G1329*$H1329</f>
        <v>13918.297927782951</v>
      </c>
      <c r="J1329" s="24">
        <f t="shared" si="162"/>
        <v>13918.297927782951</v>
      </c>
      <c r="K1329" s="16">
        <f t="shared" si="163"/>
        <v>0</v>
      </c>
      <c r="L1329" s="16">
        <f>SUM($J$9:$J1329)</f>
        <v>6678064.663457321</v>
      </c>
      <c r="M1329" s="16">
        <f>SUM($K$9:$K1329)</f>
        <v>2931542.9858696121</v>
      </c>
      <c r="N1329" s="16">
        <f t="shared" si="164"/>
        <v>1.855017962071478</v>
      </c>
      <c r="O1329" s="16">
        <f t="shared" si="165"/>
        <v>0.81431749607489223</v>
      </c>
      <c r="P1329" s="16">
        <f t="shared" si="166"/>
        <v>1.1130107772428868</v>
      </c>
    </row>
    <row r="1330" spans="2:16" x14ac:dyDescent="0.25">
      <c r="B1330" s="6" t="s">
        <v>38</v>
      </c>
      <c r="C1330" s="6">
        <v>1322</v>
      </c>
      <c r="D1330" s="6">
        <v>300</v>
      </c>
      <c r="E1330" s="12">
        <v>74.900000000000006</v>
      </c>
      <c r="F1330" s="16">
        <f t="shared" si="167"/>
        <v>0.29166666666666585</v>
      </c>
      <c r="G1330" s="16">
        <f t="shared" si="160"/>
        <v>20.805555555555557</v>
      </c>
      <c r="H1330" s="20">
        <f t="shared" si="161"/>
        <v>869.15178118807728</v>
      </c>
      <c r="I1330" s="16">
        <f>$G1330*$H1330</f>
        <v>18083.185669718609</v>
      </c>
      <c r="J1330" s="24">
        <f t="shared" si="162"/>
        <v>18083.185669718609</v>
      </c>
      <c r="K1330" s="16">
        <f t="shared" si="163"/>
        <v>0</v>
      </c>
      <c r="L1330" s="16">
        <f>SUM($J$9:$J1330)</f>
        <v>6696147.8491270393</v>
      </c>
      <c r="M1330" s="16">
        <f>SUM($K$9:$K1330)</f>
        <v>2931542.9858696121</v>
      </c>
      <c r="N1330" s="16">
        <f t="shared" si="164"/>
        <v>1.8600410692019553</v>
      </c>
      <c r="O1330" s="16">
        <f t="shared" si="165"/>
        <v>0.81431749607489223</v>
      </c>
      <c r="P1330" s="16">
        <f t="shared" si="166"/>
        <v>1.1160246415211732</v>
      </c>
    </row>
    <row r="1331" spans="2:16" x14ac:dyDescent="0.25">
      <c r="B1331" s="6" t="s">
        <v>38</v>
      </c>
      <c r="C1331" s="6">
        <v>1323</v>
      </c>
      <c r="D1331" s="6">
        <v>301</v>
      </c>
      <c r="E1331" s="12">
        <v>76.099999999999994</v>
      </c>
      <c r="F1331" s="16">
        <f t="shared" si="167"/>
        <v>0.38888888888888851</v>
      </c>
      <c r="G1331" s="16">
        <f t="shared" si="160"/>
        <v>21.138888888888886</v>
      </c>
      <c r="H1331" s="20">
        <f t="shared" si="161"/>
        <v>1062.5092252853001</v>
      </c>
      <c r="I1331" s="16">
        <f>$G1331*$H1331</f>
        <v>22460.264456725366</v>
      </c>
      <c r="J1331" s="24">
        <f t="shared" si="162"/>
        <v>22460.264456725366</v>
      </c>
      <c r="K1331" s="16">
        <f t="shared" si="163"/>
        <v>0</v>
      </c>
      <c r="L1331" s="16">
        <f>SUM($J$9:$J1331)</f>
        <v>6718608.113583765</v>
      </c>
      <c r="M1331" s="16">
        <f>SUM($K$9:$K1331)</f>
        <v>2931542.9858696121</v>
      </c>
      <c r="N1331" s="16">
        <f t="shared" si="164"/>
        <v>1.8662800315510459</v>
      </c>
      <c r="O1331" s="16">
        <f t="shared" si="165"/>
        <v>0.81431749607489223</v>
      </c>
      <c r="P1331" s="16">
        <f t="shared" si="166"/>
        <v>1.1197680189306276</v>
      </c>
    </row>
    <row r="1332" spans="2:16" x14ac:dyDescent="0.25">
      <c r="B1332" s="6" t="s">
        <v>38</v>
      </c>
      <c r="C1332" s="6">
        <v>1324</v>
      </c>
      <c r="D1332" s="6">
        <v>302</v>
      </c>
      <c r="E1332" s="12">
        <v>77.7</v>
      </c>
      <c r="F1332" s="16">
        <f t="shared" si="167"/>
        <v>0.43055555555555675</v>
      </c>
      <c r="G1332" s="16">
        <f t="shared" si="160"/>
        <v>21.583333333333332</v>
      </c>
      <c r="H1332" s="20">
        <f t="shared" si="161"/>
        <v>1150.0594513038218</v>
      </c>
      <c r="I1332" s="16">
        <f>$G1332*$H1332</f>
        <v>24822.116490640819</v>
      </c>
      <c r="J1332" s="24">
        <f t="shared" si="162"/>
        <v>24822.116490640819</v>
      </c>
      <c r="K1332" s="16">
        <f t="shared" si="163"/>
        <v>0</v>
      </c>
      <c r="L1332" s="16">
        <f>SUM($J$9:$J1332)</f>
        <v>6743430.2300744057</v>
      </c>
      <c r="M1332" s="16">
        <f>SUM($K$9:$K1332)</f>
        <v>2931542.9858696121</v>
      </c>
      <c r="N1332" s="16">
        <f t="shared" si="164"/>
        <v>1.8731750639095572</v>
      </c>
      <c r="O1332" s="16">
        <f t="shared" si="165"/>
        <v>0.81431749607489223</v>
      </c>
      <c r="P1332" s="16">
        <f t="shared" si="166"/>
        <v>1.1239050383457343</v>
      </c>
    </row>
    <row r="1333" spans="2:16" x14ac:dyDescent="0.25">
      <c r="B1333" s="6" t="s">
        <v>38</v>
      </c>
      <c r="C1333" s="6">
        <v>1325</v>
      </c>
      <c r="D1333" s="6">
        <v>303</v>
      </c>
      <c r="E1333" s="12">
        <v>79.2</v>
      </c>
      <c r="F1333" s="16">
        <f t="shared" si="167"/>
        <v>0.36111111111111033</v>
      </c>
      <c r="G1333" s="16">
        <f t="shared" si="160"/>
        <v>22</v>
      </c>
      <c r="H1333" s="20">
        <f t="shared" si="161"/>
        <v>1022.0891232222208</v>
      </c>
      <c r="I1333" s="16">
        <f>$G1333*$H1333</f>
        <v>22485.960710888856</v>
      </c>
      <c r="J1333" s="24">
        <f t="shared" si="162"/>
        <v>22485.960710888856</v>
      </c>
      <c r="K1333" s="16">
        <f t="shared" si="163"/>
        <v>0</v>
      </c>
      <c r="L1333" s="16">
        <f>SUM($J$9:$J1333)</f>
        <v>6765916.1907852944</v>
      </c>
      <c r="M1333" s="16">
        <f>SUM($K$9:$K1333)</f>
        <v>2931542.9858696121</v>
      </c>
      <c r="N1333" s="16">
        <f t="shared" si="164"/>
        <v>1.8794211641070262</v>
      </c>
      <c r="O1333" s="16">
        <f t="shared" si="165"/>
        <v>0.81431749607489223</v>
      </c>
      <c r="P1333" s="16">
        <f t="shared" si="166"/>
        <v>1.1276526984642157</v>
      </c>
    </row>
    <row r="1334" spans="2:16" x14ac:dyDescent="0.25">
      <c r="B1334" s="6" t="s">
        <v>38</v>
      </c>
      <c r="C1334" s="6">
        <v>1326</v>
      </c>
      <c r="D1334" s="6">
        <v>304</v>
      </c>
      <c r="E1334" s="12">
        <v>80.3</v>
      </c>
      <c r="F1334" s="16">
        <f t="shared" si="167"/>
        <v>0.22222222222222143</v>
      </c>
      <c r="G1334" s="16">
        <f t="shared" si="160"/>
        <v>22.305555555555554</v>
      </c>
      <c r="H1334" s="20">
        <f t="shared" si="161"/>
        <v>757.93947479918836</v>
      </c>
      <c r="I1334" s="16">
        <f>$G1334*$H1334</f>
        <v>16906.261062881895</v>
      </c>
      <c r="J1334" s="24">
        <f t="shared" si="162"/>
        <v>16906.261062881895</v>
      </c>
      <c r="K1334" s="16">
        <f t="shared" si="163"/>
        <v>0</v>
      </c>
      <c r="L1334" s="16">
        <f>SUM($J$9:$J1334)</f>
        <v>6782822.4518481763</v>
      </c>
      <c r="M1334" s="16">
        <f>SUM($K$9:$K1334)</f>
        <v>2931542.9858696121</v>
      </c>
      <c r="N1334" s="16">
        <f t="shared" si="164"/>
        <v>1.8841173477356046</v>
      </c>
      <c r="O1334" s="16">
        <f t="shared" si="165"/>
        <v>0.81431749607489223</v>
      </c>
      <c r="P1334" s="16">
        <f t="shared" si="166"/>
        <v>1.1304704086413626</v>
      </c>
    </row>
    <row r="1335" spans="2:16" x14ac:dyDescent="0.25">
      <c r="B1335" s="6" t="s">
        <v>38</v>
      </c>
      <c r="C1335" s="6">
        <v>1327</v>
      </c>
      <c r="D1335" s="6">
        <v>305</v>
      </c>
      <c r="E1335" s="12">
        <v>80.8</v>
      </c>
      <c r="F1335" s="16">
        <f t="shared" si="167"/>
        <v>9.7222222222222612E-2</v>
      </c>
      <c r="G1335" s="16">
        <f t="shared" si="160"/>
        <v>22.444444444444443</v>
      </c>
      <c r="H1335" s="20">
        <f t="shared" si="161"/>
        <v>518.05404914814892</v>
      </c>
      <c r="I1335" s="16">
        <f>$G1335*$H1335</f>
        <v>11627.435325325119</v>
      </c>
      <c r="J1335" s="24">
        <f t="shared" si="162"/>
        <v>11627.435325325119</v>
      </c>
      <c r="K1335" s="16">
        <f t="shared" si="163"/>
        <v>0</v>
      </c>
      <c r="L1335" s="16">
        <f>SUM($J$9:$J1335)</f>
        <v>6794449.8871735018</v>
      </c>
      <c r="M1335" s="16">
        <f>SUM($K$9:$K1335)</f>
        <v>2931542.9858696121</v>
      </c>
      <c r="N1335" s="16">
        <f t="shared" si="164"/>
        <v>1.8873471908815282</v>
      </c>
      <c r="O1335" s="16">
        <f t="shared" si="165"/>
        <v>0.81431749607489223</v>
      </c>
      <c r="P1335" s="16">
        <f t="shared" si="166"/>
        <v>1.132408314528917</v>
      </c>
    </row>
    <row r="1336" spans="2:16" x14ac:dyDescent="0.25">
      <c r="B1336" s="6" t="s">
        <v>38</v>
      </c>
      <c r="C1336" s="6">
        <v>1328</v>
      </c>
      <c r="D1336" s="6">
        <v>306</v>
      </c>
      <c r="E1336" s="12">
        <v>81</v>
      </c>
      <c r="F1336" s="16">
        <f t="shared" si="167"/>
        <v>2.7777777777778172E-2</v>
      </c>
      <c r="G1336" s="16">
        <f t="shared" si="160"/>
        <v>22.5</v>
      </c>
      <c r="H1336" s="20">
        <f t="shared" si="161"/>
        <v>384.4398824930563</v>
      </c>
      <c r="I1336" s="16">
        <f>$G1336*$H1336</f>
        <v>8649.8973560937666</v>
      </c>
      <c r="J1336" s="24">
        <f t="shared" si="162"/>
        <v>8649.8973560937666</v>
      </c>
      <c r="K1336" s="16">
        <f t="shared" si="163"/>
        <v>0</v>
      </c>
      <c r="L1336" s="16">
        <f>SUM($J$9:$J1336)</f>
        <v>6803099.7845295956</v>
      </c>
      <c r="M1336" s="16">
        <f>SUM($K$9:$K1336)</f>
        <v>2931542.9858696121</v>
      </c>
      <c r="N1336" s="16">
        <f t="shared" si="164"/>
        <v>1.8897499401471098</v>
      </c>
      <c r="O1336" s="16">
        <f t="shared" si="165"/>
        <v>0.81431749607489223</v>
      </c>
      <c r="P1336" s="16">
        <f t="shared" si="166"/>
        <v>1.1338499640882658</v>
      </c>
    </row>
    <row r="1337" spans="2:16" x14ac:dyDescent="0.25">
      <c r="B1337" s="6" t="s">
        <v>38</v>
      </c>
      <c r="C1337" s="6">
        <v>1329</v>
      </c>
      <c r="D1337" s="6">
        <v>307</v>
      </c>
      <c r="E1337" s="12">
        <v>81</v>
      </c>
      <c r="F1337" s="16">
        <f t="shared" si="167"/>
        <v>0</v>
      </c>
      <c r="G1337" s="16">
        <f t="shared" si="160"/>
        <v>22.5</v>
      </c>
      <c r="H1337" s="20">
        <f t="shared" si="161"/>
        <v>330.63432693750002</v>
      </c>
      <c r="I1337" s="16">
        <f>$G1337*$H1337</f>
        <v>7439.2723560937502</v>
      </c>
      <c r="J1337" s="24">
        <f t="shared" si="162"/>
        <v>7439.2723560937502</v>
      </c>
      <c r="K1337" s="16">
        <f t="shared" si="163"/>
        <v>0</v>
      </c>
      <c r="L1337" s="16">
        <f>SUM($J$9:$J1337)</f>
        <v>6810539.0568856895</v>
      </c>
      <c r="M1337" s="16">
        <f>SUM($K$9:$K1337)</f>
        <v>2931542.9858696121</v>
      </c>
      <c r="N1337" s="16">
        <f t="shared" si="164"/>
        <v>1.8918164046904693</v>
      </c>
      <c r="O1337" s="16">
        <f t="shared" si="165"/>
        <v>0.81431749607489223</v>
      </c>
      <c r="P1337" s="16">
        <f t="shared" si="166"/>
        <v>1.1350898428142815</v>
      </c>
    </row>
    <row r="1338" spans="2:16" x14ac:dyDescent="0.25">
      <c r="B1338" s="6" t="s">
        <v>38</v>
      </c>
      <c r="C1338" s="6">
        <v>1330</v>
      </c>
      <c r="D1338" s="6">
        <v>308</v>
      </c>
      <c r="E1338" s="12">
        <v>81</v>
      </c>
      <c r="F1338" s="16">
        <f t="shared" si="167"/>
        <v>0</v>
      </c>
      <c r="G1338" s="16">
        <f t="shared" si="160"/>
        <v>22.5</v>
      </c>
      <c r="H1338" s="20">
        <f t="shared" si="161"/>
        <v>330.63432693750002</v>
      </c>
      <c r="I1338" s="16">
        <f>$G1338*$H1338</f>
        <v>7439.2723560937502</v>
      </c>
      <c r="J1338" s="24">
        <f t="shared" si="162"/>
        <v>7439.2723560937502</v>
      </c>
      <c r="K1338" s="16">
        <f t="shared" si="163"/>
        <v>0</v>
      </c>
      <c r="L1338" s="16">
        <f>SUM($J$9:$J1338)</f>
        <v>6817978.3292417834</v>
      </c>
      <c r="M1338" s="16">
        <f>SUM($K$9:$K1338)</f>
        <v>2931542.9858696121</v>
      </c>
      <c r="N1338" s="16">
        <f t="shared" si="164"/>
        <v>1.8938828692338288</v>
      </c>
      <c r="O1338" s="16">
        <f t="shared" si="165"/>
        <v>0.81431749607489223</v>
      </c>
      <c r="P1338" s="16">
        <f t="shared" si="166"/>
        <v>1.1363297215402972</v>
      </c>
    </row>
    <row r="1339" spans="2:16" x14ac:dyDescent="0.25">
      <c r="B1339" s="6" t="s">
        <v>38</v>
      </c>
      <c r="C1339" s="6">
        <v>1331</v>
      </c>
      <c r="D1339" s="6">
        <v>309</v>
      </c>
      <c r="E1339" s="12">
        <v>81</v>
      </c>
      <c r="F1339" s="16">
        <f t="shared" si="167"/>
        <v>0</v>
      </c>
      <c r="G1339" s="16">
        <f t="shared" si="160"/>
        <v>22.5</v>
      </c>
      <c r="H1339" s="20">
        <f t="shared" si="161"/>
        <v>330.63432693750002</v>
      </c>
      <c r="I1339" s="16">
        <f>$G1339*$H1339</f>
        <v>7439.2723560937502</v>
      </c>
      <c r="J1339" s="24">
        <f t="shared" si="162"/>
        <v>7439.2723560937502</v>
      </c>
      <c r="K1339" s="16">
        <f t="shared" si="163"/>
        <v>0</v>
      </c>
      <c r="L1339" s="16">
        <f>SUM($J$9:$J1339)</f>
        <v>6825417.6015978772</v>
      </c>
      <c r="M1339" s="16">
        <f>SUM($K$9:$K1339)</f>
        <v>2931542.9858696121</v>
      </c>
      <c r="N1339" s="16">
        <f t="shared" si="164"/>
        <v>1.8959493337771882</v>
      </c>
      <c r="O1339" s="16">
        <f t="shared" si="165"/>
        <v>0.81431749607489223</v>
      </c>
      <c r="P1339" s="16">
        <f t="shared" si="166"/>
        <v>1.1375696002663129</v>
      </c>
    </row>
    <row r="1340" spans="2:16" x14ac:dyDescent="0.25">
      <c r="B1340" s="6" t="s">
        <v>38</v>
      </c>
      <c r="C1340" s="6">
        <v>1332</v>
      </c>
      <c r="D1340" s="6">
        <v>310</v>
      </c>
      <c r="E1340" s="12">
        <v>81</v>
      </c>
      <c r="F1340" s="16">
        <f t="shared" si="167"/>
        <v>-1.3888888888888099E-2</v>
      </c>
      <c r="G1340" s="16">
        <f t="shared" si="160"/>
        <v>22.5</v>
      </c>
      <c r="H1340" s="20">
        <f t="shared" si="161"/>
        <v>303.73154915972378</v>
      </c>
      <c r="I1340" s="16">
        <f>$G1340*$H1340</f>
        <v>6833.9598560937848</v>
      </c>
      <c r="J1340" s="24">
        <f t="shared" si="162"/>
        <v>6833.9598560937848</v>
      </c>
      <c r="K1340" s="16">
        <f t="shared" si="163"/>
        <v>0</v>
      </c>
      <c r="L1340" s="16">
        <f>SUM($J$9:$J1340)</f>
        <v>6832251.5614539711</v>
      </c>
      <c r="M1340" s="16">
        <f>SUM($K$9:$K1340)</f>
        <v>2931542.9858696121</v>
      </c>
      <c r="N1340" s="16">
        <f t="shared" si="164"/>
        <v>1.8978476559594364</v>
      </c>
      <c r="O1340" s="16">
        <f t="shared" si="165"/>
        <v>0.81431749607489223</v>
      </c>
      <c r="P1340" s="16">
        <f t="shared" si="166"/>
        <v>1.1387085935756618</v>
      </c>
    </row>
    <row r="1341" spans="2:16" x14ac:dyDescent="0.25">
      <c r="B1341" s="6" t="s">
        <v>38</v>
      </c>
      <c r="C1341" s="6">
        <v>1333</v>
      </c>
      <c r="D1341" s="6">
        <v>311</v>
      </c>
      <c r="E1341" s="12">
        <v>80.900000000000006</v>
      </c>
      <c r="F1341" s="16">
        <f t="shared" si="167"/>
        <v>-5.5555555555556344E-2</v>
      </c>
      <c r="G1341" s="16">
        <f t="shared" si="160"/>
        <v>22.472222222222225</v>
      </c>
      <c r="H1341" s="20">
        <f t="shared" si="161"/>
        <v>222.57307667418837</v>
      </c>
      <c r="I1341" s="16">
        <f>$G1341*$H1341</f>
        <v>5001.7116397060672</v>
      </c>
      <c r="J1341" s="24">
        <f t="shared" si="162"/>
        <v>5001.7116397060672</v>
      </c>
      <c r="K1341" s="16">
        <f t="shared" si="163"/>
        <v>0</v>
      </c>
      <c r="L1341" s="16">
        <f>SUM($J$9:$J1341)</f>
        <v>6837253.2730936771</v>
      </c>
      <c r="M1341" s="16">
        <f>SUM($K$9:$K1341)</f>
        <v>2931542.9858696121</v>
      </c>
      <c r="N1341" s="16">
        <f t="shared" si="164"/>
        <v>1.8992370203037992</v>
      </c>
      <c r="O1341" s="16">
        <f t="shared" si="165"/>
        <v>0.81431749607489223</v>
      </c>
      <c r="P1341" s="16">
        <f t="shared" si="166"/>
        <v>1.1395422121822794</v>
      </c>
    </row>
    <row r="1342" spans="2:16" x14ac:dyDescent="0.25">
      <c r="B1342" s="6" t="s">
        <v>38</v>
      </c>
      <c r="C1342" s="6">
        <v>1334</v>
      </c>
      <c r="D1342" s="6">
        <v>312</v>
      </c>
      <c r="E1342" s="12">
        <v>80.599999999999994</v>
      </c>
      <c r="F1342" s="16">
        <f t="shared" si="167"/>
        <v>-8.3333333333334522E-2</v>
      </c>
      <c r="G1342" s="16">
        <f t="shared" si="160"/>
        <v>22.388888888888886</v>
      </c>
      <c r="H1342" s="20">
        <f t="shared" si="161"/>
        <v>167.42044008564582</v>
      </c>
      <c r="I1342" s="16">
        <f>$G1342*$H1342</f>
        <v>3748.357630806403</v>
      </c>
      <c r="J1342" s="24">
        <f t="shared" si="162"/>
        <v>3748.357630806403</v>
      </c>
      <c r="K1342" s="16">
        <f t="shared" si="163"/>
        <v>0</v>
      </c>
      <c r="L1342" s="16">
        <f>SUM($J$9:$J1342)</f>
        <v>6841001.6307244832</v>
      </c>
      <c r="M1342" s="16">
        <f>SUM($K$9:$K1342)</f>
        <v>2931542.9858696121</v>
      </c>
      <c r="N1342" s="16">
        <f t="shared" si="164"/>
        <v>1.9002782307568009</v>
      </c>
      <c r="O1342" s="16">
        <f t="shared" si="165"/>
        <v>0.81431749607489223</v>
      </c>
      <c r="P1342" s="16">
        <f t="shared" si="166"/>
        <v>1.1401669384540805</v>
      </c>
    </row>
    <row r="1343" spans="2:16" x14ac:dyDescent="0.25">
      <c r="B1343" s="6" t="s">
        <v>38</v>
      </c>
      <c r="C1343" s="6">
        <v>1335</v>
      </c>
      <c r="D1343" s="6">
        <v>313</v>
      </c>
      <c r="E1343" s="12">
        <v>80.3</v>
      </c>
      <c r="F1343" s="16">
        <f t="shared" si="167"/>
        <v>-8.3333333333332538E-2</v>
      </c>
      <c r="G1343" s="16">
        <f t="shared" si="160"/>
        <v>22.305555555555554</v>
      </c>
      <c r="H1343" s="20">
        <f t="shared" si="161"/>
        <v>166.07836368808023</v>
      </c>
      <c r="I1343" s="16">
        <f>$G1343*$H1343</f>
        <v>3704.4701678202337</v>
      </c>
      <c r="J1343" s="24">
        <f t="shared" si="162"/>
        <v>3704.4701678202337</v>
      </c>
      <c r="K1343" s="16">
        <f t="shared" si="163"/>
        <v>0</v>
      </c>
      <c r="L1343" s="16">
        <f>SUM($J$9:$J1343)</f>
        <v>6844706.1008923035</v>
      </c>
      <c r="M1343" s="16">
        <f>SUM($K$9:$K1343)</f>
        <v>2931542.9858696121</v>
      </c>
      <c r="N1343" s="16">
        <f t="shared" si="164"/>
        <v>1.9013072502478621</v>
      </c>
      <c r="O1343" s="16">
        <f t="shared" si="165"/>
        <v>0.81431749607489223</v>
      </c>
      <c r="P1343" s="16">
        <f t="shared" si="166"/>
        <v>1.1407843501487172</v>
      </c>
    </row>
    <row r="1344" spans="2:16" x14ac:dyDescent="0.25">
      <c r="B1344" s="6" t="s">
        <v>38</v>
      </c>
      <c r="C1344" s="6">
        <v>1336</v>
      </c>
      <c r="D1344" s="6">
        <v>314</v>
      </c>
      <c r="E1344" s="12">
        <v>80</v>
      </c>
      <c r="F1344" s="16">
        <f t="shared" si="167"/>
        <v>-5.5555555555554373E-2</v>
      </c>
      <c r="G1344" s="16">
        <f t="shared" si="160"/>
        <v>22.222222222222221</v>
      </c>
      <c r="H1344" s="20">
        <f t="shared" si="161"/>
        <v>218.54684748148378</v>
      </c>
      <c r="I1344" s="16">
        <f>$G1344*$H1344</f>
        <v>4856.5966106996393</v>
      </c>
      <c r="J1344" s="24">
        <f t="shared" si="162"/>
        <v>4856.5966106996393</v>
      </c>
      <c r="K1344" s="16">
        <f t="shared" si="163"/>
        <v>0</v>
      </c>
      <c r="L1344" s="16">
        <f>SUM($J$9:$J1344)</f>
        <v>6849562.6975030033</v>
      </c>
      <c r="M1344" s="16">
        <f>SUM($K$9:$K1344)</f>
        <v>2931542.9858696121</v>
      </c>
      <c r="N1344" s="16">
        <f t="shared" si="164"/>
        <v>1.9026563048619454</v>
      </c>
      <c r="O1344" s="16">
        <f t="shared" si="165"/>
        <v>0.81431749607489223</v>
      </c>
      <c r="P1344" s="16">
        <f t="shared" si="166"/>
        <v>1.1415937829171672</v>
      </c>
    </row>
    <row r="1345" spans="2:16" x14ac:dyDescent="0.25">
      <c r="B1345" s="6" t="s">
        <v>38</v>
      </c>
      <c r="C1345" s="6">
        <v>1337</v>
      </c>
      <c r="D1345" s="6">
        <v>315</v>
      </c>
      <c r="E1345" s="12">
        <v>79.900000000000006</v>
      </c>
      <c r="F1345" s="16">
        <f t="shared" si="167"/>
        <v>-2.7777777777778172E-2</v>
      </c>
      <c r="G1345" s="16">
        <f t="shared" si="160"/>
        <v>22.194444444444446</v>
      </c>
      <c r="H1345" s="20">
        <f t="shared" si="161"/>
        <v>271.90782459085574</v>
      </c>
      <c r="I1345" s="16">
        <f>$G1345*$H1345</f>
        <v>6034.8431068914933</v>
      </c>
      <c r="J1345" s="24">
        <f t="shared" si="162"/>
        <v>6034.8431068914933</v>
      </c>
      <c r="K1345" s="16">
        <f t="shared" si="163"/>
        <v>0</v>
      </c>
      <c r="L1345" s="16">
        <f>SUM($J$9:$J1345)</f>
        <v>6855597.5406098943</v>
      </c>
      <c r="M1345" s="16">
        <f>SUM($K$9:$K1345)</f>
        <v>2931542.9858696121</v>
      </c>
      <c r="N1345" s="16">
        <f t="shared" si="164"/>
        <v>1.9043326501694151</v>
      </c>
      <c r="O1345" s="16">
        <f t="shared" si="165"/>
        <v>0.81431749607489223</v>
      </c>
      <c r="P1345" s="16">
        <f t="shared" si="166"/>
        <v>1.142599590101649</v>
      </c>
    </row>
    <row r="1346" spans="2:16" x14ac:dyDescent="0.25">
      <c r="B1346" s="6" t="s">
        <v>38</v>
      </c>
      <c r="C1346" s="6">
        <v>1338</v>
      </c>
      <c r="D1346" s="6">
        <v>316</v>
      </c>
      <c r="E1346" s="12">
        <v>79.8</v>
      </c>
      <c r="F1346" s="16">
        <f t="shared" si="167"/>
        <v>-1.3888888888890073E-2</v>
      </c>
      <c r="G1346" s="16">
        <f t="shared" si="160"/>
        <v>22.166666666666664</v>
      </c>
      <c r="H1346" s="20">
        <f t="shared" si="161"/>
        <v>298.36657999305328</v>
      </c>
      <c r="I1346" s="16">
        <f>$G1346*$H1346</f>
        <v>6613.792523179347</v>
      </c>
      <c r="J1346" s="24">
        <f t="shared" si="162"/>
        <v>6613.792523179347</v>
      </c>
      <c r="K1346" s="16">
        <f t="shared" si="163"/>
        <v>0</v>
      </c>
      <c r="L1346" s="16">
        <f>SUM($J$9:$J1346)</f>
        <v>6862211.3331330735</v>
      </c>
      <c r="M1346" s="16">
        <f>SUM($K$9:$K1346)</f>
        <v>2931542.9858696121</v>
      </c>
      <c r="N1346" s="16">
        <f t="shared" si="164"/>
        <v>1.906169814759187</v>
      </c>
      <c r="O1346" s="16">
        <f t="shared" si="165"/>
        <v>0.81431749607489223</v>
      </c>
      <c r="P1346" s="16">
        <f t="shared" si="166"/>
        <v>1.1437018888555122</v>
      </c>
    </row>
    <row r="1347" spans="2:16" x14ac:dyDescent="0.25">
      <c r="B1347" s="6" t="s">
        <v>38</v>
      </c>
      <c r="C1347" s="6">
        <v>1339</v>
      </c>
      <c r="D1347" s="6">
        <v>317</v>
      </c>
      <c r="E1347" s="12">
        <v>79.8</v>
      </c>
      <c r="F1347" s="16">
        <f t="shared" si="167"/>
        <v>0</v>
      </c>
      <c r="G1347" s="16">
        <f t="shared" si="160"/>
        <v>22.166666666666664</v>
      </c>
      <c r="H1347" s="20">
        <f t="shared" si="161"/>
        <v>325.26935777083332</v>
      </c>
      <c r="I1347" s="16">
        <f>$G1347*$H1347</f>
        <v>7210.1374305868048</v>
      </c>
      <c r="J1347" s="24">
        <f t="shared" si="162"/>
        <v>7210.1374305868048</v>
      </c>
      <c r="K1347" s="16">
        <f t="shared" si="163"/>
        <v>0</v>
      </c>
      <c r="L1347" s="16">
        <f>SUM($J$9:$J1347)</f>
        <v>6869421.4705636604</v>
      </c>
      <c r="M1347" s="16">
        <f>SUM($K$9:$K1347)</f>
        <v>2931542.9858696121</v>
      </c>
      <c r="N1347" s="16">
        <f t="shared" si="164"/>
        <v>1.9081726307121278</v>
      </c>
      <c r="O1347" s="16">
        <f t="shared" si="165"/>
        <v>0.81431749607489223</v>
      </c>
      <c r="P1347" s="16">
        <f t="shared" si="166"/>
        <v>1.1449035784272767</v>
      </c>
    </row>
    <row r="1348" spans="2:16" x14ac:dyDescent="0.25">
      <c r="B1348" s="6" t="s">
        <v>38</v>
      </c>
      <c r="C1348" s="6">
        <v>1340</v>
      </c>
      <c r="D1348" s="6">
        <v>318</v>
      </c>
      <c r="E1348" s="12">
        <v>79.8</v>
      </c>
      <c r="F1348" s="16">
        <f t="shared" si="167"/>
        <v>1.3888888888890073E-2</v>
      </c>
      <c r="G1348" s="16">
        <f t="shared" si="160"/>
        <v>22.166666666666664</v>
      </c>
      <c r="H1348" s="20">
        <f t="shared" si="161"/>
        <v>352.17213554861337</v>
      </c>
      <c r="I1348" s="16">
        <f>$G1348*$H1348</f>
        <v>7806.4823379942618</v>
      </c>
      <c r="J1348" s="24">
        <f t="shared" si="162"/>
        <v>7806.4823379942618</v>
      </c>
      <c r="K1348" s="16">
        <f t="shared" si="163"/>
        <v>0</v>
      </c>
      <c r="L1348" s="16">
        <f>SUM($J$9:$J1348)</f>
        <v>6877227.9529016549</v>
      </c>
      <c r="M1348" s="16">
        <f>SUM($K$9:$K1348)</f>
        <v>2931542.9858696121</v>
      </c>
      <c r="N1348" s="16">
        <f t="shared" si="164"/>
        <v>1.9103410980282374</v>
      </c>
      <c r="O1348" s="16">
        <f t="shared" si="165"/>
        <v>0.81431749607489223</v>
      </c>
      <c r="P1348" s="16">
        <f t="shared" si="166"/>
        <v>1.1462046588169423</v>
      </c>
    </row>
    <row r="1349" spans="2:16" x14ac:dyDescent="0.25">
      <c r="B1349" s="6" t="s">
        <v>38</v>
      </c>
      <c r="C1349" s="6">
        <v>1341</v>
      </c>
      <c r="D1349" s="6">
        <v>319</v>
      </c>
      <c r="E1349" s="12">
        <v>79.900000000000006</v>
      </c>
      <c r="F1349" s="16">
        <f t="shared" si="167"/>
        <v>2.7777777777778172E-2</v>
      </c>
      <c r="G1349" s="16">
        <f t="shared" si="160"/>
        <v>22.194444444444446</v>
      </c>
      <c r="H1349" s="20">
        <f t="shared" si="161"/>
        <v>379.51893570196842</v>
      </c>
      <c r="I1349" s="16">
        <f>$G1349*$H1349</f>
        <v>8423.2119340520221</v>
      </c>
      <c r="J1349" s="24">
        <f t="shared" si="162"/>
        <v>8423.2119340520221</v>
      </c>
      <c r="K1349" s="16">
        <f t="shared" si="163"/>
        <v>0</v>
      </c>
      <c r="L1349" s="16">
        <f>SUM($J$9:$J1349)</f>
        <v>6885651.1648357073</v>
      </c>
      <c r="M1349" s="16">
        <f>SUM($K$9:$K1349)</f>
        <v>2931542.9858696121</v>
      </c>
      <c r="N1349" s="16">
        <f t="shared" si="164"/>
        <v>1.9126808791210299</v>
      </c>
      <c r="O1349" s="16">
        <f t="shared" si="165"/>
        <v>0.81431749607489223</v>
      </c>
      <c r="P1349" s="16">
        <f t="shared" si="166"/>
        <v>1.147608527472618</v>
      </c>
    </row>
    <row r="1350" spans="2:16" x14ac:dyDescent="0.25">
      <c r="B1350" s="6" t="s">
        <v>38</v>
      </c>
      <c r="C1350" s="6">
        <v>1342</v>
      </c>
      <c r="D1350" s="6">
        <v>320</v>
      </c>
      <c r="E1350" s="12">
        <v>80</v>
      </c>
      <c r="F1350" s="16">
        <f t="shared" si="167"/>
        <v>6.9444444444444448E-2</v>
      </c>
      <c r="G1350" s="16">
        <f t="shared" si="160"/>
        <v>22.222222222222221</v>
      </c>
      <c r="H1350" s="20">
        <f t="shared" si="161"/>
        <v>460.67184748148145</v>
      </c>
      <c r="I1350" s="16">
        <f>$G1350*$H1350</f>
        <v>10237.152166255142</v>
      </c>
      <c r="J1350" s="24">
        <f t="shared" si="162"/>
        <v>10237.152166255142</v>
      </c>
      <c r="K1350" s="16">
        <f t="shared" si="163"/>
        <v>0</v>
      </c>
      <c r="L1350" s="16">
        <f>SUM($J$9:$J1350)</f>
        <v>6895888.3170019621</v>
      </c>
      <c r="M1350" s="16">
        <f>SUM($K$9:$K1350)</f>
        <v>2931542.9858696121</v>
      </c>
      <c r="N1350" s="16">
        <f t="shared" si="164"/>
        <v>1.915524532500545</v>
      </c>
      <c r="O1350" s="16">
        <f t="shared" si="165"/>
        <v>0.81431749607489223</v>
      </c>
      <c r="P1350" s="16">
        <f t="shared" si="166"/>
        <v>1.149314719500327</v>
      </c>
    </row>
    <row r="1351" spans="2:16" x14ac:dyDescent="0.25">
      <c r="B1351" s="6" t="s">
        <v>38</v>
      </c>
      <c r="C1351" s="6">
        <v>1343</v>
      </c>
      <c r="D1351" s="6">
        <v>321</v>
      </c>
      <c r="E1351" s="12">
        <v>80.400000000000006</v>
      </c>
      <c r="F1351" s="16">
        <f t="shared" si="167"/>
        <v>0.11111111111111072</v>
      </c>
      <c r="G1351" s="16">
        <f t="shared" si="160"/>
        <v>22.333333333333336</v>
      </c>
      <c r="H1351" s="20">
        <f t="shared" si="161"/>
        <v>543.16405530555483</v>
      </c>
      <c r="I1351" s="16">
        <f>$G1351*$H1351</f>
        <v>12130.663901824058</v>
      </c>
      <c r="J1351" s="24">
        <f t="shared" si="162"/>
        <v>12130.663901824058</v>
      </c>
      <c r="K1351" s="16">
        <f t="shared" si="163"/>
        <v>0</v>
      </c>
      <c r="L1351" s="16">
        <f>SUM($J$9:$J1351)</f>
        <v>6908018.9809037866</v>
      </c>
      <c r="M1351" s="16">
        <f>SUM($K$9:$K1351)</f>
        <v>2931542.9858696121</v>
      </c>
      <c r="N1351" s="16">
        <f t="shared" si="164"/>
        <v>1.9188941613621628</v>
      </c>
      <c r="O1351" s="16">
        <f t="shared" si="165"/>
        <v>0.81431749607489223</v>
      </c>
      <c r="P1351" s="16">
        <f t="shared" si="166"/>
        <v>1.1513364968172977</v>
      </c>
    </row>
    <row r="1352" spans="2:16" x14ac:dyDescent="0.25">
      <c r="B1352" s="6" t="s">
        <v>38</v>
      </c>
      <c r="C1352" s="6">
        <v>1344</v>
      </c>
      <c r="D1352" s="6">
        <v>322</v>
      </c>
      <c r="E1352" s="12">
        <v>80.8</v>
      </c>
      <c r="F1352" s="16">
        <f t="shared" si="167"/>
        <v>0.11111111111111072</v>
      </c>
      <c r="G1352" s="16">
        <f t="shared" si="160"/>
        <v>22.444444444444443</v>
      </c>
      <c r="H1352" s="20">
        <f t="shared" si="161"/>
        <v>544.95682692592516</v>
      </c>
      <c r="I1352" s="16">
        <f>$G1352*$H1352</f>
        <v>12231.253226559653</v>
      </c>
      <c r="J1352" s="24">
        <f t="shared" si="162"/>
        <v>12231.253226559653</v>
      </c>
      <c r="K1352" s="16">
        <f t="shared" si="163"/>
        <v>0</v>
      </c>
      <c r="L1352" s="16">
        <f>SUM($J$9:$J1352)</f>
        <v>6920250.2341303462</v>
      </c>
      <c r="M1352" s="16">
        <f>SUM($K$9:$K1352)</f>
        <v>2931542.9858696121</v>
      </c>
      <c r="N1352" s="16">
        <f t="shared" si="164"/>
        <v>1.922291731702874</v>
      </c>
      <c r="O1352" s="16">
        <f t="shared" si="165"/>
        <v>0.81431749607489223</v>
      </c>
      <c r="P1352" s="16">
        <f t="shared" si="166"/>
        <v>1.1533750390217243</v>
      </c>
    </row>
    <row r="1353" spans="2:16" x14ac:dyDescent="0.25">
      <c r="B1353" s="6" t="s">
        <v>38</v>
      </c>
      <c r="C1353" s="6">
        <v>1345</v>
      </c>
      <c r="D1353" s="6">
        <v>323</v>
      </c>
      <c r="E1353" s="12">
        <v>81.2</v>
      </c>
      <c r="F1353" s="16">
        <f t="shared" si="167"/>
        <v>9.7222222222222612E-2</v>
      </c>
      <c r="G1353" s="16">
        <f t="shared" ref="G1353:G1416" si="168">E1353/3.6</f>
        <v>22.555555555555557</v>
      </c>
      <c r="H1353" s="20">
        <f t="shared" ref="H1353:H1416" si="169">($L$3*$F1353)+(0.5*$J$3*$M$3*$H$3*($G1353^2))+($I$3*$L$3*$K$3)</f>
        <v>519.85571789814901</v>
      </c>
      <c r="I1353" s="16">
        <f>$G1353*$H1353</f>
        <v>11725.634525924917</v>
      </c>
      <c r="J1353" s="24">
        <f t="shared" ref="J1353:J1416" si="170">IF($I1353&gt;=0,$I1353,0)</f>
        <v>11725.634525924917</v>
      </c>
      <c r="K1353" s="16">
        <f t="shared" ref="K1353:K1416" si="171">IF($I1353&lt;=0,$I1353+(-2*$I1353),0)</f>
        <v>0</v>
      </c>
      <c r="L1353" s="16">
        <f>SUM($J$9:$J1353)</f>
        <v>6931975.8686562711</v>
      </c>
      <c r="M1353" s="16">
        <f>SUM($K$9:$K1353)</f>
        <v>2931542.9858696121</v>
      </c>
      <c r="N1353" s="16">
        <f t="shared" ref="N1353:N1416" si="172">$L1353/3600000</f>
        <v>1.9255488524045197</v>
      </c>
      <c r="O1353" s="16">
        <f t="shared" ref="O1353:O1416" si="173">$M1353/3600000</f>
        <v>0.81431749607489223</v>
      </c>
      <c r="P1353" s="16">
        <f t="shared" ref="P1353:P1416" si="174">$N1353*0.6</f>
        <v>1.1553293114427117</v>
      </c>
    </row>
    <row r="1354" spans="2:16" x14ac:dyDescent="0.25">
      <c r="B1354" s="6" t="s">
        <v>38</v>
      </c>
      <c r="C1354" s="6">
        <v>1346</v>
      </c>
      <c r="D1354" s="6">
        <v>324</v>
      </c>
      <c r="E1354" s="12">
        <v>81.5</v>
      </c>
      <c r="F1354" s="16">
        <f t="shared" ref="F1354:F1417" si="175">($E1355-$E1353)/2/3.6</f>
        <v>5.5555555555554373E-2</v>
      </c>
      <c r="G1354" s="16">
        <f t="shared" si="168"/>
        <v>22.638888888888889</v>
      </c>
      <c r="H1354" s="20">
        <f t="shared" si="169"/>
        <v>440.50447486863197</v>
      </c>
      <c r="I1354" s="16">
        <f>$G1354*$H1354</f>
        <v>9972.5318616093082</v>
      </c>
      <c r="J1354" s="24">
        <f t="shared" si="170"/>
        <v>9972.5318616093082</v>
      </c>
      <c r="K1354" s="16">
        <f t="shared" si="171"/>
        <v>0</v>
      </c>
      <c r="L1354" s="16">
        <f>SUM($J$9:$J1354)</f>
        <v>6941948.40051788</v>
      </c>
      <c r="M1354" s="16">
        <f>SUM($K$9:$K1354)</f>
        <v>2931542.9858696121</v>
      </c>
      <c r="N1354" s="16">
        <f t="shared" si="172"/>
        <v>1.9283190001438555</v>
      </c>
      <c r="O1354" s="16">
        <f t="shared" si="173"/>
        <v>0.81431749607489223</v>
      </c>
      <c r="P1354" s="16">
        <f t="shared" si="174"/>
        <v>1.1569914000863133</v>
      </c>
    </row>
    <row r="1355" spans="2:16" x14ac:dyDescent="0.25">
      <c r="B1355" s="6" t="s">
        <v>38</v>
      </c>
      <c r="C1355" s="6">
        <v>1347</v>
      </c>
      <c r="D1355" s="6">
        <v>325</v>
      </c>
      <c r="E1355" s="12">
        <v>81.599999999999994</v>
      </c>
      <c r="F1355" s="16">
        <f t="shared" si="175"/>
        <v>1.3888888888888099E-2</v>
      </c>
      <c r="G1355" s="16">
        <f t="shared" si="168"/>
        <v>22.666666666666664</v>
      </c>
      <c r="H1355" s="20">
        <f t="shared" si="169"/>
        <v>360.24961711110956</v>
      </c>
      <c r="I1355" s="16">
        <f>$G1355*$H1355</f>
        <v>8165.657987851816</v>
      </c>
      <c r="J1355" s="24">
        <f t="shared" si="170"/>
        <v>8165.657987851816</v>
      </c>
      <c r="K1355" s="16">
        <f t="shared" si="171"/>
        <v>0</v>
      </c>
      <c r="L1355" s="16">
        <f>SUM($J$9:$J1355)</f>
        <v>6950114.0585057316</v>
      </c>
      <c r="M1355" s="16">
        <f>SUM($K$9:$K1355)</f>
        <v>2931542.9858696121</v>
      </c>
      <c r="N1355" s="16">
        <f t="shared" si="172"/>
        <v>1.9305872384738143</v>
      </c>
      <c r="O1355" s="16">
        <f t="shared" si="173"/>
        <v>0.81431749607489223</v>
      </c>
      <c r="P1355" s="16">
        <f t="shared" si="174"/>
        <v>1.1583523430842886</v>
      </c>
    </row>
    <row r="1356" spans="2:16" x14ac:dyDescent="0.25">
      <c r="B1356" s="6" t="s">
        <v>38</v>
      </c>
      <c r="C1356" s="6">
        <v>1348</v>
      </c>
      <c r="D1356" s="6">
        <v>326</v>
      </c>
      <c r="E1356" s="12">
        <v>81.599999999999994</v>
      </c>
      <c r="F1356" s="16">
        <f t="shared" si="175"/>
        <v>-2.7777777777776198E-2</v>
      </c>
      <c r="G1356" s="16">
        <f t="shared" si="168"/>
        <v>22.666666666666664</v>
      </c>
      <c r="H1356" s="20">
        <f t="shared" si="169"/>
        <v>279.54128377778079</v>
      </c>
      <c r="I1356" s="16">
        <f>$G1356*$H1356</f>
        <v>6336.269098963031</v>
      </c>
      <c r="J1356" s="24">
        <f t="shared" si="170"/>
        <v>6336.269098963031</v>
      </c>
      <c r="K1356" s="16">
        <f t="shared" si="171"/>
        <v>0</v>
      </c>
      <c r="L1356" s="16">
        <f>SUM($J$9:$J1356)</f>
        <v>6956450.3276046943</v>
      </c>
      <c r="M1356" s="16">
        <f>SUM($K$9:$K1356)</f>
        <v>2931542.9858696121</v>
      </c>
      <c r="N1356" s="16">
        <f t="shared" si="172"/>
        <v>1.9323473132235263</v>
      </c>
      <c r="O1356" s="16">
        <f t="shared" si="173"/>
        <v>0.81431749607489223</v>
      </c>
      <c r="P1356" s="16">
        <f t="shared" si="174"/>
        <v>1.1594083879341157</v>
      </c>
    </row>
    <row r="1357" spans="2:16" x14ac:dyDescent="0.25">
      <c r="B1357" s="6" t="s">
        <v>38</v>
      </c>
      <c r="C1357" s="6">
        <v>1349</v>
      </c>
      <c r="D1357" s="6">
        <v>327</v>
      </c>
      <c r="E1357" s="12">
        <v>81.400000000000006</v>
      </c>
      <c r="F1357" s="16">
        <f t="shared" si="175"/>
        <v>-0.12499999999999881</v>
      </c>
      <c r="G1357" s="16">
        <f t="shared" si="168"/>
        <v>22.611111111111111</v>
      </c>
      <c r="H1357" s="20">
        <f t="shared" si="169"/>
        <v>90.31544425231715</v>
      </c>
      <c r="I1357" s="16">
        <f>$G1357*$H1357</f>
        <v>2042.1325450385043</v>
      </c>
      <c r="J1357" s="24">
        <f t="shared" si="170"/>
        <v>2042.1325450385043</v>
      </c>
      <c r="K1357" s="16">
        <f t="shared" si="171"/>
        <v>0</v>
      </c>
      <c r="L1357" s="16">
        <f>SUM($J$9:$J1357)</f>
        <v>6958492.4601497324</v>
      </c>
      <c r="M1357" s="16">
        <f>SUM($K$9:$K1357)</f>
        <v>2931542.9858696121</v>
      </c>
      <c r="N1357" s="16">
        <f t="shared" si="172"/>
        <v>1.9329145722638146</v>
      </c>
      <c r="O1357" s="16">
        <f t="shared" si="173"/>
        <v>0.81431749607489223</v>
      </c>
      <c r="P1357" s="16">
        <f t="shared" si="174"/>
        <v>1.1597487433582887</v>
      </c>
    </row>
    <row r="1358" spans="2:16" x14ac:dyDescent="0.25">
      <c r="B1358" s="6" t="s">
        <v>38</v>
      </c>
      <c r="C1358" s="6">
        <v>1350</v>
      </c>
      <c r="D1358" s="6">
        <v>328</v>
      </c>
      <c r="E1358" s="12">
        <v>80.7</v>
      </c>
      <c r="F1358" s="16">
        <f t="shared" si="175"/>
        <v>-0.25000000000000155</v>
      </c>
      <c r="G1358" s="16">
        <f t="shared" si="168"/>
        <v>22.416666666666668</v>
      </c>
      <c r="H1358" s="20">
        <f t="shared" si="169"/>
        <v>-154.96442230729465</v>
      </c>
      <c r="I1358" s="16">
        <f>$G1358*$H1358</f>
        <v>-3473.7858000551887</v>
      </c>
      <c r="J1358" s="24">
        <f t="shared" si="170"/>
        <v>0</v>
      </c>
      <c r="K1358" s="16">
        <f t="shared" si="171"/>
        <v>3473.7858000551887</v>
      </c>
      <c r="L1358" s="16">
        <f>SUM($J$9:$J1358)</f>
        <v>6958492.4601497324</v>
      </c>
      <c r="M1358" s="16">
        <f>SUM($K$9:$K1358)</f>
        <v>2935016.7716696672</v>
      </c>
      <c r="N1358" s="16">
        <f t="shared" si="172"/>
        <v>1.9329145722638146</v>
      </c>
      <c r="O1358" s="16">
        <f t="shared" si="173"/>
        <v>0.81528243657490751</v>
      </c>
      <c r="P1358" s="16">
        <f t="shared" si="174"/>
        <v>1.1597487433582887</v>
      </c>
    </row>
    <row r="1359" spans="2:16" x14ac:dyDescent="0.25">
      <c r="B1359" s="6" t="s">
        <v>38</v>
      </c>
      <c r="C1359" s="6">
        <v>1351</v>
      </c>
      <c r="D1359" s="6">
        <v>329</v>
      </c>
      <c r="E1359" s="12">
        <v>79.599999999999994</v>
      </c>
      <c r="F1359" s="16">
        <f t="shared" si="175"/>
        <v>-0.34722222222222221</v>
      </c>
      <c r="G1359" s="16">
        <f t="shared" si="168"/>
        <v>22.111111111111111</v>
      </c>
      <c r="H1359" s="20">
        <f t="shared" si="169"/>
        <v>-348.18646321296296</v>
      </c>
      <c r="I1359" s="16">
        <f>$G1359*$H1359</f>
        <v>-7698.7895754866249</v>
      </c>
      <c r="J1359" s="24">
        <f t="shared" si="170"/>
        <v>0</v>
      </c>
      <c r="K1359" s="16">
        <f t="shared" si="171"/>
        <v>7698.7895754866249</v>
      </c>
      <c r="L1359" s="16">
        <f>SUM($J$9:$J1359)</f>
        <v>6958492.4601497324</v>
      </c>
      <c r="M1359" s="16">
        <f>SUM($K$9:$K1359)</f>
        <v>2942715.5612451537</v>
      </c>
      <c r="N1359" s="16">
        <f t="shared" si="172"/>
        <v>1.9329145722638146</v>
      </c>
      <c r="O1359" s="16">
        <f t="shared" si="173"/>
        <v>0.81742098923476492</v>
      </c>
      <c r="P1359" s="16">
        <f t="shared" si="174"/>
        <v>1.1597487433582887</v>
      </c>
    </row>
    <row r="1360" spans="2:16" x14ac:dyDescent="0.25">
      <c r="B1360" s="6" t="s">
        <v>38</v>
      </c>
      <c r="C1360" s="6">
        <v>1352</v>
      </c>
      <c r="D1360" s="6">
        <v>330</v>
      </c>
      <c r="E1360" s="12">
        <v>78.2</v>
      </c>
      <c r="F1360" s="16">
        <f t="shared" si="175"/>
        <v>-0.38888888888888851</v>
      </c>
      <c r="G1360" s="16">
        <f t="shared" si="168"/>
        <v>21.722222222222221</v>
      </c>
      <c r="H1360" s="20">
        <f t="shared" si="169"/>
        <v>-435.03715241435111</v>
      </c>
      <c r="I1360" s="16">
        <f>$G1360*$H1360</f>
        <v>-9449.9736996672927</v>
      </c>
      <c r="J1360" s="24">
        <f t="shared" si="170"/>
        <v>0</v>
      </c>
      <c r="K1360" s="16">
        <f t="shared" si="171"/>
        <v>9449.9736996672927</v>
      </c>
      <c r="L1360" s="16">
        <f>SUM($J$9:$J1360)</f>
        <v>6958492.4601497324</v>
      </c>
      <c r="M1360" s="16">
        <f>SUM($K$9:$K1360)</f>
        <v>2952165.5349448211</v>
      </c>
      <c r="N1360" s="16">
        <f t="shared" si="172"/>
        <v>1.9329145722638146</v>
      </c>
      <c r="O1360" s="16">
        <f t="shared" si="173"/>
        <v>0.82004598192911704</v>
      </c>
      <c r="P1360" s="16">
        <f t="shared" si="174"/>
        <v>1.1597487433582887</v>
      </c>
    </row>
    <row r="1361" spans="2:16" x14ac:dyDescent="0.25">
      <c r="B1361" s="6" t="s">
        <v>38</v>
      </c>
      <c r="C1361" s="6">
        <v>1353</v>
      </c>
      <c r="D1361" s="6">
        <v>331</v>
      </c>
      <c r="E1361" s="12">
        <v>76.8</v>
      </c>
      <c r="F1361" s="16">
        <f t="shared" si="175"/>
        <v>-0.40277777777777857</v>
      </c>
      <c r="G1361" s="16">
        <f t="shared" si="168"/>
        <v>21.333333333333332</v>
      </c>
      <c r="H1361" s="20">
        <f t="shared" si="169"/>
        <v>-467.97329622222378</v>
      </c>
      <c r="I1361" s="16">
        <f>$G1361*$H1361</f>
        <v>-9983.43031940744</v>
      </c>
      <c r="J1361" s="24">
        <f t="shared" si="170"/>
        <v>0</v>
      </c>
      <c r="K1361" s="16">
        <f t="shared" si="171"/>
        <v>9983.43031940744</v>
      </c>
      <c r="L1361" s="16">
        <f>SUM($J$9:$J1361)</f>
        <v>6958492.4601497324</v>
      </c>
      <c r="M1361" s="16">
        <f>SUM($K$9:$K1361)</f>
        <v>2962148.9652642286</v>
      </c>
      <c r="N1361" s="16">
        <f t="shared" si="172"/>
        <v>1.9329145722638146</v>
      </c>
      <c r="O1361" s="16">
        <f t="shared" si="173"/>
        <v>0.82281915701784125</v>
      </c>
      <c r="P1361" s="16">
        <f t="shared" si="174"/>
        <v>1.1597487433582887</v>
      </c>
    </row>
    <row r="1362" spans="2:16" x14ac:dyDescent="0.25">
      <c r="B1362" s="6" t="s">
        <v>38</v>
      </c>
      <c r="C1362" s="6">
        <v>1354</v>
      </c>
      <c r="D1362" s="6">
        <v>332</v>
      </c>
      <c r="E1362" s="12">
        <v>75.3</v>
      </c>
      <c r="F1362" s="16">
        <f t="shared" si="175"/>
        <v>-0.41666666666666663</v>
      </c>
      <c r="G1362" s="16">
        <f t="shared" si="168"/>
        <v>20.916666666666664</v>
      </c>
      <c r="H1362" s="20">
        <f t="shared" si="169"/>
        <v>-501.21944939062485</v>
      </c>
      <c r="I1362" s="16">
        <f>$G1362*$H1362</f>
        <v>-10483.840149753902</v>
      </c>
      <c r="J1362" s="24">
        <f t="shared" si="170"/>
        <v>0</v>
      </c>
      <c r="K1362" s="16">
        <f t="shared" si="171"/>
        <v>10483.840149753902</v>
      </c>
      <c r="L1362" s="16">
        <f>SUM($J$9:$J1362)</f>
        <v>6958492.4601497324</v>
      </c>
      <c r="M1362" s="16">
        <f>SUM($K$9:$K1362)</f>
        <v>2972632.8054139824</v>
      </c>
      <c r="N1362" s="16">
        <f t="shared" si="172"/>
        <v>1.9329145722638146</v>
      </c>
      <c r="O1362" s="16">
        <f t="shared" si="173"/>
        <v>0.82573133483721728</v>
      </c>
      <c r="P1362" s="16">
        <f t="shared" si="174"/>
        <v>1.1597487433582887</v>
      </c>
    </row>
    <row r="1363" spans="2:16" x14ac:dyDescent="0.25">
      <c r="B1363" s="6" t="s">
        <v>38</v>
      </c>
      <c r="C1363" s="6">
        <v>1355</v>
      </c>
      <c r="D1363" s="6">
        <v>333</v>
      </c>
      <c r="E1363" s="12">
        <v>73.8</v>
      </c>
      <c r="F1363" s="16">
        <f t="shared" si="175"/>
        <v>-0.44444444444444481</v>
      </c>
      <c r="G1363" s="16">
        <f t="shared" si="168"/>
        <v>20.5</v>
      </c>
      <c r="H1363" s="20">
        <f t="shared" si="169"/>
        <v>-561.24326445138956</v>
      </c>
      <c r="I1363" s="16">
        <f>$G1363*$H1363</f>
        <v>-11505.486921253487</v>
      </c>
      <c r="J1363" s="24">
        <f t="shared" si="170"/>
        <v>0</v>
      </c>
      <c r="K1363" s="16">
        <f t="shared" si="171"/>
        <v>11505.486921253487</v>
      </c>
      <c r="L1363" s="16">
        <f>SUM($J$9:$J1363)</f>
        <v>6958492.4601497324</v>
      </c>
      <c r="M1363" s="16">
        <f>SUM($K$9:$K1363)</f>
        <v>2984138.292335236</v>
      </c>
      <c r="N1363" s="16">
        <f t="shared" si="172"/>
        <v>1.9329145722638146</v>
      </c>
      <c r="O1363" s="16">
        <f t="shared" si="173"/>
        <v>0.82892730342645449</v>
      </c>
      <c r="P1363" s="16">
        <f t="shared" si="174"/>
        <v>1.1597487433582887</v>
      </c>
    </row>
    <row r="1364" spans="2:16" x14ac:dyDescent="0.25">
      <c r="B1364" s="6" t="s">
        <v>38</v>
      </c>
      <c r="C1364" s="6">
        <v>1356</v>
      </c>
      <c r="D1364" s="6">
        <v>334</v>
      </c>
      <c r="E1364" s="12">
        <v>72.099999999999994</v>
      </c>
      <c r="F1364" s="16">
        <f t="shared" si="175"/>
        <v>-0.49999999999999922</v>
      </c>
      <c r="G1364" s="16">
        <f t="shared" si="168"/>
        <v>20.027777777777775</v>
      </c>
      <c r="H1364" s="20">
        <f t="shared" si="169"/>
        <v>-675.75048513136426</v>
      </c>
      <c r="I1364" s="16">
        <f>$G1364*$H1364</f>
        <v>-13533.780549436487</v>
      </c>
      <c r="J1364" s="24">
        <f t="shared" si="170"/>
        <v>0</v>
      </c>
      <c r="K1364" s="16">
        <f t="shared" si="171"/>
        <v>13533.780549436487</v>
      </c>
      <c r="L1364" s="16">
        <f>SUM($J$9:$J1364)</f>
        <v>6958492.4601497324</v>
      </c>
      <c r="M1364" s="16">
        <f>SUM($K$9:$K1364)</f>
        <v>2997672.0728846723</v>
      </c>
      <c r="N1364" s="16">
        <f t="shared" si="172"/>
        <v>1.9329145722638146</v>
      </c>
      <c r="O1364" s="16">
        <f t="shared" si="173"/>
        <v>0.83268668691240899</v>
      </c>
      <c r="P1364" s="16">
        <f t="shared" si="174"/>
        <v>1.1597487433582887</v>
      </c>
    </row>
    <row r="1365" spans="2:16" x14ac:dyDescent="0.25">
      <c r="B1365" s="6" t="s">
        <v>38</v>
      </c>
      <c r="C1365" s="6">
        <v>1357</v>
      </c>
      <c r="D1365" s="6">
        <v>335</v>
      </c>
      <c r="E1365" s="12">
        <v>70.2</v>
      </c>
      <c r="F1365" s="16">
        <f t="shared" si="175"/>
        <v>-0.54166666666666552</v>
      </c>
      <c r="G1365" s="16">
        <f t="shared" si="168"/>
        <v>19.5</v>
      </c>
      <c r="H1365" s="20">
        <f t="shared" si="169"/>
        <v>-763.97605889583122</v>
      </c>
      <c r="I1365" s="16">
        <f>$G1365*$H1365</f>
        <v>-14897.533148468709</v>
      </c>
      <c r="J1365" s="24">
        <f t="shared" si="170"/>
        <v>0</v>
      </c>
      <c r="K1365" s="16">
        <f t="shared" si="171"/>
        <v>14897.533148468709</v>
      </c>
      <c r="L1365" s="16">
        <f>SUM($J$9:$J1365)</f>
        <v>6958492.4601497324</v>
      </c>
      <c r="M1365" s="16">
        <f>SUM($K$9:$K1365)</f>
        <v>3012569.6060331413</v>
      </c>
      <c r="N1365" s="16">
        <f t="shared" si="172"/>
        <v>1.9329145722638146</v>
      </c>
      <c r="O1365" s="16">
        <f t="shared" si="173"/>
        <v>0.8368248905647615</v>
      </c>
      <c r="P1365" s="16">
        <f t="shared" si="174"/>
        <v>1.1597487433582887</v>
      </c>
    </row>
    <row r="1366" spans="2:16" x14ac:dyDescent="0.25">
      <c r="B1366" s="6" t="s">
        <v>38</v>
      </c>
      <c r="C1366" s="6">
        <v>1358</v>
      </c>
      <c r="D1366" s="6">
        <v>336</v>
      </c>
      <c r="E1366" s="12">
        <v>68.2</v>
      </c>
      <c r="F1366" s="16">
        <f t="shared" si="175"/>
        <v>-0.56944444444444564</v>
      </c>
      <c r="G1366" s="16">
        <f t="shared" si="168"/>
        <v>18.944444444444446</v>
      </c>
      <c r="H1366" s="20">
        <f t="shared" si="169"/>
        <v>-825.47763158102077</v>
      </c>
      <c r="I1366" s="16">
        <f>$G1366*$H1366</f>
        <v>-15638.215131618228</v>
      </c>
      <c r="J1366" s="24">
        <f t="shared" si="170"/>
        <v>0</v>
      </c>
      <c r="K1366" s="16">
        <f t="shared" si="171"/>
        <v>15638.215131618228</v>
      </c>
      <c r="L1366" s="16">
        <f>SUM($J$9:$J1366)</f>
        <v>6958492.4601497324</v>
      </c>
      <c r="M1366" s="16">
        <f>SUM($K$9:$K1366)</f>
        <v>3028207.8211647593</v>
      </c>
      <c r="N1366" s="16">
        <f t="shared" si="172"/>
        <v>1.9329145722638146</v>
      </c>
      <c r="O1366" s="16">
        <f t="shared" si="173"/>
        <v>0.84116883921243313</v>
      </c>
      <c r="P1366" s="16">
        <f t="shared" si="174"/>
        <v>1.1597487433582887</v>
      </c>
    </row>
    <row r="1367" spans="2:16" x14ac:dyDescent="0.25">
      <c r="B1367" s="6" t="s">
        <v>38</v>
      </c>
      <c r="C1367" s="6">
        <v>1359</v>
      </c>
      <c r="D1367" s="6">
        <v>337</v>
      </c>
      <c r="E1367" s="12">
        <v>66.099999999999994</v>
      </c>
      <c r="F1367" s="16">
        <f t="shared" si="175"/>
        <v>-0.61111111111111194</v>
      </c>
      <c r="G1367" s="16">
        <f t="shared" si="168"/>
        <v>18.361111111111111</v>
      </c>
      <c r="H1367" s="20">
        <f t="shared" si="169"/>
        <v>-914.02739450636716</v>
      </c>
      <c r="I1367" s="16">
        <f>$G1367*$H1367</f>
        <v>-16782.558549130797</v>
      </c>
      <c r="J1367" s="24">
        <f t="shared" si="170"/>
        <v>0</v>
      </c>
      <c r="K1367" s="16">
        <f t="shared" si="171"/>
        <v>16782.558549130797</v>
      </c>
      <c r="L1367" s="16">
        <f>SUM($J$9:$J1367)</f>
        <v>6958492.4601497324</v>
      </c>
      <c r="M1367" s="16">
        <f>SUM($K$9:$K1367)</f>
        <v>3044990.3797138901</v>
      </c>
      <c r="N1367" s="16">
        <f t="shared" si="172"/>
        <v>1.9329145722638146</v>
      </c>
      <c r="O1367" s="16">
        <f t="shared" si="173"/>
        <v>0.84583066103163618</v>
      </c>
      <c r="P1367" s="16">
        <f t="shared" si="174"/>
        <v>1.1597487433582887</v>
      </c>
    </row>
    <row r="1368" spans="2:16" x14ac:dyDescent="0.25">
      <c r="B1368" s="6" t="s">
        <v>38</v>
      </c>
      <c r="C1368" s="6">
        <v>1360</v>
      </c>
      <c r="D1368" s="6">
        <v>338</v>
      </c>
      <c r="E1368" s="12">
        <v>63.8</v>
      </c>
      <c r="F1368" s="16">
        <f t="shared" si="175"/>
        <v>-0.624999999999999</v>
      </c>
      <c r="G1368" s="16">
        <f t="shared" si="168"/>
        <v>17.722222222222221</v>
      </c>
      <c r="H1368" s="20">
        <f t="shared" si="169"/>
        <v>-949.23703296990527</v>
      </c>
      <c r="I1368" s="16">
        <f>$G1368*$H1368</f>
        <v>-16822.589639855541</v>
      </c>
      <c r="J1368" s="24">
        <f t="shared" si="170"/>
        <v>0</v>
      </c>
      <c r="K1368" s="16">
        <f t="shared" si="171"/>
        <v>16822.589639855541</v>
      </c>
      <c r="L1368" s="16">
        <f>SUM($J$9:$J1368)</f>
        <v>6958492.4601497324</v>
      </c>
      <c r="M1368" s="16">
        <f>SUM($K$9:$K1368)</f>
        <v>3061812.9693537457</v>
      </c>
      <c r="N1368" s="16">
        <f t="shared" si="172"/>
        <v>1.9329145722638146</v>
      </c>
      <c r="O1368" s="16">
        <f t="shared" si="173"/>
        <v>0.85050360259826274</v>
      </c>
      <c r="P1368" s="16">
        <f t="shared" si="174"/>
        <v>1.1597487433582887</v>
      </c>
    </row>
    <row r="1369" spans="2:16" x14ac:dyDescent="0.25">
      <c r="B1369" s="6" t="s">
        <v>38</v>
      </c>
      <c r="C1369" s="6">
        <v>1361</v>
      </c>
      <c r="D1369" s="6">
        <v>339</v>
      </c>
      <c r="E1369" s="12">
        <v>61.6</v>
      </c>
      <c r="F1369" s="16">
        <f t="shared" si="175"/>
        <v>-0.49999999999999922</v>
      </c>
      <c r="G1369" s="16">
        <f t="shared" si="168"/>
        <v>17.111111111111111</v>
      </c>
      <c r="H1369" s="20">
        <f t="shared" si="169"/>
        <v>-714.78247085185035</v>
      </c>
      <c r="I1369" s="16">
        <f>$G1369*$H1369</f>
        <v>-12230.722279020551</v>
      </c>
      <c r="J1369" s="24">
        <f t="shared" si="170"/>
        <v>0</v>
      </c>
      <c r="K1369" s="16">
        <f t="shared" si="171"/>
        <v>12230.722279020551</v>
      </c>
      <c r="L1369" s="16">
        <f>SUM($J$9:$J1369)</f>
        <v>6958492.4601497324</v>
      </c>
      <c r="M1369" s="16">
        <f>SUM($K$9:$K1369)</f>
        <v>3074043.6916327663</v>
      </c>
      <c r="N1369" s="16">
        <f t="shared" si="172"/>
        <v>1.9329145722638146</v>
      </c>
      <c r="O1369" s="16">
        <f t="shared" si="173"/>
        <v>0.85390102545354618</v>
      </c>
      <c r="P1369" s="16">
        <f t="shared" si="174"/>
        <v>1.1597487433582887</v>
      </c>
    </row>
    <row r="1370" spans="2:16" x14ac:dyDescent="0.25">
      <c r="B1370" s="6" t="s">
        <v>38</v>
      </c>
      <c r="C1370" s="6">
        <v>1362</v>
      </c>
      <c r="D1370" s="6">
        <v>340</v>
      </c>
      <c r="E1370" s="12">
        <v>60.2</v>
      </c>
      <c r="F1370" s="16">
        <f t="shared" si="175"/>
        <v>-0.25000000000000061</v>
      </c>
      <c r="G1370" s="16">
        <f t="shared" si="168"/>
        <v>16.722222222222221</v>
      </c>
      <c r="H1370" s="20">
        <f t="shared" si="169"/>
        <v>-235.27352880324193</v>
      </c>
      <c r="I1370" s="16">
        <f>$G1370*$H1370</f>
        <v>-3934.2962316542121</v>
      </c>
      <c r="J1370" s="24">
        <f t="shared" si="170"/>
        <v>0</v>
      </c>
      <c r="K1370" s="16">
        <f t="shared" si="171"/>
        <v>3934.2962316542121</v>
      </c>
      <c r="L1370" s="16">
        <f>SUM($J$9:$J1370)</f>
        <v>6958492.4601497324</v>
      </c>
      <c r="M1370" s="16">
        <f>SUM($K$9:$K1370)</f>
        <v>3077977.9878644203</v>
      </c>
      <c r="N1370" s="16">
        <f t="shared" si="172"/>
        <v>1.9329145722638146</v>
      </c>
      <c r="O1370" s="16">
        <f t="shared" si="173"/>
        <v>0.85499388551789457</v>
      </c>
      <c r="P1370" s="16">
        <f t="shared" si="174"/>
        <v>1.1597487433582887</v>
      </c>
    </row>
    <row r="1371" spans="2:16" x14ac:dyDescent="0.25">
      <c r="B1371" s="6" t="s">
        <v>38</v>
      </c>
      <c r="C1371" s="6">
        <v>1363</v>
      </c>
      <c r="D1371" s="6">
        <v>341</v>
      </c>
      <c r="E1371" s="12">
        <v>59.8</v>
      </c>
      <c r="F1371" s="16">
        <f t="shared" si="175"/>
        <v>2.7777777777777186E-2</v>
      </c>
      <c r="G1371" s="16">
        <f t="shared" si="168"/>
        <v>16.611111111111111</v>
      </c>
      <c r="H1371" s="20">
        <f t="shared" si="169"/>
        <v>301.44745730786923</v>
      </c>
      <c r="I1371" s="16">
        <f>$G1371*$H1371</f>
        <v>5007.3772075029383</v>
      </c>
      <c r="J1371" s="24">
        <f t="shared" si="170"/>
        <v>5007.3772075029383</v>
      </c>
      <c r="K1371" s="16">
        <f t="shared" si="171"/>
        <v>0</v>
      </c>
      <c r="L1371" s="16">
        <f>SUM($J$9:$J1371)</f>
        <v>6963499.8373572351</v>
      </c>
      <c r="M1371" s="16">
        <f>SUM($K$9:$K1371)</f>
        <v>3077977.9878644203</v>
      </c>
      <c r="N1371" s="16">
        <f t="shared" si="172"/>
        <v>1.9343055103770097</v>
      </c>
      <c r="O1371" s="16">
        <f t="shared" si="173"/>
        <v>0.85499388551789457</v>
      </c>
      <c r="P1371" s="16">
        <f t="shared" si="174"/>
        <v>1.1605833062262059</v>
      </c>
    </row>
    <row r="1372" spans="2:16" x14ac:dyDescent="0.25">
      <c r="B1372" s="6" t="s">
        <v>38</v>
      </c>
      <c r="C1372" s="6">
        <v>1364</v>
      </c>
      <c r="D1372" s="6">
        <v>342</v>
      </c>
      <c r="E1372" s="12">
        <v>60.4</v>
      </c>
      <c r="F1372" s="16">
        <f t="shared" si="175"/>
        <v>0.27777777777777779</v>
      </c>
      <c r="G1372" s="16">
        <f t="shared" si="168"/>
        <v>16.777777777777779</v>
      </c>
      <c r="H1372" s="20">
        <f t="shared" si="169"/>
        <v>787.70264789814814</v>
      </c>
      <c r="I1372" s="16">
        <f>$G1372*$H1372</f>
        <v>13215.899981402265</v>
      </c>
      <c r="J1372" s="24">
        <f t="shared" si="170"/>
        <v>13215.899981402265</v>
      </c>
      <c r="K1372" s="16">
        <f t="shared" si="171"/>
        <v>0</v>
      </c>
      <c r="L1372" s="16">
        <f>SUM($J$9:$J1372)</f>
        <v>6976715.737338637</v>
      </c>
      <c r="M1372" s="16">
        <f>SUM($K$9:$K1372)</f>
        <v>3077977.9878644203</v>
      </c>
      <c r="N1372" s="16">
        <f t="shared" si="172"/>
        <v>1.9379765937051769</v>
      </c>
      <c r="O1372" s="16">
        <f t="shared" si="173"/>
        <v>0.85499388551789457</v>
      </c>
      <c r="P1372" s="16">
        <f t="shared" si="174"/>
        <v>1.1627859562231062</v>
      </c>
    </row>
    <row r="1373" spans="2:16" x14ac:dyDescent="0.25">
      <c r="B1373" s="6" t="s">
        <v>38</v>
      </c>
      <c r="C1373" s="6">
        <v>1365</v>
      </c>
      <c r="D1373" s="6">
        <v>343</v>
      </c>
      <c r="E1373" s="12">
        <v>61.8</v>
      </c>
      <c r="F1373" s="16">
        <f t="shared" si="175"/>
        <v>0.30555555555555597</v>
      </c>
      <c r="G1373" s="16">
        <f t="shared" si="168"/>
        <v>17.166666666666664</v>
      </c>
      <c r="H1373" s="20">
        <f t="shared" si="169"/>
        <v>846.26483138194521</v>
      </c>
      <c r="I1373" s="16">
        <f>$G1373*$H1373</f>
        <v>14527.546272056725</v>
      </c>
      <c r="J1373" s="24">
        <f t="shared" si="170"/>
        <v>14527.546272056725</v>
      </c>
      <c r="K1373" s="16">
        <f t="shared" si="171"/>
        <v>0</v>
      </c>
      <c r="L1373" s="16">
        <f>SUM($J$9:$J1373)</f>
        <v>6991243.2836106941</v>
      </c>
      <c r="M1373" s="16">
        <f>SUM($K$9:$K1373)</f>
        <v>3077977.9878644203</v>
      </c>
      <c r="N1373" s="16">
        <f t="shared" si="172"/>
        <v>1.9420120232251927</v>
      </c>
      <c r="O1373" s="16">
        <f t="shared" si="173"/>
        <v>0.85499388551789457</v>
      </c>
      <c r="P1373" s="16">
        <f t="shared" si="174"/>
        <v>1.1652072139351155</v>
      </c>
    </row>
    <row r="1374" spans="2:16" x14ac:dyDescent="0.25">
      <c r="B1374" s="6" t="s">
        <v>38</v>
      </c>
      <c r="C1374" s="6">
        <v>1366</v>
      </c>
      <c r="D1374" s="6">
        <v>344</v>
      </c>
      <c r="E1374" s="12">
        <v>62.6</v>
      </c>
      <c r="F1374" s="16">
        <f t="shared" si="175"/>
        <v>0.12500000000000078</v>
      </c>
      <c r="G1374" s="16">
        <f t="shared" si="168"/>
        <v>17.388888888888889</v>
      </c>
      <c r="H1374" s="20">
        <f t="shared" si="169"/>
        <v>499.29572758564973</v>
      </c>
      <c r="I1374" s="16">
        <f>$G1374*$H1374</f>
        <v>8682.1979296837981</v>
      </c>
      <c r="J1374" s="24">
        <f t="shared" si="170"/>
        <v>8682.1979296837981</v>
      </c>
      <c r="K1374" s="16">
        <f t="shared" si="171"/>
        <v>0</v>
      </c>
      <c r="L1374" s="16">
        <f>SUM($J$9:$J1374)</f>
        <v>6999925.4815403782</v>
      </c>
      <c r="M1374" s="16">
        <f>SUM($K$9:$K1374)</f>
        <v>3077977.9878644203</v>
      </c>
      <c r="N1374" s="16">
        <f t="shared" si="172"/>
        <v>1.9444237448723272</v>
      </c>
      <c r="O1374" s="16">
        <f t="shared" si="173"/>
        <v>0.85499388551789457</v>
      </c>
      <c r="P1374" s="16">
        <f t="shared" si="174"/>
        <v>1.1666542469233963</v>
      </c>
    </row>
    <row r="1375" spans="2:16" x14ac:dyDescent="0.25">
      <c r="B1375" s="6" t="s">
        <v>38</v>
      </c>
      <c r="C1375" s="6">
        <v>1367</v>
      </c>
      <c r="D1375" s="6">
        <v>345</v>
      </c>
      <c r="E1375" s="12">
        <v>62.7</v>
      </c>
      <c r="F1375" s="16">
        <f t="shared" si="175"/>
        <v>-9.7222222222222612E-2</v>
      </c>
      <c r="G1375" s="16">
        <f t="shared" si="168"/>
        <v>17.416666666666668</v>
      </c>
      <c r="H1375" s="20">
        <f t="shared" si="169"/>
        <v>69.199661373263169</v>
      </c>
      <c r="I1375" s="16">
        <f>$G1375*$H1375</f>
        <v>1205.2274355843335</v>
      </c>
      <c r="J1375" s="24">
        <f t="shared" si="170"/>
        <v>1205.2274355843335</v>
      </c>
      <c r="K1375" s="16">
        <f t="shared" si="171"/>
        <v>0</v>
      </c>
      <c r="L1375" s="16">
        <f>SUM($J$9:$J1375)</f>
        <v>7001130.7089759624</v>
      </c>
      <c r="M1375" s="16">
        <f>SUM($K$9:$K1375)</f>
        <v>3077977.9878644203</v>
      </c>
      <c r="N1375" s="16">
        <f t="shared" si="172"/>
        <v>1.9447585302711006</v>
      </c>
      <c r="O1375" s="16">
        <f t="shared" si="173"/>
        <v>0.85499388551789457</v>
      </c>
      <c r="P1375" s="16">
        <f t="shared" si="174"/>
        <v>1.1668551181626603</v>
      </c>
    </row>
    <row r="1376" spans="2:16" x14ac:dyDescent="0.25">
      <c r="B1376" s="6" t="s">
        <v>38</v>
      </c>
      <c r="C1376" s="6">
        <v>1368</v>
      </c>
      <c r="D1376" s="6">
        <v>346</v>
      </c>
      <c r="E1376" s="12">
        <v>61.9</v>
      </c>
      <c r="F1376" s="16">
        <f t="shared" si="175"/>
        <v>-0.37500000000000039</v>
      </c>
      <c r="G1376" s="16">
        <f t="shared" si="168"/>
        <v>17.194444444444443</v>
      </c>
      <c r="H1376" s="20">
        <f t="shared" si="169"/>
        <v>-471.62735006192213</v>
      </c>
      <c r="I1376" s="16">
        <f>$G1376*$H1376</f>
        <v>-8109.3702691202716</v>
      </c>
      <c r="J1376" s="24">
        <f t="shared" si="170"/>
        <v>0</v>
      </c>
      <c r="K1376" s="16">
        <f t="shared" si="171"/>
        <v>8109.3702691202716</v>
      </c>
      <c r="L1376" s="16">
        <f>SUM($J$9:$J1376)</f>
        <v>7001130.7089759624</v>
      </c>
      <c r="M1376" s="16">
        <f>SUM($K$9:$K1376)</f>
        <v>3086087.3581335405</v>
      </c>
      <c r="N1376" s="16">
        <f t="shared" si="172"/>
        <v>1.9447585302711006</v>
      </c>
      <c r="O1376" s="16">
        <f t="shared" si="173"/>
        <v>0.85724648837042794</v>
      </c>
      <c r="P1376" s="16">
        <f t="shared" si="174"/>
        <v>1.1668551181626603</v>
      </c>
    </row>
    <row r="1377" spans="2:16" x14ac:dyDescent="0.25">
      <c r="B1377" s="6" t="s">
        <v>38</v>
      </c>
      <c r="C1377" s="6">
        <v>1369</v>
      </c>
      <c r="D1377" s="6">
        <v>347</v>
      </c>
      <c r="E1377" s="12">
        <v>60</v>
      </c>
      <c r="F1377" s="16">
        <f t="shared" si="175"/>
        <v>-0.4861111111111111</v>
      </c>
      <c r="G1377" s="16">
        <f t="shared" si="168"/>
        <v>16.666666666666668</v>
      </c>
      <c r="H1377" s="20">
        <f t="shared" si="169"/>
        <v>-693.28914788888881</v>
      </c>
      <c r="I1377" s="16">
        <f>$G1377*$H1377</f>
        <v>-11554.819131481481</v>
      </c>
      <c r="J1377" s="24">
        <f t="shared" si="170"/>
        <v>0</v>
      </c>
      <c r="K1377" s="16">
        <f t="shared" si="171"/>
        <v>11554.819131481481</v>
      </c>
      <c r="L1377" s="16">
        <f>SUM($J$9:$J1377)</f>
        <v>7001130.7089759624</v>
      </c>
      <c r="M1377" s="16">
        <f>SUM($K$9:$K1377)</f>
        <v>3097642.177265022</v>
      </c>
      <c r="N1377" s="16">
        <f t="shared" si="172"/>
        <v>1.9447585302711006</v>
      </c>
      <c r="O1377" s="16">
        <f t="shared" si="173"/>
        <v>0.86045616035139494</v>
      </c>
      <c r="P1377" s="16">
        <f t="shared" si="174"/>
        <v>1.1668551181626603</v>
      </c>
    </row>
    <row r="1378" spans="2:16" x14ac:dyDescent="0.25">
      <c r="B1378" s="6" t="s">
        <v>38</v>
      </c>
      <c r="C1378" s="6">
        <v>1370</v>
      </c>
      <c r="D1378" s="6">
        <v>348</v>
      </c>
      <c r="E1378" s="12">
        <v>58.4</v>
      </c>
      <c r="F1378" s="16">
        <f t="shared" si="175"/>
        <v>-0.30555555555555597</v>
      </c>
      <c r="G1378" s="16">
        <f t="shared" si="168"/>
        <v>16.222222222222221</v>
      </c>
      <c r="H1378" s="20">
        <f t="shared" si="169"/>
        <v>-348.82013751851935</v>
      </c>
      <c r="I1378" s="16">
        <f>$G1378*$H1378</f>
        <v>-5658.6377864115357</v>
      </c>
      <c r="J1378" s="24">
        <f t="shared" si="170"/>
        <v>0</v>
      </c>
      <c r="K1378" s="16">
        <f t="shared" si="171"/>
        <v>5658.6377864115357</v>
      </c>
      <c r="L1378" s="16">
        <f>SUM($J$9:$J1378)</f>
        <v>7001130.7089759624</v>
      </c>
      <c r="M1378" s="16">
        <f>SUM($K$9:$K1378)</f>
        <v>3103300.8150514336</v>
      </c>
      <c r="N1378" s="16">
        <f t="shared" si="172"/>
        <v>1.9447585302711006</v>
      </c>
      <c r="O1378" s="16">
        <f t="shared" si="173"/>
        <v>0.86202800418095382</v>
      </c>
      <c r="P1378" s="16">
        <f t="shared" si="174"/>
        <v>1.1668551181626603</v>
      </c>
    </row>
    <row r="1379" spans="2:16" x14ac:dyDescent="0.25">
      <c r="B1379" s="6" t="s">
        <v>38</v>
      </c>
      <c r="C1379" s="6">
        <v>1371</v>
      </c>
      <c r="D1379" s="6">
        <v>349</v>
      </c>
      <c r="E1379" s="12">
        <v>57.8</v>
      </c>
      <c r="F1379" s="16">
        <f t="shared" si="175"/>
        <v>-8.3333333333333523E-2</v>
      </c>
      <c r="G1379" s="16">
        <f t="shared" si="168"/>
        <v>16.055555555555554</v>
      </c>
      <c r="H1379" s="20">
        <f t="shared" si="169"/>
        <v>79.685844807869984</v>
      </c>
      <c r="I1379" s="16">
        <f>$G1379*$H1379</f>
        <v>1279.4005083041345</v>
      </c>
      <c r="J1379" s="24">
        <f t="shared" si="170"/>
        <v>1279.4005083041345</v>
      </c>
      <c r="K1379" s="16">
        <f t="shared" si="171"/>
        <v>0</v>
      </c>
      <c r="L1379" s="16">
        <f>SUM($J$9:$J1379)</f>
        <v>7002410.1094842665</v>
      </c>
      <c r="M1379" s="16">
        <f>SUM($K$9:$K1379)</f>
        <v>3103300.8150514336</v>
      </c>
      <c r="N1379" s="16">
        <f t="shared" si="172"/>
        <v>1.945113919301185</v>
      </c>
      <c r="O1379" s="16">
        <f t="shared" si="173"/>
        <v>0.86202800418095382</v>
      </c>
      <c r="P1379" s="16">
        <f t="shared" si="174"/>
        <v>1.167068351580711</v>
      </c>
    </row>
    <row r="1380" spans="2:16" x14ac:dyDescent="0.25">
      <c r="B1380" s="6" t="s">
        <v>38</v>
      </c>
      <c r="C1380" s="6">
        <v>1372</v>
      </c>
      <c r="D1380" s="6">
        <v>350</v>
      </c>
      <c r="E1380" s="12">
        <v>57.8</v>
      </c>
      <c r="F1380" s="16">
        <f t="shared" si="175"/>
        <v>0</v>
      </c>
      <c r="G1380" s="16">
        <f t="shared" si="168"/>
        <v>16.055555555555554</v>
      </c>
      <c r="H1380" s="20">
        <f t="shared" si="169"/>
        <v>241.10251147453701</v>
      </c>
      <c r="I1380" s="16">
        <f>$G1380*$H1380</f>
        <v>3871.0347675633993</v>
      </c>
      <c r="J1380" s="24">
        <f t="shared" si="170"/>
        <v>3871.0347675633993</v>
      </c>
      <c r="K1380" s="16">
        <f t="shared" si="171"/>
        <v>0</v>
      </c>
      <c r="L1380" s="16">
        <f>SUM($J$9:$J1380)</f>
        <v>7006281.1442518299</v>
      </c>
      <c r="M1380" s="16">
        <f>SUM($K$9:$K1380)</f>
        <v>3103300.8150514336</v>
      </c>
      <c r="N1380" s="16">
        <f t="shared" si="172"/>
        <v>1.9461892067366193</v>
      </c>
      <c r="O1380" s="16">
        <f t="shared" si="173"/>
        <v>0.86202800418095382</v>
      </c>
      <c r="P1380" s="16">
        <f t="shared" si="174"/>
        <v>1.1677135240419716</v>
      </c>
    </row>
    <row r="1381" spans="2:16" x14ac:dyDescent="0.25">
      <c r="B1381" s="6" t="s">
        <v>38</v>
      </c>
      <c r="C1381" s="6">
        <v>1373</v>
      </c>
      <c r="D1381" s="6">
        <v>351</v>
      </c>
      <c r="E1381" s="12">
        <v>57.8</v>
      </c>
      <c r="F1381" s="16">
        <f t="shared" si="175"/>
        <v>-6.9444444444444448E-2</v>
      </c>
      <c r="G1381" s="16">
        <f t="shared" si="168"/>
        <v>16.055555555555554</v>
      </c>
      <c r="H1381" s="20">
        <f t="shared" si="169"/>
        <v>106.58862258564812</v>
      </c>
      <c r="I1381" s="16">
        <f>$G1381*$H1381</f>
        <v>1711.3395515140169</v>
      </c>
      <c r="J1381" s="24">
        <f t="shared" si="170"/>
        <v>1711.3395515140169</v>
      </c>
      <c r="K1381" s="16">
        <f t="shared" si="171"/>
        <v>0</v>
      </c>
      <c r="L1381" s="16">
        <f>SUM($J$9:$J1381)</f>
        <v>7007992.483803344</v>
      </c>
      <c r="M1381" s="16">
        <f>SUM($K$9:$K1381)</f>
        <v>3103300.8150514336</v>
      </c>
      <c r="N1381" s="16">
        <f t="shared" si="172"/>
        <v>1.9466645788342622</v>
      </c>
      <c r="O1381" s="16">
        <f t="shared" si="173"/>
        <v>0.86202800418095382</v>
      </c>
      <c r="P1381" s="16">
        <f t="shared" si="174"/>
        <v>1.1679987473005573</v>
      </c>
    </row>
    <row r="1382" spans="2:16" x14ac:dyDescent="0.25">
      <c r="B1382" s="6" t="s">
        <v>38</v>
      </c>
      <c r="C1382" s="6">
        <v>1374</v>
      </c>
      <c r="D1382" s="6">
        <v>352</v>
      </c>
      <c r="E1382" s="12">
        <v>57.3</v>
      </c>
      <c r="F1382" s="16">
        <f t="shared" si="175"/>
        <v>-0.22222222222222143</v>
      </c>
      <c r="G1382" s="16">
        <f t="shared" si="168"/>
        <v>15.916666666666666</v>
      </c>
      <c r="H1382" s="20">
        <f t="shared" si="169"/>
        <v>-190.94202612673459</v>
      </c>
      <c r="I1382" s="16">
        <f>$G1382*$H1382</f>
        <v>-3039.1605825171923</v>
      </c>
      <c r="J1382" s="24">
        <f t="shared" si="170"/>
        <v>0</v>
      </c>
      <c r="K1382" s="16">
        <f t="shared" si="171"/>
        <v>3039.1605825171923</v>
      </c>
      <c r="L1382" s="16">
        <f>SUM($J$9:$J1382)</f>
        <v>7007992.483803344</v>
      </c>
      <c r="M1382" s="16">
        <f>SUM($K$9:$K1382)</f>
        <v>3106339.9756339509</v>
      </c>
      <c r="N1382" s="16">
        <f t="shared" si="172"/>
        <v>1.9466645788342622</v>
      </c>
      <c r="O1382" s="16">
        <f t="shared" si="173"/>
        <v>0.86287221545387527</v>
      </c>
      <c r="P1382" s="16">
        <f t="shared" si="174"/>
        <v>1.1679987473005573</v>
      </c>
    </row>
    <row r="1383" spans="2:16" x14ac:dyDescent="0.25">
      <c r="B1383" s="6" t="s">
        <v>38</v>
      </c>
      <c r="C1383" s="6">
        <v>1375</v>
      </c>
      <c r="D1383" s="6">
        <v>353</v>
      </c>
      <c r="E1383" s="12">
        <v>56.2</v>
      </c>
      <c r="F1383" s="16">
        <f t="shared" si="175"/>
        <v>-0.41666666666666663</v>
      </c>
      <c r="G1383" s="16">
        <f t="shared" si="168"/>
        <v>15.611111111111111</v>
      </c>
      <c r="H1383" s="20">
        <f t="shared" si="169"/>
        <v>-571.05218574768503</v>
      </c>
      <c r="I1383" s="16">
        <f>$G1383*$H1383</f>
        <v>-8914.7591219499718</v>
      </c>
      <c r="J1383" s="24">
        <f t="shared" si="170"/>
        <v>0</v>
      </c>
      <c r="K1383" s="16">
        <f t="shared" si="171"/>
        <v>8914.7591219499718</v>
      </c>
      <c r="L1383" s="16">
        <f>SUM($J$9:$J1383)</f>
        <v>7007992.483803344</v>
      </c>
      <c r="M1383" s="16">
        <f>SUM($K$9:$K1383)</f>
        <v>3115254.7347559007</v>
      </c>
      <c r="N1383" s="16">
        <f t="shared" si="172"/>
        <v>1.9466645788342622</v>
      </c>
      <c r="O1383" s="16">
        <f t="shared" si="173"/>
        <v>0.86534853743219464</v>
      </c>
      <c r="P1383" s="16">
        <f t="shared" si="174"/>
        <v>1.1679987473005573</v>
      </c>
    </row>
    <row r="1384" spans="2:16" x14ac:dyDescent="0.25">
      <c r="B1384" s="6" t="s">
        <v>38</v>
      </c>
      <c r="C1384" s="6">
        <v>1376</v>
      </c>
      <c r="D1384" s="6">
        <v>354</v>
      </c>
      <c r="E1384" s="12">
        <v>54.3</v>
      </c>
      <c r="F1384" s="16">
        <f t="shared" si="175"/>
        <v>-0.75000000000000078</v>
      </c>
      <c r="G1384" s="16">
        <f t="shared" si="168"/>
        <v>15.083333333333332</v>
      </c>
      <c r="H1384" s="20">
        <f t="shared" si="169"/>
        <v>-1222.5562035572934</v>
      </c>
      <c r="I1384" s="16">
        <f>$G1384*$H1384</f>
        <v>-18440.222736989173</v>
      </c>
      <c r="J1384" s="24">
        <f t="shared" si="170"/>
        <v>0</v>
      </c>
      <c r="K1384" s="16">
        <f t="shared" si="171"/>
        <v>18440.222736989173</v>
      </c>
      <c r="L1384" s="16">
        <f>SUM($J$9:$J1384)</f>
        <v>7007992.483803344</v>
      </c>
      <c r="M1384" s="16">
        <f>SUM($K$9:$K1384)</f>
        <v>3133694.9574928898</v>
      </c>
      <c r="N1384" s="16">
        <f t="shared" si="172"/>
        <v>1.9466645788342622</v>
      </c>
      <c r="O1384" s="16">
        <f t="shared" si="173"/>
        <v>0.87047082152580268</v>
      </c>
      <c r="P1384" s="16">
        <f t="shared" si="174"/>
        <v>1.1679987473005573</v>
      </c>
    </row>
    <row r="1385" spans="2:16" x14ac:dyDescent="0.25">
      <c r="B1385" s="6" t="s">
        <v>38</v>
      </c>
      <c r="C1385" s="6">
        <v>1377</v>
      </c>
      <c r="D1385" s="6">
        <v>355</v>
      </c>
      <c r="E1385" s="12">
        <v>50.8</v>
      </c>
      <c r="F1385" s="16">
        <f t="shared" si="175"/>
        <v>-1.2222222222222219</v>
      </c>
      <c r="G1385" s="16">
        <f t="shared" si="168"/>
        <v>14.111111111111111</v>
      </c>
      <c r="H1385" s="20">
        <f t="shared" si="169"/>
        <v>-2147.4781765462958</v>
      </c>
      <c r="I1385" s="16">
        <f>$G1385*$H1385</f>
        <v>-30303.303157931063</v>
      </c>
      <c r="J1385" s="24">
        <f t="shared" si="170"/>
        <v>0</v>
      </c>
      <c r="K1385" s="16">
        <f t="shared" si="171"/>
        <v>30303.303157931063</v>
      </c>
      <c r="L1385" s="16">
        <f>SUM($J$9:$J1385)</f>
        <v>7007992.483803344</v>
      </c>
      <c r="M1385" s="16">
        <f>SUM($K$9:$K1385)</f>
        <v>3163998.260650821</v>
      </c>
      <c r="N1385" s="16">
        <f t="shared" si="172"/>
        <v>1.9466645788342622</v>
      </c>
      <c r="O1385" s="16">
        <f t="shared" si="173"/>
        <v>0.8788884057363392</v>
      </c>
      <c r="P1385" s="16">
        <f t="shared" si="174"/>
        <v>1.1679987473005573</v>
      </c>
    </row>
    <row r="1386" spans="2:16" x14ac:dyDescent="0.25">
      <c r="B1386" s="6" t="s">
        <v>38</v>
      </c>
      <c r="C1386" s="6">
        <v>1378</v>
      </c>
      <c r="D1386" s="6">
        <v>356</v>
      </c>
      <c r="E1386" s="12">
        <v>45.5</v>
      </c>
      <c r="F1386" s="16">
        <f t="shared" si="175"/>
        <v>-1.4722222222222214</v>
      </c>
      <c r="G1386" s="16">
        <f t="shared" si="168"/>
        <v>12.638888888888889</v>
      </c>
      <c r="H1386" s="20">
        <f t="shared" si="169"/>
        <v>-2645.918820270253</v>
      </c>
      <c r="I1386" s="16">
        <f>$G1386*$H1386</f>
        <v>-33441.473978415699</v>
      </c>
      <c r="J1386" s="24">
        <f t="shared" si="170"/>
        <v>0</v>
      </c>
      <c r="K1386" s="16">
        <f t="shared" si="171"/>
        <v>33441.473978415699</v>
      </c>
      <c r="L1386" s="16">
        <f>SUM($J$9:$J1386)</f>
        <v>7007992.483803344</v>
      </c>
      <c r="M1386" s="16">
        <f>SUM($K$9:$K1386)</f>
        <v>3197439.7346292366</v>
      </c>
      <c r="N1386" s="16">
        <f t="shared" si="172"/>
        <v>1.9466645788342622</v>
      </c>
      <c r="O1386" s="16">
        <f t="shared" si="173"/>
        <v>0.8881777040636768</v>
      </c>
      <c r="P1386" s="16">
        <f t="shared" si="174"/>
        <v>1.1679987473005573</v>
      </c>
    </row>
    <row r="1387" spans="2:16" x14ac:dyDescent="0.25">
      <c r="B1387" s="6" t="s">
        <v>38</v>
      </c>
      <c r="C1387" s="6">
        <v>1379</v>
      </c>
      <c r="D1387" s="6">
        <v>357</v>
      </c>
      <c r="E1387" s="12">
        <v>40.200000000000003</v>
      </c>
      <c r="F1387" s="16">
        <f t="shared" si="175"/>
        <v>-1.4722222222222223</v>
      </c>
      <c r="G1387" s="16">
        <f t="shared" si="168"/>
        <v>11.166666666666668</v>
      </c>
      <c r="H1387" s="20">
        <f t="shared" si="169"/>
        <v>-2658.5474616736115</v>
      </c>
      <c r="I1387" s="16">
        <f>$G1387*$H1387</f>
        <v>-29687.113322021996</v>
      </c>
      <c r="J1387" s="24">
        <f t="shared" si="170"/>
        <v>0</v>
      </c>
      <c r="K1387" s="16">
        <f t="shared" si="171"/>
        <v>29687.113322021996</v>
      </c>
      <c r="L1387" s="16">
        <f>SUM($J$9:$J1387)</f>
        <v>7007992.483803344</v>
      </c>
      <c r="M1387" s="16">
        <f>SUM($K$9:$K1387)</f>
        <v>3227126.8479512585</v>
      </c>
      <c r="N1387" s="16">
        <f t="shared" si="172"/>
        <v>1.9466645788342622</v>
      </c>
      <c r="O1387" s="16">
        <f t="shared" si="173"/>
        <v>0.89642412443090513</v>
      </c>
      <c r="P1387" s="16">
        <f t="shared" si="174"/>
        <v>1.1679987473005573</v>
      </c>
    </row>
    <row r="1388" spans="2:16" x14ac:dyDescent="0.25">
      <c r="B1388" s="6" t="s">
        <v>38</v>
      </c>
      <c r="C1388" s="6">
        <v>1380</v>
      </c>
      <c r="D1388" s="6">
        <v>358</v>
      </c>
      <c r="E1388" s="12">
        <v>34.9</v>
      </c>
      <c r="F1388" s="16">
        <f t="shared" si="175"/>
        <v>-1.4722222222222223</v>
      </c>
      <c r="G1388" s="16">
        <f t="shared" si="168"/>
        <v>9.6944444444444446</v>
      </c>
      <c r="H1388" s="20">
        <f t="shared" si="169"/>
        <v>-2669.614100756366</v>
      </c>
      <c r="I1388" s="16">
        <f>$G1388*$H1388</f>
        <v>-25880.425587888105</v>
      </c>
      <c r="J1388" s="24">
        <f t="shared" si="170"/>
        <v>0</v>
      </c>
      <c r="K1388" s="16">
        <f t="shared" si="171"/>
        <v>25880.425587888105</v>
      </c>
      <c r="L1388" s="16">
        <f>SUM($J$9:$J1388)</f>
        <v>7007992.483803344</v>
      </c>
      <c r="M1388" s="16">
        <f>SUM($K$9:$K1388)</f>
        <v>3253007.2735391464</v>
      </c>
      <c r="N1388" s="16">
        <f t="shared" si="172"/>
        <v>1.9466645788342622</v>
      </c>
      <c r="O1388" s="16">
        <f t="shared" si="173"/>
        <v>0.90361313153865175</v>
      </c>
      <c r="P1388" s="16">
        <f t="shared" si="174"/>
        <v>1.1679987473005573</v>
      </c>
    </row>
    <row r="1389" spans="2:16" x14ac:dyDescent="0.25">
      <c r="B1389" s="6" t="s">
        <v>38</v>
      </c>
      <c r="C1389" s="6">
        <v>1381</v>
      </c>
      <c r="D1389" s="6">
        <v>359</v>
      </c>
      <c r="E1389" s="12">
        <v>29.6</v>
      </c>
      <c r="F1389" s="16">
        <f t="shared" si="175"/>
        <v>-1.0555555555555551</v>
      </c>
      <c r="G1389" s="16">
        <f t="shared" si="168"/>
        <v>8.2222222222222232</v>
      </c>
      <c r="H1389" s="20">
        <f t="shared" si="169"/>
        <v>-1872.0354041851845</v>
      </c>
      <c r="I1389" s="16">
        <f>$G1389*$H1389</f>
        <v>-15392.291101078185</v>
      </c>
      <c r="J1389" s="24">
        <f t="shared" si="170"/>
        <v>0</v>
      </c>
      <c r="K1389" s="16">
        <f t="shared" si="171"/>
        <v>15392.291101078185</v>
      </c>
      <c r="L1389" s="16">
        <f>SUM($J$9:$J1389)</f>
        <v>7007992.483803344</v>
      </c>
      <c r="M1389" s="16">
        <f>SUM($K$9:$K1389)</f>
        <v>3268399.5646402244</v>
      </c>
      <c r="N1389" s="16">
        <f t="shared" si="172"/>
        <v>1.9466645788342622</v>
      </c>
      <c r="O1389" s="16">
        <f t="shared" si="173"/>
        <v>0.9078887679556179</v>
      </c>
      <c r="P1389" s="16">
        <f t="shared" si="174"/>
        <v>1.1679987473005573</v>
      </c>
    </row>
    <row r="1390" spans="2:16" x14ac:dyDescent="0.25">
      <c r="B1390" s="6" t="s">
        <v>38</v>
      </c>
      <c r="C1390" s="6">
        <v>1382</v>
      </c>
      <c r="D1390" s="6">
        <v>360</v>
      </c>
      <c r="E1390" s="12">
        <v>27.3</v>
      </c>
      <c r="F1390" s="16">
        <f t="shared" si="175"/>
        <v>-4.1666666666666761E-2</v>
      </c>
      <c r="G1390" s="16">
        <f t="shared" si="168"/>
        <v>7.583333333333333</v>
      </c>
      <c r="H1390" s="20">
        <f t="shared" si="169"/>
        <v>88.228725609374806</v>
      </c>
      <c r="I1390" s="16">
        <f>$G1390*$H1390</f>
        <v>669.06783587109226</v>
      </c>
      <c r="J1390" s="24">
        <f t="shared" si="170"/>
        <v>669.06783587109226</v>
      </c>
      <c r="K1390" s="16">
        <f t="shared" si="171"/>
        <v>0</v>
      </c>
      <c r="L1390" s="16">
        <f>SUM($J$9:$J1390)</f>
        <v>7008661.5516392151</v>
      </c>
      <c r="M1390" s="16">
        <f>SUM($K$9:$K1390)</f>
        <v>3268399.5646402244</v>
      </c>
      <c r="N1390" s="16">
        <f t="shared" si="172"/>
        <v>1.9468504310108932</v>
      </c>
      <c r="O1390" s="16">
        <f t="shared" si="173"/>
        <v>0.9078887679556179</v>
      </c>
      <c r="P1390" s="16">
        <f t="shared" si="174"/>
        <v>1.1681102586065359</v>
      </c>
    </row>
    <row r="1391" spans="2:16" x14ac:dyDescent="0.25">
      <c r="B1391" s="6" t="s">
        <v>38</v>
      </c>
      <c r="C1391" s="6">
        <v>1383</v>
      </c>
      <c r="D1391" s="6">
        <v>361</v>
      </c>
      <c r="E1391" s="12">
        <v>29.3</v>
      </c>
      <c r="F1391" s="16">
        <f t="shared" si="175"/>
        <v>0.77777777777777746</v>
      </c>
      <c r="G1391" s="16">
        <f t="shared" si="168"/>
        <v>8.1388888888888893</v>
      </c>
      <c r="H1391" s="20">
        <f t="shared" si="169"/>
        <v>1678.6399741047446</v>
      </c>
      <c r="I1391" s="16">
        <f>$G1391*$H1391</f>
        <v>13662.264233685839</v>
      </c>
      <c r="J1391" s="24">
        <f t="shared" si="170"/>
        <v>13662.264233685839</v>
      </c>
      <c r="K1391" s="16">
        <f t="shared" si="171"/>
        <v>0</v>
      </c>
      <c r="L1391" s="16">
        <f>SUM($J$9:$J1391)</f>
        <v>7022323.8158729011</v>
      </c>
      <c r="M1391" s="16">
        <f>SUM($K$9:$K1391)</f>
        <v>3268399.5646402244</v>
      </c>
      <c r="N1391" s="16">
        <f t="shared" si="172"/>
        <v>1.9506455044091393</v>
      </c>
      <c r="O1391" s="16">
        <f t="shared" si="173"/>
        <v>0.9078887679556179</v>
      </c>
      <c r="P1391" s="16">
        <f t="shared" si="174"/>
        <v>1.1703873026454836</v>
      </c>
    </row>
    <row r="1392" spans="2:16" x14ac:dyDescent="0.25">
      <c r="B1392" s="6" t="s">
        <v>38</v>
      </c>
      <c r="C1392" s="6">
        <v>1384</v>
      </c>
      <c r="D1392" s="6">
        <v>362</v>
      </c>
      <c r="E1392" s="12">
        <v>32.9</v>
      </c>
      <c r="F1392" s="16">
        <f t="shared" si="175"/>
        <v>0.87500000000000011</v>
      </c>
      <c r="G1392" s="16">
        <f t="shared" si="168"/>
        <v>9.1388888888888875</v>
      </c>
      <c r="H1392" s="20">
        <f t="shared" si="169"/>
        <v>1873.1851850075234</v>
      </c>
      <c r="I1392" s="16">
        <f>$G1392*$H1392</f>
        <v>17118.83127409653</v>
      </c>
      <c r="J1392" s="24">
        <f t="shared" si="170"/>
        <v>17118.83127409653</v>
      </c>
      <c r="K1392" s="16">
        <f t="shared" si="171"/>
        <v>0</v>
      </c>
      <c r="L1392" s="16">
        <f>SUM($J$9:$J1392)</f>
        <v>7039442.647146998</v>
      </c>
      <c r="M1392" s="16">
        <f>SUM($K$9:$K1392)</f>
        <v>3268399.5646402244</v>
      </c>
      <c r="N1392" s="16">
        <f t="shared" si="172"/>
        <v>1.9554007353186105</v>
      </c>
      <c r="O1392" s="16">
        <f t="shared" si="173"/>
        <v>0.9078887679556179</v>
      </c>
      <c r="P1392" s="16">
        <f t="shared" si="174"/>
        <v>1.1732404411911663</v>
      </c>
    </row>
    <row r="1393" spans="2:16" x14ac:dyDescent="0.25">
      <c r="B1393" s="6" t="s">
        <v>38</v>
      </c>
      <c r="C1393" s="6">
        <v>1385</v>
      </c>
      <c r="D1393" s="6">
        <v>363</v>
      </c>
      <c r="E1393" s="12">
        <v>35.6</v>
      </c>
      <c r="F1393" s="16">
        <f t="shared" si="175"/>
        <v>0.52777777777777835</v>
      </c>
      <c r="G1393" s="16">
        <f t="shared" si="168"/>
        <v>9.8888888888888893</v>
      </c>
      <c r="H1393" s="20">
        <f t="shared" si="169"/>
        <v>1205.7580034537048</v>
      </c>
      <c r="I1393" s="16">
        <f>$G1393*$H1393</f>
        <v>11923.606923042193</v>
      </c>
      <c r="J1393" s="24">
        <f t="shared" si="170"/>
        <v>11923.606923042193</v>
      </c>
      <c r="K1393" s="16">
        <f t="shared" si="171"/>
        <v>0</v>
      </c>
      <c r="L1393" s="16">
        <f>SUM($J$9:$J1393)</f>
        <v>7051366.2540700398</v>
      </c>
      <c r="M1393" s="16">
        <f>SUM($K$9:$K1393)</f>
        <v>3268399.5646402244</v>
      </c>
      <c r="N1393" s="16">
        <f t="shared" si="172"/>
        <v>1.9587128483527889</v>
      </c>
      <c r="O1393" s="16">
        <f t="shared" si="173"/>
        <v>0.9078887679556179</v>
      </c>
      <c r="P1393" s="16">
        <f t="shared" si="174"/>
        <v>1.1752277090116734</v>
      </c>
    </row>
    <row r="1394" spans="2:16" x14ac:dyDescent="0.25">
      <c r="B1394" s="6" t="s">
        <v>38</v>
      </c>
      <c r="C1394" s="6">
        <v>1386</v>
      </c>
      <c r="D1394" s="6">
        <v>364</v>
      </c>
      <c r="E1394" s="12">
        <v>36.700000000000003</v>
      </c>
      <c r="F1394" s="16">
        <f t="shared" si="175"/>
        <v>0.27777777777777779</v>
      </c>
      <c r="G1394" s="16">
        <f t="shared" si="168"/>
        <v>10.194444444444445</v>
      </c>
      <c r="H1394" s="20">
        <f t="shared" si="169"/>
        <v>723.71921820196758</v>
      </c>
      <c r="I1394" s="16">
        <f>$G1394*$H1394</f>
        <v>7377.915363336725</v>
      </c>
      <c r="J1394" s="24">
        <f t="shared" si="170"/>
        <v>7377.915363336725</v>
      </c>
      <c r="K1394" s="16">
        <f t="shared" si="171"/>
        <v>0</v>
      </c>
      <c r="L1394" s="16">
        <f>SUM($J$9:$J1394)</f>
        <v>7058744.1694333768</v>
      </c>
      <c r="M1394" s="16">
        <f>SUM($K$9:$K1394)</f>
        <v>3268399.5646402244</v>
      </c>
      <c r="N1394" s="16">
        <f t="shared" si="172"/>
        <v>1.960762269287049</v>
      </c>
      <c r="O1394" s="16">
        <f t="shared" si="173"/>
        <v>0.9078887679556179</v>
      </c>
      <c r="P1394" s="16">
        <f t="shared" si="174"/>
        <v>1.1764573615722294</v>
      </c>
    </row>
    <row r="1395" spans="2:16" x14ac:dyDescent="0.25">
      <c r="B1395" s="6" t="s">
        <v>38</v>
      </c>
      <c r="C1395" s="6">
        <v>1387</v>
      </c>
      <c r="D1395" s="6">
        <v>365</v>
      </c>
      <c r="E1395" s="12">
        <v>37.6</v>
      </c>
      <c r="F1395" s="16">
        <f t="shared" si="175"/>
        <v>0.37499999999999939</v>
      </c>
      <c r="G1395" s="16">
        <f t="shared" si="168"/>
        <v>10.444444444444445</v>
      </c>
      <c r="H1395" s="20">
        <f t="shared" si="169"/>
        <v>913.89788470370263</v>
      </c>
      <c r="I1395" s="16">
        <f>$G1395*$H1395</f>
        <v>9545.1556846831172</v>
      </c>
      <c r="J1395" s="24">
        <f t="shared" si="170"/>
        <v>9545.1556846831172</v>
      </c>
      <c r="K1395" s="16">
        <f t="shared" si="171"/>
        <v>0</v>
      </c>
      <c r="L1395" s="16">
        <f>SUM($J$9:$J1395)</f>
        <v>7068289.3251180602</v>
      </c>
      <c r="M1395" s="16">
        <f>SUM($K$9:$K1395)</f>
        <v>3268399.5646402244</v>
      </c>
      <c r="N1395" s="16">
        <f t="shared" si="172"/>
        <v>1.9634137014216835</v>
      </c>
      <c r="O1395" s="16">
        <f t="shared" si="173"/>
        <v>0.9078887679556179</v>
      </c>
      <c r="P1395" s="16">
        <f t="shared" si="174"/>
        <v>1.1780482208530101</v>
      </c>
    </row>
    <row r="1396" spans="2:16" x14ac:dyDescent="0.25">
      <c r="B1396" s="6" t="s">
        <v>38</v>
      </c>
      <c r="C1396" s="6">
        <v>1388</v>
      </c>
      <c r="D1396" s="6">
        <v>366</v>
      </c>
      <c r="E1396" s="12">
        <v>39.4</v>
      </c>
      <c r="F1396" s="16">
        <f t="shared" si="175"/>
        <v>0.68055555555555536</v>
      </c>
      <c r="G1396" s="16">
        <f t="shared" si="168"/>
        <v>10.944444444444445</v>
      </c>
      <c r="H1396" s="20">
        <f t="shared" si="169"/>
        <v>1509.6125650856475</v>
      </c>
      <c r="I1396" s="16">
        <f>$G1396*$H1396</f>
        <v>16521.870851215142</v>
      </c>
      <c r="J1396" s="24">
        <f t="shared" si="170"/>
        <v>16521.870851215142</v>
      </c>
      <c r="K1396" s="16">
        <f t="shared" si="171"/>
        <v>0</v>
      </c>
      <c r="L1396" s="16">
        <f>SUM($J$9:$J1396)</f>
        <v>7084811.1959692752</v>
      </c>
      <c r="M1396" s="16">
        <f>SUM($K$9:$K1396)</f>
        <v>3268399.5646402244</v>
      </c>
      <c r="N1396" s="16">
        <f t="shared" si="172"/>
        <v>1.9680031099914654</v>
      </c>
      <c r="O1396" s="16">
        <f t="shared" si="173"/>
        <v>0.9078887679556179</v>
      </c>
      <c r="P1396" s="16">
        <f t="shared" si="174"/>
        <v>1.1808018659948791</v>
      </c>
    </row>
    <row r="1397" spans="2:16" x14ac:dyDescent="0.25">
      <c r="B1397" s="6" t="s">
        <v>38</v>
      </c>
      <c r="C1397" s="6">
        <v>1389</v>
      </c>
      <c r="D1397" s="6">
        <v>367</v>
      </c>
      <c r="E1397" s="12">
        <v>42.5</v>
      </c>
      <c r="F1397" s="16">
        <f t="shared" si="175"/>
        <v>0.98611111111111127</v>
      </c>
      <c r="G1397" s="16">
        <f t="shared" si="168"/>
        <v>11.805555555555555</v>
      </c>
      <c r="H1397" s="20">
        <f t="shared" si="169"/>
        <v>2108.5327144519679</v>
      </c>
      <c r="I1397" s="16">
        <f>$G1397*$H1397</f>
        <v>24892.400101169063</v>
      </c>
      <c r="J1397" s="24">
        <f t="shared" si="170"/>
        <v>24892.400101169063</v>
      </c>
      <c r="K1397" s="16">
        <f t="shared" si="171"/>
        <v>0</v>
      </c>
      <c r="L1397" s="16">
        <f>SUM($J$9:$J1397)</f>
        <v>7109703.5960704442</v>
      </c>
      <c r="M1397" s="16">
        <f>SUM($K$9:$K1397)</f>
        <v>3268399.5646402244</v>
      </c>
      <c r="N1397" s="16">
        <f t="shared" si="172"/>
        <v>1.9749176655751235</v>
      </c>
      <c r="O1397" s="16">
        <f t="shared" si="173"/>
        <v>0.9078887679556179</v>
      </c>
      <c r="P1397" s="16">
        <f t="shared" si="174"/>
        <v>1.184950599345074</v>
      </c>
    </row>
    <row r="1398" spans="2:16" x14ac:dyDescent="0.25">
      <c r="B1398" s="6" t="s">
        <v>38</v>
      </c>
      <c r="C1398" s="6">
        <v>1390</v>
      </c>
      <c r="D1398" s="6">
        <v>368</v>
      </c>
      <c r="E1398" s="12">
        <v>46.5</v>
      </c>
      <c r="F1398" s="16">
        <f t="shared" si="175"/>
        <v>1.0694444444444449</v>
      </c>
      <c r="G1398" s="16">
        <f t="shared" si="168"/>
        <v>12.916666666666666</v>
      </c>
      <c r="H1398" s="20">
        <f t="shared" si="169"/>
        <v>2279.8474378315977</v>
      </c>
      <c r="I1398" s="16">
        <f>$G1398*$H1398</f>
        <v>29448.029405324804</v>
      </c>
      <c r="J1398" s="24">
        <f t="shared" si="170"/>
        <v>29448.029405324804</v>
      </c>
      <c r="K1398" s="16">
        <f t="shared" si="171"/>
        <v>0</v>
      </c>
      <c r="L1398" s="16">
        <f>SUM($J$9:$J1398)</f>
        <v>7139151.6254757689</v>
      </c>
      <c r="M1398" s="16">
        <f>SUM($K$9:$K1398)</f>
        <v>3268399.5646402244</v>
      </c>
      <c r="N1398" s="16">
        <f t="shared" si="172"/>
        <v>1.9830976737432691</v>
      </c>
      <c r="O1398" s="16">
        <f t="shared" si="173"/>
        <v>0.9078887679556179</v>
      </c>
      <c r="P1398" s="16">
        <f t="shared" si="174"/>
        <v>1.1898586042459613</v>
      </c>
    </row>
    <row r="1399" spans="2:16" x14ac:dyDescent="0.25">
      <c r="B1399" s="6" t="s">
        <v>38</v>
      </c>
      <c r="C1399" s="6">
        <v>1391</v>
      </c>
      <c r="D1399" s="6">
        <v>369</v>
      </c>
      <c r="E1399" s="12">
        <v>50.2</v>
      </c>
      <c r="F1399" s="16">
        <f t="shared" si="175"/>
        <v>0.87499999999999956</v>
      </c>
      <c r="G1399" s="16">
        <f t="shared" si="168"/>
        <v>13.944444444444445</v>
      </c>
      <c r="H1399" s="20">
        <f t="shared" si="169"/>
        <v>1913.1563739745361</v>
      </c>
      <c r="I1399" s="16">
        <f>$G1399*$H1399</f>
        <v>26677.902770422697</v>
      </c>
      <c r="J1399" s="24">
        <f t="shared" si="170"/>
        <v>26677.902770422697</v>
      </c>
      <c r="K1399" s="16">
        <f t="shared" si="171"/>
        <v>0</v>
      </c>
      <c r="L1399" s="16">
        <f>SUM($J$9:$J1399)</f>
        <v>7165829.5282461913</v>
      </c>
      <c r="M1399" s="16">
        <f>SUM($K$9:$K1399)</f>
        <v>3268399.5646402244</v>
      </c>
      <c r="N1399" s="16">
        <f t="shared" si="172"/>
        <v>1.9905082022906087</v>
      </c>
      <c r="O1399" s="16">
        <f t="shared" si="173"/>
        <v>0.9078887679556179</v>
      </c>
      <c r="P1399" s="16">
        <f t="shared" si="174"/>
        <v>1.1943049213743651</v>
      </c>
    </row>
    <row r="1400" spans="2:16" x14ac:dyDescent="0.25">
      <c r="B1400" s="6" t="s">
        <v>38</v>
      </c>
      <c r="C1400" s="6">
        <v>1392</v>
      </c>
      <c r="D1400" s="6">
        <v>370</v>
      </c>
      <c r="E1400" s="12">
        <v>52.8</v>
      </c>
      <c r="F1400" s="16">
        <f t="shared" si="175"/>
        <v>0.56944444444444364</v>
      </c>
      <c r="G1400" s="16">
        <f t="shared" si="168"/>
        <v>14.666666666666666</v>
      </c>
      <c r="H1400" s="20">
        <f t="shared" si="169"/>
        <v>1328.7410482222206</v>
      </c>
      <c r="I1400" s="16">
        <f>$G1400*$H1400</f>
        <v>19488.202040592569</v>
      </c>
      <c r="J1400" s="24">
        <f t="shared" si="170"/>
        <v>19488.202040592569</v>
      </c>
      <c r="K1400" s="16">
        <f t="shared" si="171"/>
        <v>0</v>
      </c>
      <c r="L1400" s="16">
        <f>SUM($J$9:$J1400)</f>
        <v>7185317.7302867835</v>
      </c>
      <c r="M1400" s="16">
        <f>SUM($K$9:$K1400)</f>
        <v>3268399.5646402244</v>
      </c>
      <c r="N1400" s="16">
        <f t="shared" si="172"/>
        <v>1.9959215917463287</v>
      </c>
      <c r="O1400" s="16">
        <f t="shared" si="173"/>
        <v>0.9078887679556179</v>
      </c>
      <c r="P1400" s="16">
        <f t="shared" si="174"/>
        <v>1.1975529550477972</v>
      </c>
    </row>
    <row r="1401" spans="2:16" x14ac:dyDescent="0.25">
      <c r="B1401" s="6" t="s">
        <v>38</v>
      </c>
      <c r="C1401" s="6">
        <v>1393</v>
      </c>
      <c r="D1401" s="6">
        <v>371</v>
      </c>
      <c r="E1401" s="12">
        <v>54.3</v>
      </c>
      <c r="F1401" s="16">
        <f t="shared" si="175"/>
        <v>0.29166666666666685</v>
      </c>
      <c r="G1401" s="16">
        <f t="shared" si="168"/>
        <v>15.083333333333332</v>
      </c>
      <c r="H1401" s="20">
        <f t="shared" si="169"/>
        <v>795.1521297760421</v>
      </c>
      <c r="I1401" s="16">
        <f>$G1401*$H1401</f>
        <v>11993.544624121967</v>
      </c>
      <c r="J1401" s="24">
        <f t="shared" si="170"/>
        <v>11993.544624121967</v>
      </c>
      <c r="K1401" s="16">
        <f t="shared" si="171"/>
        <v>0</v>
      </c>
      <c r="L1401" s="16">
        <f>SUM($J$9:$J1401)</f>
        <v>7197311.2749109054</v>
      </c>
      <c r="M1401" s="16">
        <f>SUM($K$9:$K1401)</f>
        <v>3268399.5646402244</v>
      </c>
      <c r="N1401" s="16">
        <f t="shared" si="172"/>
        <v>1.999253131919696</v>
      </c>
      <c r="O1401" s="16">
        <f t="shared" si="173"/>
        <v>0.9078887679556179</v>
      </c>
      <c r="P1401" s="16">
        <f t="shared" si="174"/>
        <v>1.1995518791518176</v>
      </c>
    </row>
    <row r="1402" spans="2:16" x14ac:dyDescent="0.25">
      <c r="B1402" s="6" t="s">
        <v>38</v>
      </c>
      <c r="C1402" s="6">
        <v>1394</v>
      </c>
      <c r="D1402" s="6">
        <v>372</v>
      </c>
      <c r="E1402" s="12">
        <v>54.9</v>
      </c>
      <c r="F1402" s="16">
        <f t="shared" si="175"/>
        <v>8.3333333333333523E-2</v>
      </c>
      <c r="G1402" s="16">
        <f t="shared" si="168"/>
        <v>15.25</v>
      </c>
      <c r="H1402" s="20">
        <f t="shared" si="169"/>
        <v>393.43215040104201</v>
      </c>
      <c r="I1402" s="16">
        <f>$G1402*$H1402</f>
        <v>5999.8402936158909</v>
      </c>
      <c r="J1402" s="24">
        <f t="shared" si="170"/>
        <v>5999.8402936158909</v>
      </c>
      <c r="K1402" s="16">
        <f t="shared" si="171"/>
        <v>0</v>
      </c>
      <c r="L1402" s="16">
        <f>SUM($J$9:$J1402)</f>
        <v>7203311.1152045215</v>
      </c>
      <c r="M1402" s="16">
        <f>SUM($K$9:$K1402)</f>
        <v>3268399.5646402244</v>
      </c>
      <c r="N1402" s="16">
        <f t="shared" si="172"/>
        <v>2.000919754223478</v>
      </c>
      <c r="O1402" s="16">
        <f t="shared" si="173"/>
        <v>0.9078887679556179</v>
      </c>
      <c r="P1402" s="16">
        <f t="shared" si="174"/>
        <v>1.2005518525340868</v>
      </c>
    </row>
    <row r="1403" spans="2:16" x14ac:dyDescent="0.25">
      <c r="B1403" s="6" t="s">
        <v>38</v>
      </c>
      <c r="C1403" s="6">
        <v>1395</v>
      </c>
      <c r="D1403" s="6">
        <v>373</v>
      </c>
      <c r="E1403" s="12">
        <v>54.9</v>
      </c>
      <c r="F1403" s="16">
        <f t="shared" si="175"/>
        <v>-2.7777777777777186E-2</v>
      </c>
      <c r="G1403" s="16">
        <f t="shared" si="168"/>
        <v>15.25</v>
      </c>
      <c r="H1403" s="20">
        <f t="shared" si="169"/>
        <v>178.2099281788206</v>
      </c>
      <c r="I1403" s="16">
        <f>$G1403*$H1403</f>
        <v>2717.7014047270141</v>
      </c>
      <c r="J1403" s="24">
        <f t="shared" si="170"/>
        <v>2717.7014047270141</v>
      </c>
      <c r="K1403" s="16">
        <f t="shared" si="171"/>
        <v>0</v>
      </c>
      <c r="L1403" s="16">
        <f>SUM($J$9:$J1403)</f>
        <v>7206028.8166092485</v>
      </c>
      <c r="M1403" s="16">
        <f>SUM($K$9:$K1403)</f>
        <v>3268399.5646402244</v>
      </c>
      <c r="N1403" s="16">
        <f t="shared" si="172"/>
        <v>2.0016746712803468</v>
      </c>
      <c r="O1403" s="16">
        <f t="shared" si="173"/>
        <v>0.9078887679556179</v>
      </c>
      <c r="P1403" s="16">
        <f t="shared" si="174"/>
        <v>1.2010048027682081</v>
      </c>
    </row>
    <row r="1404" spans="2:16" x14ac:dyDescent="0.25">
      <c r="B1404" s="6" t="s">
        <v>38</v>
      </c>
      <c r="C1404" s="6">
        <v>1396</v>
      </c>
      <c r="D1404" s="6">
        <v>374</v>
      </c>
      <c r="E1404" s="12">
        <v>54.7</v>
      </c>
      <c r="F1404" s="16">
        <f t="shared" si="175"/>
        <v>-0.11111111111111072</v>
      </c>
      <c r="G1404" s="16">
        <f t="shared" si="168"/>
        <v>15.194444444444445</v>
      </c>
      <c r="H1404" s="20">
        <f t="shared" si="169"/>
        <v>16.183808132523922</v>
      </c>
      <c r="I1404" s="16">
        <f>$G1404*$H1404</f>
        <v>245.90397356918291</v>
      </c>
      <c r="J1404" s="24">
        <f t="shared" si="170"/>
        <v>245.90397356918291</v>
      </c>
      <c r="K1404" s="16">
        <f t="shared" si="171"/>
        <v>0</v>
      </c>
      <c r="L1404" s="16">
        <f>SUM($J$9:$J1404)</f>
        <v>7206274.7205828177</v>
      </c>
      <c r="M1404" s="16">
        <f>SUM($K$9:$K1404)</f>
        <v>3268399.5646402244</v>
      </c>
      <c r="N1404" s="16">
        <f t="shared" si="172"/>
        <v>2.0017429779396716</v>
      </c>
      <c r="O1404" s="16">
        <f t="shared" si="173"/>
        <v>0.9078887679556179</v>
      </c>
      <c r="P1404" s="16">
        <f t="shared" si="174"/>
        <v>1.2010457867638029</v>
      </c>
    </row>
    <row r="1405" spans="2:16" x14ac:dyDescent="0.25">
      <c r="B1405" s="6" t="s">
        <v>38</v>
      </c>
      <c r="C1405" s="6">
        <v>1397</v>
      </c>
      <c r="D1405" s="6">
        <v>375</v>
      </c>
      <c r="E1405" s="12">
        <v>54.1</v>
      </c>
      <c r="F1405" s="16">
        <f t="shared" si="175"/>
        <v>-0.20833333333333331</v>
      </c>
      <c r="G1405" s="16">
        <f t="shared" si="168"/>
        <v>15.027777777777779</v>
      </c>
      <c r="H1405" s="20">
        <f t="shared" si="169"/>
        <v>-173.95065075636572</v>
      </c>
      <c r="I1405" s="16">
        <f>$G1405*$H1405</f>
        <v>-2614.0917238664961</v>
      </c>
      <c r="J1405" s="24">
        <f t="shared" si="170"/>
        <v>0</v>
      </c>
      <c r="K1405" s="16">
        <f t="shared" si="171"/>
        <v>2614.0917238664961</v>
      </c>
      <c r="L1405" s="16">
        <f>SUM($J$9:$J1405)</f>
        <v>7206274.7205828177</v>
      </c>
      <c r="M1405" s="16">
        <f>SUM($K$9:$K1405)</f>
        <v>3271013.6563640907</v>
      </c>
      <c r="N1405" s="16">
        <f t="shared" si="172"/>
        <v>2.0017429779396716</v>
      </c>
      <c r="O1405" s="16">
        <f t="shared" si="173"/>
        <v>0.9086149045455808</v>
      </c>
      <c r="P1405" s="16">
        <f t="shared" si="174"/>
        <v>1.2010457867638029</v>
      </c>
    </row>
    <row r="1406" spans="2:16" x14ac:dyDescent="0.25">
      <c r="B1406" s="6" t="s">
        <v>38</v>
      </c>
      <c r="C1406" s="6">
        <v>1398</v>
      </c>
      <c r="D1406" s="6">
        <v>376</v>
      </c>
      <c r="E1406" s="12">
        <v>53.2</v>
      </c>
      <c r="F1406" s="16">
        <f t="shared" si="175"/>
        <v>-0.27777777777777779</v>
      </c>
      <c r="G1406" s="16">
        <f t="shared" si="168"/>
        <v>14.777777777777779</v>
      </c>
      <c r="H1406" s="20">
        <f t="shared" si="169"/>
        <v>-311.14952654629622</v>
      </c>
      <c r="I1406" s="16">
        <f>$G1406*$H1406</f>
        <v>-4598.0985589619331</v>
      </c>
      <c r="J1406" s="24">
        <f t="shared" si="170"/>
        <v>0</v>
      </c>
      <c r="K1406" s="16">
        <f t="shared" si="171"/>
        <v>4598.0985589619331</v>
      </c>
      <c r="L1406" s="16">
        <f>SUM($J$9:$J1406)</f>
        <v>7206274.7205828177</v>
      </c>
      <c r="M1406" s="16">
        <f>SUM($K$9:$K1406)</f>
        <v>3275611.7549230526</v>
      </c>
      <c r="N1406" s="16">
        <f t="shared" si="172"/>
        <v>2.0017429779396716</v>
      </c>
      <c r="O1406" s="16">
        <f t="shared" si="173"/>
        <v>0.90989215414529234</v>
      </c>
      <c r="P1406" s="16">
        <f t="shared" si="174"/>
        <v>1.2010457867638029</v>
      </c>
    </row>
    <row r="1407" spans="2:16" x14ac:dyDescent="0.25">
      <c r="B1407" s="6" t="s">
        <v>38</v>
      </c>
      <c r="C1407" s="6">
        <v>1399</v>
      </c>
      <c r="D1407" s="6">
        <v>377</v>
      </c>
      <c r="E1407" s="12">
        <v>52.1</v>
      </c>
      <c r="F1407" s="16">
        <f t="shared" si="175"/>
        <v>-0.34722222222222221</v>
      </c>
      <c r="G1407" s="16">
        <f t="shared" si="168"/>
        <v>14.472222222222221</v>
      </c>
      <c r="H1407" s="20">
        <f t="shared" si="169"/>
        <v>-448.88389832581015</v>
      </c>
      <c r="I1407" s="16">
        <f>$G1407*$H1407</f>
        <v>-6496.3475285485301</v>
      </c>
      <c r="J1407" s="24">
        <f t="shared" si="170"/>
        <v>0</v>
      </c>
      <c r="K1407" s="16">
        <f t="shared" si="171"/>
        <v>6496.3475285485301</v>
      </c>
      <c r="L1407" s="16">
        <f>SUM($J$9:$J1407)</f>
        <v>7206274.7205828177</v>
      </c>
      <c r="M1407" s="16">
        <f>SUM($K$9:$K1407)</f>
        <v>3282108.1024516011</v>
      </c>
      <c r="N1407" s="16">
        <f t="shared" si="172"/>
        <v>2.0017429779396716</v>
      </c>
      <c r="O1407" s="16">
        <f t="shared" si="173"/>
        <v>0.91169669512544471</v>
      </c>
      <c r="P1407" s="16">
        <f t="shared" si="174"/>
        <v>1.2010457867638029</v>
      </c>
    </row>
    <row r="1408" spans="2:16" x14ac:dyDescent="0.25">
      <c r="B1408" s="6" t="s">
        <v>38</v>
      </c>
      <c r="C1408" s="6">
        <v>1400</v>
      </c>
      <c r="D1408" s="6">
        <v>378</v>
      </c>
      <c r="E1408" s="12">
        <v>50.7</v>
      </c>
      <c r="F1408" s="16">
        <f t="shared" si="175"/>
        <v>-0.41666666666666663</v>
      </c>
      <c r="G1408" s="16">
        <f t="shared" si="168"/>
        <v>14.083333333333334</v>
      </c>
      <c r="H1408" s="20">
        <f t="shared" si="169"/>
        <v>-587.39927126562486</v>
      </c>
      <c r="I1408" s="16">
        <f>$G1408*$H1408</f>
        <v>-8272.5397369908842</v>
      </c>
      <c r="J1408" s="24">
        <f t="shared" si="170"/>
        <v>0</v>
      </c>
      <c r="K1408" s="16">
        <f t="shared" si="171"/>
        <v>8272.5397369908842</v>
      </c>
      <c r="L1408" s="16">
        <f>SUM($J$9:$J1408)</f>
        <v>7206274.7205828177</v>
      </c>
      <c r="M1408" s="16">
        <f>SUM($K$9:$K1408)</f>
        <v>3290380.6421885919</v>
      </c>
      <c r="N1408" s="16">
        <f t="shared" si="172"/>
        <v>2.0017429779396716</v>
      </c>
      <c r="O1408" s="16">
        <f t="shared" si="173"/>
        <v>0.91399462283016442</v>
      </c>
      <c r="P1408" s="16">
        <f t="shared" si="174"/>
        <v>1.2010457867638029</v>
      </c>
    </row>
    <row r="1409" spans="2:16" x14ac:dyDescent="0.25">
      <c r="B1409" s="6" t="s">
        <v>38</v>
      </c>
      <c r="C1409" s="6">
        <v>1401</v>
      </c>
      <c r="D1409" s="6">
        <v>379</v>
      </c>
      <c r="E1409" s="12">
        <v>49.1</v>
      </c>
      <c r="F1409" s="16">
        <f t="shared" si="175"/>
        <v>-0.45833333333333393</v>
      </c>
      <c r="G1409" s="16">
        <f t="shared" si="168"/>
        <v>13.638888888888889</v>
      </c>
      <c r="H1409" s="20">
        <f t="shared" si="169"/>
        <v>-672.54727228414458</v>
      </c>
      <c r="I1409" s="16">
        <f>$G1409*$H1409</f>
        <v>-9172.7975192087506</v>
      </c>
      <c r="J1409" s="24">
        <f t="shared" si="170"/>
        <v>0</v>
      </c>
      <c r="K1409" s="16">
        <f t="shared" si="171"/>
        <v>9172.7975192087506</v>
      </c>
      <c r="L1409" s="16">
        <f>SUM($J$9:$J1409)</f>
        <v>7206274.7205828177</v>
      </c>
      <c r="M1409" s="16">
        <f>SUM($K$9:$K1409)</f>
        <v>3299553.4397078007</v>
      </c>
      <c r="N1409" s="16">
        <f t="shared" si="172"/>
        <v>2.0017429779396716</v>
      </c>
      <c r="O1409" s="16">
        <f t="shared" si="173"/>
        <v>0.91654262214105575</v>
      </c>
      <c r="P1409" s="16">
        <f t="shared" si="174"/>
        <v>1.2010457867638029</v>
      </c>
    </row>
    <row r="1410" spans="2:16" x14ac:dyDescent="0.25">
      <c r="B1410" s="6" t="s">
        <v>38</v>
      </c>
      <c r="C1410" s="6">
        <v>1402</v>
      </c>
      <c r="D1410" s="6">
        <v>380</v>
      </c>
      <c r="E1410" s="12">
        <v>47.4</v>
      </c>
      <c r="F1410" s="16">
        <f t="shared" si="175"/>
        <v>-0.54166666666666641</v>
      </c>
      <c r="G1410" s="16">
        <f t="shared" si="168"/>
        <v>13.166666666666666</v>
      </c>
      <c r="H1410" s="20">
        <f t="shared" si="169"/>
        <v>-838.5251080624995</v>
      </c>
      <c r="I1410" s="16">
        <f>$G1410*$H1410</f>
        <v>-11040.580589489577</v>
      </c>
      <c r="J1410" s="24">
        <f t="shared" si="170"/>
        <v>0</v>
      </c>
      <c r="K1410" s="16">
        <f t="shared" si="171"/>
        <v>11040.580589489577</v>
      </c>
      <c r="L1410" s="16">
        <f>SUM($J$9:$J1410)</f>
        <v>7206274.7205828177</v>
      </c>
      <c r="M1410" s="16">
        <f>SUM($K$9:$K1410)</f>
        <v>3310594.0202972903</v>
      </c>
      <c r="N1410" s="16">
        <f t="shared" si="172"/>
        <v>2.0017429779396716</v>
      </c>
      <c r="O1410" s="16">
        <f t="shared" si="173"/>
        <v>0.91960945008258066</v>
      </c>
      <c r="P1410" s="16">
        <f t="shared" si="174"/>
        <v>1.2010457867638029</v>
      </c>
    </row>
    <row r="1411" spans="2:16" x14ac:dyDescent="0.25">
      <c r="B1411" s="6" t="s">
        <v>38</v>
      </c>
      <c r="C1411" s="6">
        <v>1403</v>
      </c>
      <c r="D1411" s="6">
        <v>381</v>
      </c>
      <c r="E1411" s="12">
        <v>45.2</v>
      </c>
      <c r="F1411" s="16">
        <f t="shared" si="175"/>
        <v>-0.7777777777777779</v>
      </c>
      <c r="G1411" s="16">
        <f t="shared" si="168"/>
        <v>12.555555555555555</v>
      </c>
      <c r="H1411" s="20">
        <f t="shared" si="169"/>
        <v>-1301.5364654351856</v>
      </c>
      <c r="I1411" s="16">
        <f>$G1411*$H1411</f>
        <v>-16341.513399352885</v>
      </c>
      <c r="J1411" s="24">
        <f t="shared" si="170"/>
        <v>0</v>
      </c>
      <c r="K1411" s="16">
        <f t="shared" si="171"/>
        <v>16341.513399352885</v>
      </c>
      <c r="L1411" s="16">
        <f>SUM($J$9:$J1411)</f>
        <v>7206274.7205828177</v>
      </c>
      <c r="M1411" s="16">
        <f>SUM($K$9:$K1411)</f>
        <v>3326935.5336966431</v>
      </c>
      <c r="N1411" s="16">
        <f t="shared" si="172"/>
        <v>2.0017429779396716</v>
      </c>
      <c r="O1411" s="16">
        <f t="shared" si="173"/>
        <v>0.9241487593601786</v>
      </c>
      <c r="P1411" s="16">
        <f t="shared" si="174"/>
        <v>1.2010457867638029</v>
      </c>
    </row>
    <row r="1412" spans="2:16" x14ac:dyDescent="0.25">
      <c r="B1412" s="6" t="s">
        <v>38</v>
      </c>
      <c r="C1412" s="6">
        <v>1404</v>
      </c>
      <c r="D1412" s="6">
        <v>382</v>
      </c>
      <c r="E1412" s="12">
        <v>41.8</v>
      </c>
      <c r="F1412" s="16">
        <f t="shared" si="175"/>
        <v>-1.2083333333333337</v>
      </c>
      <c r="G1412" s="16">
        <f t="shared" si="168"/>
        <v>11.611111111111111</v>
      </c>
      <c r="H1412" s="20">
        <f t="shared" si="169"/>
        <v>-2143.7468607476862</v>
      </c>
      <c r="I1412" s="16">
        <f>$G1412*$H1412</f>
        <v>-24891.282994237023</v>
      </c>
      <c r="J1412" s="24">
        <f t="shared" si="170"/>
        <v>0</v>
      </c>
      <c r="K1412" s="16">
        <f t="shared" si="171"/>
        <v>24891.282994237023</v>
      </c>
      <c r="L1412" s="16">
        <f>SUM($J$9:$J1412)</f>
        <v>7206274.7205828177</v>
      </c>
      <c r="M1412" s="16">
        <f>SUM($K$9:$K1412)</f>
        <v>3351826.8166908799</v>
      </c>
      <c r="N1412" s="16">
        <f t="shared" si="172"/>
        <v>2.0017429779396716</v>
      </c>
      <c r="O1412" s="16">
        <f t="shared" si="173"/>
        <v>0.9310630046363555</v>
      </c>
      <c r="P1412" s="16">
        <f t="shared" si="174"/>
        <v>1.2010457867638029</v>
      </c>
    </row>
    <row r="1413" spans="2:16" x14ac:dyDescent="0.25">
      <c r="B1413" s="6" t="s">
        <v>38</v>
      </c>
      <c r="C1413" s="6">
        <v>1405</v>
      </c>
      <c r="D1413" s="6">
        <v>383</v>
      </c>
      <c r="E1413" s="12">
        <v>36.5</v>
      </c>
      <c r="F1413" s="16">
        <f t="shared" si="175"/>
        <v>-1.4722222222222219</v>
      </c>
      <c r="G1413" s="16">
        <f t="shared" si="168"/>
        <v>10.138888888888889</v>
      </c>
      <c r="H1413" s="20">
        <f t="shared" si="169"/>
        <v>-2666.4378254785875</v>
      </c>
      <c r="I1413" s="16">
        <f>$G1413*$H1413</f>
        <v>-27034.716841657901</v>
      </c>
      <c r="J1413" s="24">
        <f t="shared" si="170"/>
        <v>0</v>
      </c>
      <c r="K1413" s="16">
        <f t="shared" si="171"/>
        <v>27034.716841657901</v>
      </c>
      <c r="L1413" s="16">
        <f>SUM($J$9:$J1413)</f>
        <v>7206274.7205828177</v>
      </c>
      <c r="M1413" s="16">
        <f>SUM($K$9:$K1413)</f>
        <v>3378861.533532538</v>
      </c>
      <c r="N1413" s="16">
        <f t="shared" si="172"/>
        <v>2.0017429779396716</v>
      </c>
      <c r="O1413" s="16">
        <f t="shared" si="173"/>
        <v>0.93857264820348274</v>
      </c>
      <c r="P1413" s="16">
        <f t="shared" si="174"/>
        <v>1.2010457867638029</v>
      </c>
    </row>
    <row r="1414" spans="2:16" x14ac:dyDescent="0.25">
      <c r="B1414" s="6" t="s">
        <v>38</v>
      </c>
      <c r="C1414" s="6">
        <v>1406</v>
      </c>
      <c r="D1414" s="6">
        <v>384</v>
      </c>
      <c r="E1414" s="12">
        <v>31.2</v>
      </c>
      <c r="F1414" s="16">
        <f t="shared" si="175"/>
        <v>-1.2361111111111109</v>
      </c>
      <c r="G1414" s="16">
        <f t="shared" si="168"/>
        <v>8.6666666666666661</v>
      </c>
      <c r="H1414" s="20">
        <f t="shared" si="169"/>
        <v>-2219.0667878888885</v>
      </c>
      <c r="I1414" s="16">
        <f>$G1414*$H1414</f>
        <v>-19231.912161703698</v>
      </c>
      <c r="J1414" s="24">
        <f t="shared" si="170"/>
        <v>0</v>
      </c>
      <c r="K1414" s="16">
        <f t="shared" si="171"/>
        <v>19231.912161703698</v>
      </c>
      <c r="L1414" s="16">
        <f>SUM($J$9:$J1414)</f>
        <v>7206274.7205828177</v>
      </c>
      <c r="M1414" s="16">
        <f>SUM($K$9:$K1414)</f>
        <v>3398093.4456942417</v>
      </c>
      <c r="N1414" s="16">
        <f t="shared" si="172"/>
        <v>2.0017429779396716</v>
      </c>
      <c r="O1414" s="16">
        <f t="shared" si="173"/>
        <v>0.94391484602617826</v>
      </c>
      <c r="P1414" s="16">
        <f t="shared" si="174"/>
        <v>1.2010457867638029</v>
      </c>
    </row>
    <row r="1415" spans="2:16" x14ac:dyDescent="0.25">
      <c r="B1415" s="6" t="s">
        <v>38</v>
      </c>
      <c r="C1415" s="6">
        <v>1407</v>
      </c>
      <c r="D1415" s="6">
        <v>385</v>
      </c>
      <c r="E1415" s="12">
        <v>27.6</v>
      </c>
      <c r="F1415" s="16">
        <f t="shared" si="175"/>
        <v>-0.59722222222222232</v>
      </c>
      <c r="G1415" s="16">
        <f t="shared" si="168"/>
        <v>7.666666666666667</v>
      </c>
      <c r="H1415" s="20">
        <f t="shared" si="169"/>
        <v>-987.42446136111118</v>
      </c>
      <c r="I1415" s="16">
        <f>$G1415*$H1415</f>
        <v>-7570.2542037685198</v>
      </c>
      <c r="J1415" s="24">
        <f t="shared" si="170"/>
        <v>0</v>
      </c>
      <c r="K1415" s="16">
        <f t="shared" si="171"/>
        <v>7570.2542037685198</v>
      </c>
      <c r="L1415" s="16">
        <f>SUM($J$9:$J1415)</f>
        <v>7206274.7205828177</v>
      </c>
      <c r="M1415" s="16">
        <f>SUM($K$9:$K1415)</f>
        <v>3405663.6998980101</v>
      </c>
      <c r="N1415" s="16">
        <f t="shared" si="172"/>
        <v>2.0017429779396716</v>
      </c>
      <c r="O1415" s="16">
        <f t="shared" si="173"/>
        <v>0.94601769441611394</v>
      </c>
      <c r="P1415" s="16">
        <f t="shared" si="174"/>
        <v>1.2010457867638029</v>
      </c>
    </row>
    <row r="1416" spans="2:16" x14ac:dyDescent="0.25">
      <c r="B1416" s="6" t="s">
        <v>38</v>
      </c>
      <c r="C1416" s="6">
        <v>1408</v>
      </c>
      <c r="D1416" s="6">
        <v>386</v>
      </c>
      <c r="E1416" s="12">
        <v>26.9</v>
      </c>
      <c r="F1416" s="16">
        <f t="shared" si="175"/>
        <v>-4.1666666666666761E-2</v>
      </c>
      <c r="G1416" s="16">
        <f t="shared" si="168"/>
        <v>7.4722222222222214</v>
      </c>
      <c r="H1416" s="20">
        <f t="shared" si="169"/>
        <v>87.625945076967398</v>
      </c>
      <c r="I1416" s="16">
        <f>$G1416*$H1416</f>
        <v>654.76053404733966</v>
      </c>
      <c r="J1416" s="24">
        <f t="shared" si="170"/>
        <v>654.76053404733966</v>
      </c>
      <c r="K1416" s="16">
        <f t="shared" si="171"/>
        <v>0</v>
      </c>
      <c r="L1416" s="16">
        <f>SUM($J$9:$J1416)</f>
        <v>7206929.4811168648</v>
      </c>
      <c r="M1416" s="16">
        <f>SUM($K$9:$K1416)</f>
        <v>3405663.6998980101</v>
      </c>
      <c r="N1416" s="16">
        <f t="shared" si="172"/>
        <v>2.0019248558657958</v>
      </c>
      <c r="O1416" s="16">
        <f t="shared" si="173"/>
        <v>0.94601769441611394</v>
      </c>
      <c r="P1416" s="16">
        <f t="shared" si="174"/>
        <v>1.2011549135194775</v>
      </c>
    </row>
    <row r="1417" spans="2:16" x14ac:dyDescent="0.25">
      <c r="B1417" s="6" t="s">
        <v>38</v>
      </c>
      <c r="C1417" s="6">
        <v>1409</v>
      </c>
      <c r="D1417" s="6">
        <v>387</v>
      </c>
      <c r="E1417" s="12">
        <v>27.3</v>
      </c>
      <c r="F1417" s="16">
        <f t="shared" si="175"/>
        <v>8.3333333333333523E-2</v>
      </c>
      <c r="G1417" s="16">
        <f t="shared" ref="G1417:G1480" si="176">E1417/3.6</f>
        <v>7.583333333333333</v>
      </c>
      <c r="H1417" s="20">
        <f t="shared" ref="H1417:H1480" si="177">($L$3*$F1417)+(0.5*$J$3*$M$3*$H$3*($G1417^2))+($I$3*$L$3*$K$3)</f>
        <v>330.35372560937537</v>
      </c>
      <c r="I1417" s="16">
        <f>$G1417*$H1417</f>
        <v>2505.1824192044296</v>
      </c>
      <c r="J1417" s="24">
        <f t="shared" ref="J1417:J1480" si="178">IF($I1417&gt;=0,$I1417,0)</f>
        <v>2505.1824192044296</v>
      </c>
      <c r="K1417" s="16">
        <f t="shared" ref="K1417:K1480" si="179">IF($I1417&lt;=0,$I1417+(-2*$I1417),0)</f>
        <v>0</v>
      </c>
      <c r="L1417" s="16">
        <f>SUM($J$9:$J1417)</f>
        <v>7209434.663536069</v>
      </c>
      <c r="M1417" s="16">
        <f>SUM($K$9:$K1417)</f>
        <v>3405663.6998980101</v>
      </c>
      <c r="N1417" s="16">
        <f t="shared" ref="N1417:N1480" si="180">$L1417/3600000</f>
        <v>2.0026207398711304</v>
      </c>
      <c r="O1417" s="16">
        <f t="shared" ref="O1417:O1480" si="181">$M1417/3600000</f>
        <v>0.94601769441611394</v>
      </c>
      <c r="P1417" s="16">
        <f t="shared" ref="P1417:P1480" si="182">$N1417*0.6</f>
        <v>1.2015724439226783</v>
      </c>
    </row>
    <row r="1418" spans="2:16" x14ac:dyDescent="0.25">
      <c r="B1418" s="6" t="s">
        <v>38</v>
      </c>
      <c r="C1418" s="6">
        <v>1410</v>
      </c>
      <c r="D1418" s="6">
        <v>388</v>
      </c>
      <c r="E1418" s="12">
        <v>27.5</v>
      </c>
      <c r="F1418" s="16">
        <f t="shared" ref="F1418:F1481" si="183">($E1419-$E1417)/2/3.6</f>
        <v>1.3888888888888593E-2</v>
      </c>
      <c r="G1418" s="16">
        <f t="shared" si="176"/>
        <v>7.6388888888888884</v>
      </c>
      <c r="H1418" s="20">
        <f t="shared" si="177"/>
        <v>196.14456341030035</v>
      </c>
      <c r="I1418" s="16">
        <f>$G1418*$H1418</f>
        <v>1498.3265260509054</v>
      </c>
      <c r="J1418" s="24">
        <f t="shared" si="178"/>
        <v>1498.3265260509054</v>
      </c>
      <c r="K1418" s="16">
        <f t="shared" si="179"/>
        <v>0</v>
      </c>
      <c r="L1418" s="16">
        <f>SUM($J$9:$J1418)</f>
        <v>7210932.9900621194</v>
      </c>
      <c r="M1418" s="16">
        <f>SUM($K$9:$K1418)</f>
        <v>3405663.6998980101</v>
      </c>
      <c r="N1418" s="16">
        <f t="shared" si="180"/>
        <v>2.0030369416839222</v>
      </c>
      <c r="O1418" s="16">
        <f t="shared" si="181"/>
        <v>0.94601769441611394</v>
      </c>
      <c r="P1418" s="16">
        <f t="shared" si="182"/>
        <v>1.2018221650103533</v>
      </c>
    </row>
    <row r="1419" spans="2:16" x14ac:dyDescent="0.25">
      <c r="B1419" s="6" t="s">
        <v>38</v>
      </c>
      <c r="C1419" s="6">
        <v>1411</v>
      </c>
      <c r="D1419" s="6">
        <v>389</v>
      </c>
      <c r="E1419" s="12">
        <v>27.4</v>
      </c>
      <c r="F1419" s="16">
        <f t="shared" si="183"/>
        <v>-5.5555555555555358E-2</v>
      </c>
      <c r="G1419" s="16">
        <f t="shared" si="176"/>
        <v>7.6111111111111107</v>
      </c>
      <c r="H1419" s="20">
        <f t="shared" si="177"/>
        <v>61.478033141204079</v>
      </c>
      <c r="I1419" s="16">
        <f>$G1419*$H1419</f>
        <v>467.91614113027549</v>
      </c>
      <c r="J1419" s="24">
        <f t="shared" si="178"/>
        <v>467.91614113027549</v>
      </c>
      <c r="K1419" s="16">
        <f t="shared" si="179"/>
        <v>0</v>
      </c>
      <c r="L1419" s="16">
        <f>SUM($J$9:$J1419)</f>
        <v>7211400.9062032495</v>
      </c>
      <c r="M1419" s="16">
        <f>SUM($K$9:$K1419)</f>
        <v>3405663.6998980101</v>
      </c>
      <c r="N1419" s="16">
        <f t="shared" si="180"/>
        <v>2.0031669183897916</v>
      </c>
      <c r="O1419" s="16">
        <f t="shared" si="181"/>
        <v>0.94601769441611394</v>
      </c>
      <c r="P1419" s="16">
        <f t="shared" si="182"/>
        <v>1.2019001510338749</v>
      </c>
    </row>
    <row r="1420" spans="2:16" x14ac:dyDescent="0.25">
      <c r="B1420" s="6" t="s">
        <v>38</v>
      </c>
      <c r="C1420" s="6">
        <v>1412</v>
      </c>
      <c r="D1420" s="6">
        <v>390</v>
      </c>
      <c r="E1420" s="12">
        <v>27.1</v>
      </c>
      <c r="F1420" s="16">
        <f t="shared" si="183"/>
        <v>-9.7222222222222127E-2</v>
      </c>
      <c r="G1420" s="16">
        <f t="shared" si="176"/>
        <v>7.5277777777777777</v>
      </c>
      <c r="H1420" s="20">
        <f t="shared" si="177"/>
        <v>-19.684887909143328</v>
      </c>
      <c r="I1420" s="16">
        <f>$G1420*$H1420</f>
        <v>-148.18346176049559</v>
      </c>
      <c r="J1420" s="24">
        <f t="shared" si="178"/>
        <v>0</v>
      </c>
      <c r="K1420" s="16">
        <f t="shared" si="179"/>
        <v>148.18346176049559</v>
      </c>
      <c r="L1420" s="16">
        <f>SUM($J$9:$J1420)</f>
        <v>7211400.9062032495</v>
      </c>
      <c r="M1420" s="16">
        <f>SUM($K$9:$K1420)</f>
        <v>3405811.8833597708</v>
      </c>
      <c r="N1420" s="16">
        <f t="shared" si="180"/>
        <v>2.0031669183897916</v>
      </c>
      <c r="O1420" s="16">
        <f t="shared" si="181"/>
        <v>0.94605885648882526</v>
      </c>
      <c r="P1420" s="16">
        <f t="shared" si="182"/>
        <v>1.2019001510338749</v>
      </c>
    </row>
    <row r="1421" spans="2:16" x14ac:dyDescent="0.25">
      <c r="B1421" s="6" t="s">
        <v>38</v>
      </c>
      <c r="C1421" s="6">
        <v>1413</v>
      </c>
      <c r="D1421" s="6">
        <v>391</v>
      </c>
      <c r="E1421" s="12">
        <v>26.7</v>
      </c>
      <c r="F1421" s="16">
        <f t="shared" si="183"/>
        <v>-4.1666666666666761E-2</v>
      </c>
      <c r="G1421" s="16">
        <f t="shared" si="176"/>
        <v>7.4166666666666661</v>
      </c>
      <c r="H1421" s="20">
        <f t="shared" si="177"/>
        <v>87.327891234374817</v>
      </c>
      <c r="I1421" s="16">
        <f>$G1421*$H1421</f>
        <v>647.68185998827983</v>
      </c>
      <c r="J1421" s="24">
        <f t="shared" si="178"/>
        <v>647.68185998827983</v>
      </c>
      <c r="K1421" s="16">
        <f t="shared" si="179"/>
        <v>0</v>
      </c>
      <c r="L1421" s="16">
        <f>SUM($J$9:$J1421)</f>
        <v>7212048.5880632382</v>
      </c>
      <c r="M1421" s="16">
        <f>SUM($K$9:$K1421)</f>
        <v>3405811.8833597708</v>
      </c>
      <c r="N1421" s="16">
        <f t="shared" si="180"/>
        <v>2.0033468300175663</v>
      </c>
      <c r="O1421" s="16">
        <f t="shared" si="181"/>
        <v>0.94605885648882526</v>
      </c>
      <c r="P1421" s="16">
        <f t="shared" si="182"/>
        <v>1.2020080980105396</v>
      </c>
    </row>
    <row r="1422" spans="2:16" x14ac:dyDescent="0.25">
      <c r="B1422" s="6" t="s">
        <v>38</v>
      </c>
      <c r="C1422" s="6">
        <v>1414</v>
      </c>
      <c r="D1422" s="6">
        <v>392</v>
      </c>
      <c r="E1422" s="12">
        <v>26.8</v>
      </c>
      <c r="F1422" s="16">
        <f t="shared" si="183"/>
        <v>0.20833333333333331</v>
      </c>
      <c r="G1422" s="16">
        <f t="shared" si="176"/>
        <v>7.4444444444444446</v>
      </c>
      <c r="H1422" s="20">
        <f t="shared" si="177"/>
        <v>571.72664012037035</v>
      </c>
      <c r="I1422" s="16">
        <f>$G1422*$H1422</f>
        <v>4256.1872097849791</v>
      </c>
      <c r="J1422" s="24">
        <f t="shared" si="178"/>
        <v>4256.1872097849791</v>
      </c>
      <c r="K1422" s="16">
        <f t="shared" si="179"/>
        <v>0</v>
      </c>
      <c r="L1422" s="16">
        <f>SUM($J$9:$J1422)</f>
        <v>7216304.7752730232</v>
      </c>
      <c r="M1422" s="16">
        <f>SUM($K$9:$K1422)</f>
        <v>3405811.8833597708</v>
      </c>
      <c r="N1422" s="16">
        <f t="shared" si="180"/>
        <v>2.0045291042425064</v>
      </c>
      <c r="O1422" s="16">
        <f t="shared" si="181"/>
        <v>0.94605885648882526</v>
      </c>
      <c r="P1422" s="16">
        <f t="shared" si="182"/>
        <v>1.2027174625455037</v>
      </c>
    </row>
    <row r="1423" spans="2:16" x14ac:dyDescent="0.25">
      <c r="B1423" s="6" t="s">
        <v>38</v>
      </c>
      <c r="C1423" s="6">
        <v>1415</v>
      </c>
      <c r="D1423" s="6">
        <v>393</v>
      </c>
      <c r="E1423" s="12">
        <v>28.2</v>
      </c>
      <c r="F1423" s="16">
        <f t="shared" si="183"/>
        <v>0.59722222222222232</v>
      </c>
      <c r="G1423" s="16">
        <f t="shared" si="176"/>
        <v>7.833333333333333</v>
      </c>
      <c r="H1423" s="20">
        <f t="shared" si="177"/>
        <v>1327.1452897152778</v>
      </c>
      <c r="I1423" s="16">
        <f>$G1423*$H1423</f>
        <v>10395.971436103009</v>
      </c>
      <c r="J1423" s="24">
        <f t="shared" si="178"/>
        <v>10395.971436103009</v>
      </c>
      <c r="K1423" s="16">
        <f t="shared" si="179"/>
        <v>0</v>
      </c>
      <c r="L1423" s="16">
        <f>SUM($J$9:$J1423)</f>
        <v>7226700.746709126</v>
      </c>
      <c r="M1423" s="16">
        <f>SUM($K$9:$K1423)</f>
        <v>3405811.8833597708</v>
      </c>
      <c r="N1423" s="16">
        <f t="shared" si="180"/>
        <v>2.0074168740858682</v>
      </c>
      <c r="O1423" s="16">
        <f t="shared" si="181"/>
        <v>0.94605885648882526</v>
      </c>
      <c r="P1423" s="16">
        <f t="shared" si="182"/>
        <v>1.2044501244515209</v>
      </c>
    </row>
    <row r="1424" spans="2:16" x14ac:dyDescent="0.25">
      <c r="B1424" s="6" t="s">
        <v>38</v>
      </c>
      <c r="C1424" s="6">
        <v>1416</v>
      </c>
      <c r="D1424" s="6">
        <v>394</v>
      </c>
      <c r="E1424" s="12">
        <v>31.1</v>
      </c>
      <c r="F1424" s="16">
        <f t="shared" si="183"/>
        <v>0.9166666666666663</v>
      </c>
      <c r="G1424" s="16">
        <f t="shared" si="176"/>
        <v>8.6388888888888893</v>
      </c>
      <c r="H1424" s="20">
        <f t="shared" si="177"/>
        <v>1950.690551674189</v>
      </c>
      <c r="I1424" s="16">
        <f>$G1424*$H1424</f>
        <v>16851.79893251869</v>
      </c>
      <c r="J1424" s="24">
        <f t="shared" si="178"/>
        <v>16851.79893251869</v>
      </c>
      <c r="K1424" s="16">
        <f t="shared" si="179"/>
        <v>0</v>
      </c>
      <c r="L1424" s="16">
        <f>SUM($J$9:$J1424)</f>
        <v>7243552.5456416449</v>
      </c>
      <c r="M1424" s="16">
        <f>SUM($K$9:$K1424)</f>
        <v>3405811.8833597708</v>
      </c>
      <c r="N1424" s="16">
        <f t="shared" si="180"/>
        <v>2.0120979293449013</v>
      </c>
      <c r="O1424" s="16">
        <f t="shared" si="181"/>
        <v>0.94605885648882526</v>
      </c>
      <c r="P1424" s="16">
        <f t="shared" si="182"/>
        <v>1.2072587576069407</v>
      </c>
    </row>
    <row r="1425" spans="2:16" x14ac:dyDescent="0.25">
      <c r="B1425" s="6" t="s">
        <v>38</v>
      </c>
      <c r="C1425" s="6">
        <v>1417</v>
      </c>
      <c r="D1425" s="6">
        <v>395</v>
      </c>
      <c r="E1425" s="12">
        <v>34.799999999999997</v>
      </c>
      <c r="F1425" s="16">
        <f t="shared" si="183"/>
        <v>1.0138888888888884</v>
      </c>
      <c r="G1425" s="16">
        <f t="shared" si="176"/>
        <v>9.6666666666666661</v>
      </c>
      <c r="H1425" s="20">
        <f t="shared" si="177"/>
        <v>2145.7893308611101</v>
      </c>
      <c r="I1425" s="16">
        <f>$G1425*$H1425</f>
        <v>20742.630198324063</v>
      </c>
      <c r="J1425" s="24">
        <f t="shared" si="178"/>
        <v>20742.630198324063</v>
      </c>
      <c r="K1425" s="16">
        <f t="shared" si="179"/>
        <v>0</v>
      </c>
      <c r="L1425" s="16">
        <f>SUM($J$9:$J1425)</f>
        <v>7264295.175839969</v>
      </c>
      <c r="M1425" s="16">
        <f>SUM($K$9:$K1425)</f>
        <v>3405811.8833597708</v>
      </c>
      <c r="N1425" s="16">
        <f t="shared" si="180"/>
        <v>2.0178597710666581</v>
      </c>
      <c r="O1425" s="16">
        <f t="shared" si="181"/>
        <v>0.94605885648882526</v>
      </c>
      <c r="P1425" s="16">
        <f t="shared" si="182"/>
        <v>1.2107158626399948</v>
      </c>
    </row>
    <row r="1426" spans="2:16" x14ac:dyDescent="0.25">
      <c r="B1426" s="6" t="s">
        <v>38</v>
      </c>
      <c r="C1426" s="6">
        <v>1418</v>
      </c>
      <c r="D1426" s="6">
        <v>396</v>
      </c>
      <c r="E1426" s="12">
        <v>38.4</v>
      </c>
      <c r="F1426" s="16">
        <f t="shared" si="183"/>
        <v>0.84722222222222243</v>
      </c>
      <c r="G1426" s="16">
        <f t="shared" si="176"/>
        <v>10.666666666666666</v>
      </c>
      <c r="H1426" s="20">
        <f t="shared" si="177"/>
        <v>1830.2827837777781</v>
      </c>
      <c r="I1426" s="16">
        <f>$G1426*$H1426</f>
        <v>19523.0163602963</v>
      </c>
      <c r="J1426" s="24">
        <f t="shared" si="178"/>
        <v>19523.0163602963</v>
      </c>
      <c r="K1426" s="16">
        <f t="shared" si="179"/>
        <v>0</v>
      </c>
      <c r="L1426" s="16">
        <f>SUM($J$9:$J1426)</f>
        <v>7283818.1922002649</v>
      </c>
      <c r="M1426" s="16">
        <f>SUM($K$9:$K1426)</f>
        <v>3405811.8833597708</v>
      </c>
      <c r="N1426" s="16">
        <f t="shared" si="180"/>
        <v>2.0232828311667403</v>
      </c>
      <c r="O1426" s="16">
        <f t="shared" si="181"/>
        <v>0.94605885648882526</v>
      </c>
      <c r="P1426" s="16">
        <f t="shared" si="182"/>
        <v>1.2139696987000441</v>
      </c>
    </row>
    <row r="1427" spans="2:16" x14ac:dyDescent="0.25">
      <c r="B1427" s="6" t="s">
        <v>38</v>
      </c>
      <c r="C1427" s="6">
        <v>1419</v>
      </c>
      <c r="D1427" s="6">
        <v>397</v>
      </c>
      <c r="E1427" s="12">
        <v>40.9</v>
      </c>
      <c r="F1427" s="16">
        <f t="shared" si="183"/>
        <v>0.45833333333333393</v>
      </c>
      <c r="G1427" s="16">
        <f t="shared" si="176"/>
        <v>11.361111111111111</v>
      </c>
      <c r="H1427" s="20">
        <f t="shared" si="177"/>
        <v>1082.5170558408574</v>
      </c>
      <c r="I1427" s="16">
        <f>$G1427*$H1427</f>
        <v>12298.596551080853</v>
      </c>
      <c r="J1427" s="24">
        <f t="shared" si="178"/>
        <v>12298.596551080853</v>
      </c>
      <c r="K1427" s="16">
        <f t="shared" si="179"/>
        <v>0</v>
      </c>
      <c r="L1427" s="16">
        <f>SUM($J$9:$J1427)</f>
        <v>7296116.7887513461</v>
      </c>
      <c r="M1427" s="16">
        <f>SUM($K$9:$K1427)</f>
        <v>3405811.8833597708</v>
      </c>
      <c r="N1427" s="16">
        <f t="shared" si="180"/>
        <v>2.0266991079864849</v>
      </c>
      <c r="O1427" s="16">
        <f t="shared" si="181"/>
        <v>0.94605885648882526</v>
      </c>
      <c r="P1427" s="16">
        <f t="shared" si="182"/>
        <v>1.2160194647918909</v>
      </c>
    </row>
    <row r="1428" spans="2:16" x14ac:dyDescent="0.25">
      <c r="B1428" s="6" t="s">
        <v>38</v>
      </c>
      <c r="C1428" s="6">
        <v>1420</v>
      </c>
      <c r="D1428" s="6">
        <v>398</v>
      </c>
      <c r="E1428" s="12">
        <v>41.7</v>
      </c>
      <c r="F1428" s="16">
        <f t="shared" si="183"/>
        <v>0</v>
      </c>
      <c r="G1428" s="16">
        <f t="shared" si="176"/>
        <v>11.583333333333334</v>
      </c>
      <c r="H1428" s="20">
        <f t="shared" si="177"/>
        <v>196.56264644270834</v>
      </c>
      <c r="I1428" s="16">
        <f>$G1428*$H1428</f>
        <v>2276.8506546280382</v>
      </c>
      <c r="J1428" s="24">
        <f t="shared" si="178"/>
        <v>2276.8506546280382</v>
      </c>
      <c r="K1428" s="16">
        <f t="shared" si="179"/>
        <v>0</v>
      </c>
      <c r="L1428" s="16">
        <f>SUM($J$9:$J1428)</f>
        <v>7298393.6394059742</v>
      </c>
      <c r="M1428" s="16">
        <f>SUM($K$9:$K1428)</f>
        <v>3405811.8833597708</v>
      </c>
      <c r="N1428" s="16">
        <f t="shared" si="180"/>
        <v>2.0273315665016596</v>
      </c>
      <c r="O1428" s="16">
        <f t="shared" si="181"/>
        <v>0.94605885648882526</v>
      </c>
      <c r="P1428" s="16">
        <f t="shared" si="182"/>
        <v>1.2163989399009958</v>
      </c>
    </row>
    <row r="1429" spans="2:16" x14ac:dyDescent="0.25">
      <c r="B1429" s="6" t="s">
        <v>38</v>
      </c>
      <c r="C1429" s="6">
        <v>1421</v>
      </c>
      <c r="D1429" s="6">
        <v>399</v>
      </c>
      <c r="E1429" s="12">
        <v>40.9</v>
      </c>
      <c r="F1429" s="16">
        <f t="shared" si="183"/>
        <v>-0.47222222222222299</v>
      </c>
      <c r="G1429" s="16">
        <f t="shared" si="176"/>
        <v>11.361111111111111</v>
      </c>
      <c r="H1429" s="20">
        <f t="shared" si="177"/>
        <v>-719.96905527025615</v>
      </c>
      <c r="I1429" s="16">
        <f>$G1429*$H1429</f>
        <v>-8179.6484334870765</v>
      </c>
      <c r="J1429" s="24">
        <f t="shared" si="178"/>
        <v>0</v>
      </c>
      <c r="K1429" s="16">
        <f t="shared" si="179"/>
        <v>8179.6484334870765</v>
      </c>
      <c r="L1429" s="16">
        <f>SUM($J$9:$J1429)</f>
        <v>7298393.6394059742</v>
      </c>
      <c r="M1429" s="16">
        <f>SUM($K$9:$K1429)</f>
        <v>3413991.5317932577</v>
      </c>
      <c r="N1429" s="16">
        <f t="shared" si="180"/>
        <v>2.0273315665016596</v>
      </c>
      <c r="O1429" s="16">
        <f t="shared" si="181"/>
        <v>0.94833098105368274</v>
      </c>
      <c r="P1429" s="16">
        <f t="shared" si="182"/>
        <v>1.2163989399009958</v>
      </c>
    </row>
    <row r="1430" spans="2:16" x14ac:dyDescent="0.25">
      <c r="B1430" s="6" t="s">
        <v>38</v>
      </c>
      <c r="C1430" s="6">
        <v>1422</v>
      </c>
      <c r="D1430" s="6">
        <v>400</v>
      </c>
      <c r="E1430" s="12">
        <v>38.299999999999997</v>
      </c>
      <c r="F1430" s="16">
        <f t="shared" si="183"/>
        <v>-0.7777777777777779</v>
      </c>
      <c r="G1430" s="16">
        <f t="shared" si="176"/>
        <v>10.638888888888888</v>
      </c>
      <c r="H1430" s="20">
        <f t="shared" si="177"/>
        <v>-1317.5554692980329</v>
      </c>
      <c r="I1430" s="16">
        <f>$G1430*$H1430</f>
        <v>-14017.326242809626</v>
      </c>
      <c r="J1430" s="24">
        <f t="shared" si="178"/>
        <v>0</v>
      </c>
      <c r="K1430" s="16">
        <f t="shared" si="179"/>
        <v>14017.326242809626</v>
      </c>
      <c r="L1430" s="16">
        <f>SUM($J$9:$J1430)</f>
        <v>7298393.6394059742</v>
      </c>
      <c r="M1430" s="16">
        <f>SUM($K$9:$K1430)</f>
        <v>3428008.8580360673</v>
      </c>
      <c r="N1430" s="16">
        <f t="shared" si="180"/>
        <v>2.0273315665016596</v>
      </c>
      <c r="O1430" s="16">
        <f t="shared" si="181"/>
        <v>0.95222468278779648</v>
      </c>
      <c r="P1430" s="16">
        <f t="shared" si="182"/>
        <v>1.2163989399009958</v>
      </c>
    </row>
    <row r="1431" spans="2:16" x14ac:dyDescent="0.25">
      <c r="B1431" s="6" t="s">
        <v>38</v>
      </c>
      <c r="C1431" s="6">
        <v>1423</v>
      </c>
      <c r="D1431" s="6">
        <v>401</v>
      </c>
      <c r="E1431" s="12">
        <v>35.299999999999997</v>
      </c>
      <c r="F1431" s="16">
        <f t="shared" si="183"/>
        <v>-0.55555555555555558</v>
      </c>
      <c r="G1431" s="16">
        <f t="shared" si="176"/>
        <v>9.8055555555555554</v>
      </c>
      <c r="H1431" s="20">
        <f t="shared" si="177"/>
        <v>-893.25004429803232</v>
      </c>
      <c r="I1431" s="16">
        <f>$G1431*$H1431</f>
        <v>-8758.812934366817</v>
      </c>
      <c r="J1431" s="24">
        <f t="shared" si="178"/>
        <v>0</v>
      </c>
      <c r="K1431" s="16">
        <f t="shared" si="179"/>
        <v>8758.812934366817</v>
      </c>
      <c r="L1431" s="16">
        <f>SUM($J$9:$J1431)</f>
        <v>7298393.6394059742</v>
      </c>
      <c r="M1431" s="16">
        <f>SUM($K$9:$K1431)</f>
        <v>3436767.6709704343</v>
      </c>
      <c r="N1431" s="16">
        <f t="shared" si="180"/>
        <v>2.0273315665016596</v>
      </c>
      <c r="O1431" s="16">
        <f t="shared" si="181"/>
        <v>0.95465768638067616</v>
      </c>
      <c r="P1431" s="16">
        <f t="shared" si="182"/>
        <v>1.2163989399009958</v>
      </c>
    </row>
    <row r="1432" spans="2:16" x14ac:dyDescent="0.25">
      <c r="B1432" s="6" t="s">
        <v>38</v>
      </c>
      <c r="C1432" s="6">
        <v>1424</v>
      </c>
      <c r="D1432" s="6">
        <v>402</v>
      </c>
      <c r="E1432" s="12">
        <v>34.299999999999997</v>
      </c>
      <c r="F1432" s="16">
        <f t="shared" si="183"/>
        <v>-9.7222222222221627E-2</v>
      </c>
      <c r="G1432" s="16">
        <f t="shared" si="176"/>
        <v>9.5277777777777768</v>
      </c>
      <c r="H1432" s="20">
        <f t="shared" si="177"/>
        <v>-7.3935033258090357</v>
      </c>
      <c r="I1432" s="16">
        <f>$G1432*$H1432</f>
        <v>-70.443656687569415</v>
      </c>
      <c r="J1432" s="24">
        <f t="shared" si="178"/>
        <v>0</v>
      </c>
      <c r="K1432" s="16">
        <f t="shared" si="179"/>
        <v>70.443656687569415</v>
      </c>
      <c r="L1432" s="16">
        <f>SUM($J$9:$J1432)</f>
        <v>7298393.6394059742</v>
      </c>
      <c r="M1432" s="16">
        <f>SUM($K$9:$K1432)</f>
        <v>3436838.1146271219</v>
      </c>
      <c r="N1432" s="16">
        <f t="shared" si="180"/>
        <v>2.0273315665016596</v>
      </c>
      <c r="O1432" s="16">
        <f t="shared" si="181"/>
        <v>0.95467725406308945</v>
      </c>
      <c r="P1432" s="16">
        <f t="shared" si="182"/>
        <v>1.2163989399009958</v>
      </c>
    </row>
    <row r="1433" spans="2:16" x14ac:dyDescent="0.25">
      <c r="B1433" s="6" t="s">
        <v>38</v>
      </c>
      <c r="C1433" s="6">
        <v>1425</v>
      </c>
      <c r="D1433" s="6">
        <v>403</v>
      </c>
      <c r="E1433" s="12">
        <v>34.6</v>
      </c>
      <c r="F1433" s="16">
        <f t="shared" si="183"/>
        <v>0.27777777777777779</v>
      </c>
      <c r="G1433" s="16">
        <f t="shared" si="176"/>
        <v>9.6111111111111107</v>
      </c>
      <c r="H1433" s="20">
        <f t="shared" si="177"/>
        <v>719.55619564120377</v>
      </c>
      <c r="I1433" s="16">
        <f>$G1433*$H1433</f>
        <v>6915.7345469960137</v>
      </c>
      <c r="J1433" s="24">
        <f t="shared" si="178"/>
        <v>6915.7345469960137</v>
      </c>
      <c r="K1433" s="16">
        <f t="shared" si="179"/>
        <v>0</v>
      </c>
      <c r="L1433" s="16">
        <f>SUM($J$9:$J1433)</f>
        <v>7305309.3739529699</v>
      </c>
      <c r="M1433" s="16">
        <f>SUM($K$9:$K1433)</f>
        <v>3436838.1146271219</v>
      </c>
      <c r="N1433" s="16">
        <f t="shared" si="180"/>
        <v>2.029252603875825</v>
      </c>
      <c r="O1433" s="16">
        <f t="shared" si="181"/>
        <v>0.95467725406308945</v>
      </c>
      <c r="P1433" s="16">
        <f t="shared" si="182"/>
        <v>1.2175515623254949</v>
      </c>
    </row>
    <row r="1434" spans="2:16" x14ac:dyDescent="0.25">
      <c r="B1434" s="6" t="s">
        <v>38</v>
      </c>
      <c r="C1434" s="6">
        <v>1426</v>
      </c>
      <c r="D1434" s="6">
        <v>404</v>
      </c>
      <c r="E1434" s="12">
        <v>36.299999999999997</v>
      </c>
      <c r="F1434" s="16">
        <f t="shared" si="183"/>
        <v>0.68055555555555536</v>
      </c>
      <c r="G1434" s="16">
        <f t="shared" si="176"/>
        <v>10.083333333333332</v>
      </c>
      <c r="H1434" s="20">
        <f t="shared" si="177"/>
        <v>1503.0879106788188</v>
      </c>
      <c r="I1434" s="16">
        <f>$G1434*$H1434</f>
        <v>15156.136432678088</v>
      </c>
      <c r="J1434" s="24">
        <f t="shared" si="178"/>
        <v>15156.136432678088</v>
      </c>
      <c r="K1434" s="16">
        <f t="shared" si="179"/>
        <v>0</v>
      </c>
      <c r="L1434" s="16">
        <f>SUM($J$9:$J1434)</f>
        <v>7320465.5103856483</v>
      </c>
      <c r="M1434" s="16">
        <f>SUM($K$9:$K1434)</f>
        <v>3436838.1146271219</v>
      </c>
      <c r="N1434" s="16">
        <f t="shared" si="180"/>
        <v>2.0334626417737911</v>
      </c>
      <c r="O1434" s="16">
        <f t="shared" si="181"/>
        <v>0.95467725406308945</v>
      </c>
      <c r="P1434" s="16">
        <f t="shared" si="182"/>
        <v>1.2200775850642747</v>
      </c>
    </row>
    <row r="1435" spans="2:16" x14ac:dyDescent="0.25">
      <c r="B1435" s="6" t="s">
        <v>38</v>
      </c>
      <c r="C1435" s="6">
        <v>1427</v>
      </c>
      <c r="D1435" s="6">
        <v>405</v>
      </c>
      <c r="E1435" s="12">
        <v>39.5</v>
      </c>
      <c r="F1435" s="16">
        <f t="shared" si="183"/>
        <v>0.76388888888888884</v>
      </c>
      <c r="G1435" s="16">
        <f t="shared" si="176"/>
        <v>10.972222222222221</v>
      </c>
      <c r="H1435" s="20">
        <f t="shared" si="177"/>
        <v>1671.2486016047451</v>
      </c>
      <c r="I1435" s="16">
        <f>$G1435*$H1435</f>
        <v>18337.311045385395</v>
      </c>
      <c r="J1435" s="24">
        <f t="shared" si="178"/>
        <v>18337.311045385395</v>
      </c>
      <c r="K1435" s="16">
        <f t="shared" si="179"/>
        <v>0</v>
      </c>
      <c r="L1435" s="16">
        <f>SUM($J$9:$J1435)</f>
        <v>7338802.8214310333</v>
      </c>
      <c r="M1435" s="16">
        <f>SUM($K$9:$K1435)</f>
        <v>3436838.1146271219</v>
      </c>
      <c r="N1435" s="16">
        <f t="shared" si="180"/>
        <v>2.0385563392863983</v>
      </c>
      <c r="O1435" s="16">
        <f t="shared" si="181"/>
        <v>0.95467725406308945</v>
      </c>
      <c r="P1435" s="16">
        <f t="shared" si="182"/>
        <v>1.2231338035718389</v>
      </c>
    </row>
    <row r="1436" spans="2:16" x14ac:dyDescent="0.25">
      <c r="B1436" s="6" t="s">
        <v>38</v>
      </c>
      <c r="C1436" s="6">
        <v>1428</v>
      </c>
      <c r="D1436" s="6">
        <v>406</v>
      </c>
      <c r="E1436" s="12">
        <v>41.8</v>
      </c>
      <c r="F1436" s="16">
        <f t="shared" si="183"/>
        <v>0.41666666666666663</v>
      </c>
      <c r="G1436" s="16">
        <f t="shared" si="176"/>
        <v>11.611111111111111</v>
      </c>
      <c r="H1436" s="20">
        <f t="shared" si="177"/>
        <v>1003.8781392523148</v>
      </c>
      <c r="I1436" s="16">
        <f>$G1436*$H1436</f>
        <v>11656.1406168741</v>
      </c>
      <c r="J1436" s="24">
        <f t="shared" si="178"/>
        <v>11656.1406168741</v>
      </c>
      <c r="K1436" s="16">
        <f t="shared" si="179"/>
        <v>0</v>
      </c>
      <c r="L1436" s="16">
        <f>SUM($J$9:$J1436)</f>
        <v>7350458.9620479075</v>
      </c>
      <c r="M1436" s="16">
        <f>SUM($K$9:$K1436)</f>
        <v>3436838.1146271219</v>
      </c>
      <c r="N1436" s="16">
        <f t="shared" si="180"/>
        <v>2.0417941561244186</v>
      </c>
      <c r="O1436" s="16">
        <f t="shared" si="181"/>
        <v>0.95467725406308945</v>
      </c>
      <c r="P1436" s="16">
        <f t="shared" si="182"/>
        <v>1.2250764936746512</v>
      </c>
    </row>
    <row r="1437" spans="2:16" x14ac:dyDescent="0.25">
      <c r="B1437" s="6" t="s">
        <v>38</v>
      </c>
      <c r="C1437" s="6">
        <v>1429</v>
      </c>
      <c r="D1437" s="6">
        <v>407</v>
      </c>
      <c r="E1437" s="12">
        <v>42.5</v>
      </c>
      <c r="F1437" s="16">
        <f t="shared" si="183"/>
        <v>1.3888888888889086E-2</v>
      </c>
      <c r="G1437" s="16">
        <f t="shared" si="176"/>
        <v>11.805555555555555</v>
      </c>
      <c r="H1437" s="20">
        <f t="shared" si="177"/>
        <v>225.33827000752353</v>
      </c>
      <c r="I1437" s="16">
        <f>$G1437*$H1437</f>
        <v>2660.2434653665973</v>
      </c>
      <c r="J1437" s="24">
        <f t="shared" si="178"/>
        <v>2660.2434653665973</v>
      </c>
      <c r="K1437" s="16">
        <f t="shared" si="179"/>
        <v>0</v>
      </c>
      <c r="L1437" s="16">
        <f>SUM($J$9:$J1437)</f>
        <v>7353119.2055132743</v>
      </c>
      <c r="M1437" s="16">
        <f>SUM($K$9:$K1437)</f>
        <v>3436838.1146271219</v>
      </c>
      <c r="N1437" s="16">
        <f t="shared" si="180"/>
        <v>2.0425331126425763</v>
      </c>
      <c r="O1437" s="16">
        <f t="shared" si="181"/>
        <v>0.95467725406308945</v>
      </c>
      <c r="P1437" s="16">
        <f t="shared" si="182"/>
        <v>1.2255198675855457</v>
      </c>
    </row>
    <row r="1438" spans="2:16" x14ac:dyDescent="0.25">
      <c r="B1438" s="6" t="s">
        <v>38</v>
      </c>
      <c r="C1438" s="6">
        <v>1430</v>
      </c>
      <c r="D1438" s="6">
        <v>408</v>
      </c>
      <c r="E1438" s="12">
        <v>41.9</v>
      </c>
      <c r="F1438" s="16">
        <f t="shared" si="183"/>
        <v>-0.33333333333333315</v>
      </c>
      <c r="G1438" s="16">
        <f t="shared" si="176"/>
        <v>11.638888888888888</v>
      </c>
      <c r="H1438" s="20">
        <f t="shared" si="177"/>
        <v>-448.63914520080982</v>
      </c>
      <c r="I1438" s="16">
        <f>$G1438*$H1438</f>
        <v>-5221.6611621983138</v>
      </c>
      <c r="J1438" s="24">
        <f t="shared" si="178"/>
        <v>0</v>
      </c>
      <c r="K1438" s="16">
        <f t="shared" si="179"/>
        <v>5221.6611621983138</v>
      </c>
      <c r="L1438" s="16">
        <f>SUM($J$9:$J1438)</f>
        <v>7353119.2055132743</v>
      </c>
      <c r="M1438" s="16">
        <f>SUM($K$9:$K1438)</f>
        <v>3442059.7757893205</v>
      </c>
      <c r="N1438" s="16">
        <f t="shared" si="180"/>
        <v>2.0425331126425763</v>
      </c>
      <c r="O1438" s="16">
        <f t="shared" si="181"/>
        <v>0.95612771549703346</v>
      </c>
      <c r="P1438" s="16">
        <f t="shared" si="182"/>
        <v>1.2255198675855457</v>
      </c>
    </row>
    <row r="1439" spans="2:16" x14ac:dyDescent="0.25">
      <c r="B1439" s="6" t="s">
        <v>38</v>
      </c>
      <c r="C1439" s="6">
        <v>1431</v>
      </c>
      <c r="D1439" s="6">
        <v>409</v>
      </c>
      <c r="E1439" s="12">
        <v>40.1</v>
      </c>
      <c r="F1439" s="16">
        <f t="shared" si="183"/>
        <v>-0.73611111111111072</v>
      </c>
      <c r="G1439" s="16">
        <f t="shared" si="176"/>
        <v>11.138888888888889</v>
      </c>
      <c r="H1439" s="20">
        <f t="shared" si="177"/>
        <v>-1232.9235017980318</v>
      </c>
      <c r="I1439" s="16">
        <f>$G1439*$H1439</f>
        <v>-13733.397895028076</v>
      </c>
      <c r="J1439" s="24">
        <f t="shared" si="178"/>
        <v>0</v>
      </c>
      <c r="K1439" s="16">
        <f t="shared" si="179"/>
        <v>13733.397895028076</v>
      </c>
      <c r="L1439" s="16">
        <f>SUM($J$9:$J1439)</f>
        <v>7353119.2055132743</v>
      </c>
      <c r="M1439" s="16">
        <f>SUM($K$9:$K1439)</f>
        <v>3455793.1736843484</v>
      </c>
      <c r="N1439" s="16">
        <f t="shared" si="180"/>
        <v>2.0425331126425763</v>
      </c>
      <c r="O1439" s="16">
        <f t="shared" si="181"/>
        <v>0.95994254824565228</v>
      </c>
      <c r="P1439" s="16">
        <f t="shared" si="182"/>
        <v>1.2255198675855457</v>
      </c>
    </row>
    <row r="1440" spans="2:16" x14ac:dyDescent="0.25">
      <c r="B1440" s="6" t="s">
        <v>38</v>
      </c>
      <c r="C1440" s="6">
        <v>1432</v>
      </c>
      <c r="D1440" s="6">
        <v>410</v>
      </c>
      <c r="E1440" s="12">
        <v>36.6</v>
      </c>
      <c r="F1440" s="16">
        <f t="shared" si="183"/>
        <v>-1.2222222222222223</v>
      </c>
      <c r="G1440" s="16">
        <f t="shared" si="176"/>
        <v>10.166666666666666</v>
      </c>
      <c r="H1440" s="20">
        <f t="shared" si="177"/>
        <v>-2181.9845816736115</v>
      </c>
      <c r="I1440" s="16">
        <f>$G1440*$H1440</f>
        <v>-22183.509913681715</v>
      </c>
      <c r="J1440" s="24">
        <f t="shared" si="178"/>
        <v>0</v>
      </c>
      <c r="K1440" s="16">
        <f t="shared" si="179"/>
        <v>22183.509913681715</v>
      </c>
      <c r="L1440" s="16">
        <f>SUM($J$9:$J1440)</f>
        <v>7353119.2055132743</v>
      </c>
      <c r="M1440" s="16">
        <f>SUM($K$9:$K1440)</f>
        <v>3477976.6835980299</v>
      </c>
      <c r="N1440" s="16">
        <f t="shared" si="180"/>
        <v>2.0425331126425763</v>
      </c>
      <c r="O1440" s="16">
        <f t="shared" si="181"/>
        <v>0.96610463433278604</v>
      </c>
      <c r="P1440" s="16">
        <f t="shared" si="182"/>
        <v>1.2255198675855457</v>
      </c>
    </row>
    <row r="1441" spans="2:16" x14ac:dyDescent="0.25">
      <c r="B1441" s="6" t="s">
        <v>38</v>
      </c>
      <c r="C1441" s="6">
        <v>1433</v>
      </c>
      <c r="D1441" s="6">
        <v>411</v>
      </c>
      <c r="E1441" s="12">
        <v>31.3</v>
      </c>
      <c r="F1441" s="16">
        <f t="shared" si="183"/>
        <v>-1.4722222222222223</v>
      </c>
      <c r="G1441" s="16">
        <f t="shared" si="176"/>
        <v>8.6944444444444446</v>
      </c>
      <c r="H1441" s="20">
        <f t="shared" si="177"/>
        <v>-2676.240238048033</v>
      </c>
      <c r="I1441" s="16">
        <f>$G1441*$H1441</f>
        <v>-23268.4220696954</v>
      </c>
      <c r="J1441" s="24">
        <f t="shared" si="178"/>
        <v>0</v>
      </c>
      <c r="K1441" s="16">
        <f t="shared" si="179"/>
        <v>23268.4220696954</v>
      </c>
      <c r="L1441" s="16">
        <f>SUM($J$9:$J1441)</f>
        <v>7353119.2055132743</v>
      </c>
      <c r="M1441" s="16">
        <f>SUM($K$9:$K1441)</f>
        <v>3501245.1056677252</v>
      </c>
      <c r="N1441" s="16">
        <f t="shared" si="180"/>
        <v>2.0425331126425763</v>
      </c>
      <c r="O1441" s="16">
        <f t="shared" si="181"/>
        <v>0.97256808490770141</v>
      </c>
      <c r="P1441" s="16">
        <f t="shared" si="182"/>
        <v>1.2255198675855457</v>
      </c>
    </row>
    <row r="1442" spans="2:16" x14ac:dyDescent="0.25">
      <c r="B1442" s="6" t="s">
        <v>38</v>
      </c>
      <c r="C1442" s="6">
        <v>1434</v>
      </c>
      <c r="D1442" s="6">
        <v>412</v>
      </c>
      <c r="E1442" s="12">
        <v>26</v>
      </c>
      <c r="F1442" s="16">
        <f t="shared" si="183"/>
        <v>-1.4861111111111109</v>
      </c>
      <c r="G1442" s="16">
        <f t="shared" si="176"/>
        <v>7.2222222222222223</v>
      </c>
      <c r="H1442" s="20">
        <f t="shared" si="177"/>
        <v>-2711.5866698796294</v>
      </c>
      <c r="I1442" s="16">
        <f>$G1442*$H1442</f>
        <v>-19583.681504686214</v>
      </c>
      <c r="J1442" s="24">
        <f t="shared" si="178"/>
        <v>0</v>
      </c>
      <c r="K1442" s="16">
        <f t="shared" si="179"/>
        <v>19583.681504686214</v>
      </c>
      <c r="L1442" s="16">
        <f>SUM($J$9:$J1442)</f>
        <v>7353119.2055132743</v>
      </c>
      <c r="M1442" s="16">
        <f>SUM($K$9:$K1442)</f>
        <v>3520828.7871724116</v>
      </c>
      <c r="N1442" s="16">
        <f t="shared" si="180"/>
        <v>2.0425331126425763</v>
      </c>
      <c r="O1442" s="16">
        <f t="shared" si="181"/>
        <v>0.97800799643678105</v>
      </c>
      <c r="P1442" s="16">
        <f t="shared" si="182"/>
        <v>1.2255198675855457</v>
      </c>
    </row>
    <row r="1443" spans="2:16" x14ac:dyDescent="0.25">
      <c r="B1443" s="6" t="s">
        <v>38</v>
      </c>
      <c r="C1443" s="6">
        <v>1435</v>
      </c>
      <c r="D1443" s="6">
        <v>413</v>
      </c>
      <c r="E1443" s="12">
        <v>20.6</v>
      </c>
      <c r="F1443" s="16">
        <f t="shared" si="183"/>
        <v>-0.95833333333333315</v>
      </c>
      <c r="G1443" s="16">
        <f t="shared" si="176"/>
        <v>5.7222222222222223</v>
      </c>
      <c r="H1443" s="20">
        <f t="shared" si="177"/>
        <v>-1696.2775946365739</v>
      </c>
      <c r="I1443" s="16">
        <f>$G1443*$H1443</f>
        <v>-9706.4773470870623</v>
      </c>
      <c r="J1443" s="24">
        <f t="shared" si="178"/>
        <v>0</v>
      </c>
      <c r="K1443" s="16">
        <f t="shared" si="179"/>
        <v>9706.4773470870623</v>
      </c>
      <c r="L1443" s="16">
        <f>SUM($J$9:$J1443)</f>
        <v>7353119.2055132743</v>
      </c>
      <c r="M1443" s="16">
        <f>SUM($K$9:$K1443)</f>
        <v>3530535.2645194987</v>
      </c>
      <c r="N1443" s="16">
        <f t="shared" si="180"/>
        <v>2.0425331126425763</v>
      </c>
      <c r="O1443" s="16">
        <f t="shared" si="181"/>
        <v>0.98070424014430524</v>
      </c>
      <c r="P1443" s="16">
        <f t="shared" si="182"/>
        <v>1.2255198675855457</v>
      </c>
    </row>
    <row r="1444" spans="2:16" x14ac:dyDescent="0.25">
      <c r="B1444" s="6" t="s">
        <v>38</v>
      </c>
      <c r="C1444" s="6">
        <v>1436</v>
      </c>
      <c r="D1444" s="6">
        <v>414</v>
      </c>
      <c r="E1444" s="12">
        <v>19.100000000000001</v>
      </c>
      <c r="F1444" s="16">
        <f t="shared" si="183"/>
        <v>-0.12500000000000031</v>
      </c>
      <c r="G1444" s="16">
        <f t="shared" si="176"/>
        <v>5.3055555555555562</v>
      </c>
      <c r="H1444" s="20">
        <f t="shared" si="177"/>
        <v>-83.766628186921906</v>
      </c>
      <c r="I1444" s="16">
        <f>$G1444*$H1444</f>
        <v>-444.42849954728018</v>
      </c>
      <c r="J1444" s="24">
        <f t="shared" si="178"/>
        <v>0</v>
      </c>
      <c r="K1444" s="16">
        <f t="shared" si="179"/>
        <v>444.42849954728018</v>
      </c>
      <c r="L1444" s="16">
        <f>SUM($J$9:$J1444)</f>
        <v>7353119.2055132743</v>
      </c>
      <c r="M1444" s="16">
        <f>SUM($K$9:$K1444)</f>
        <v>3530979.693019046</v>
      </c>
      <c r="N1444" s="16">
        <f t="shared" si="180"/>
        <v>2.0425331126425763</v>
      </c>
      <c r="O1444" s="16">
        <f t="shared" si="181"/>
        <v>0.98082769250529056</v>
      </c>
      <c r="P1444" s="16">
        <f t="shared" si="182"/>
        <v>1.2255198675855457</v>
      </c>
    </row>
    <row r="1445" spans="2:16" x14ac:dyDescent="0.25">
      <c r="B1445" s="6" t="s">
        <v>38</v>
      </c>
      <c r="C1445" s="6">
        <v>1437</v>
      </c>
      <c r="D1445" s="6">
        <v>415</v>
      </c>
      <c r="E1445" s="12">
        <v>19.7</v>
      </c>
      <c r="F1445" s="16">
        <f t="shared" si="183"/>
        <v>0.27777777777777779</v>
      </c>
      <c r="G1445" s="16">
        <f t="shared" si="176"/>
        <v>5.4722222222222223</v>
      </c>
      <c r="H1445" s="20">
        <f t="shared" si="177"/>
        <v>697.06119354918985</v>
      </c>
      <c r="I1445" s="16">
        <f>$G1445*$H1445</f>
        <v>3814.4737535886225</v>
      </c>
      <c r="J1445" s="24">
        <f t="shared" si="178"/>
        <v>3814.4737535886225</v>
      </c>
      <c r="K1445" s="16">
        <f t="shared" si="179"/>
        <v>0</v>
      </c>
      <c r="L1445" s="16">
        <f>SUM($J$9:$J1445)</f>
        <v>7356933.6792668626</v>
      </c>
      <c r="M1445" s="16">
        <f>SUM($K$9:$K1445)</f>
        <v>3530979.693019046</v>
      </c>
      <c r="N1445" s="16">
        <f t="shared" si="180"/>
        <v>2.0435926886852398</v>
      </c>
      <c r="O1445" s="16">
        <f t="shared" si="181"/>
        <v>0.98082769250529056</v>
      </c>
      <c r="P1445" s="16">
        <f t="shared" si="182"/>
        <v>1.2261556132111437</v>
      </c>
    </row>
    <row r="1446" spans="2:16" x14ac:dyDescent="0.25">
      <c r="B1446" s="6" t="s">
        <v>38</v>
      </c>
      <c r="C1446" s="6">
        <v>1438</v>
      </c>
      <c r="D1446" s="6">
        <v>416</v>
      </c>
      <c r="E1446" s="12">
        <v>21.1</v>
      </c>
      <c r="F1446" s="16">
        <f t="shared" si="183"/>
        <v>0.31944444444444453</v>
      </c>
      <c r="G1446" s="16">
        <f t="shared" si="176"/>
        <v>5.8611111111111116</v>
      </c>
      <c r="H1446" s="20">
        <f t="shared" si="177"/>
        <v>779.35766452141218</v>
      </c>
      <c r="I1446" s="16">
        <f>$G1446*$H1446</f>
        <v>4567.9018670560554</v>
      </c>
      <c r="J1446" s="24">
        <f t="shared" si="178"/>
        <v>4567.9018670560554</v>
      </c>
      <c r="K1446" s="16">
        <f t="shared" si="179"/>
        <v>0</v>
      </c>
      <c r="L1446" s="16">
        <f>SUM($J$9:$J1446)</f>
        <v>7361501.5811339188</v>
      </c>
      <c r="M1446" s="16">
        <f>SUM($K$9:$K1446)</f>
        <v>3530979.693019046</v>
      </c>
      <c r="N1446" s="16">
        <f t="shared" si="180"/>
        <v>2.0448615503149776</v>
      </c>
      <c r="O1446" s="16">
        <f t="shared" si="181"/>
        <v>0.98082769250529056</v>
      </c>
      <c r="P1446" s="16">
        <f t="shared" si="182"/>
        <v>1.2269169301889866</v>
      </c>
    </row>
    <row r="1447" spans="2:16" x14ac:dyDescent="0.25">
      <c r="B1447" s="6" t="s">
        <v>38</v>
      </c>
      <c r="C1447" s="6">
        <v>1439</v>
      </c>
      <c r="D1447" s="6">
        <v>417</v>
      </c>
      <c r="E1447" s="12">
        <v>22</v>
      </c>
      <c r="F1447" s="16">
        <f t="shared" si="183"/>
        <v>0.1388888888888889</v>
      </c>
      <c r="G1447" s="16">
        <f t="shared" si="176"/>
        <v>6.1111111111111107</v>
      </c>
      <c r="H1447" s="20">
        <f t="shared" si="177"/>
        <v>430.70005234259258</v>
      </c>
      <c r="I1447" s="16">
        <f>$G1447*$H1447</f>
        <v>2632.0558754269546</v>
      </c>
      <c r="J1447" s="24">
        <f t="shared" si="178"/>
        <v>2632.0558754269546</v>
      </c>
      <c r="K1447" s="16">
        <f t="shared" si="179"/>
        <v>0</v>
      </c>
      <c r="L1447" s="16">
        <f>SUM($J$9:$J1447)</f>
        <v>7364133.6370093459</v>
      </c>
      <c r="M1447" s="16">
        <f>SUM($K$9:$K1447)</f>
        <v>3530979.693019046</v>
      </c>
      <c r="N1447" s="16">
        <f t="shared" si="180"/>
        <v>2.0455926769470407</v>
      </c>
      <c r="O1447" s="16">
        <f t="shared" si="181"/>
        <v>0.98082769250529056</v>
      </c>
      <c r="P1447" s="16">
        <f t="shared" si="182"/>
        <v>1.2273556061682245</v>
      </c>
    </row>
    <row r="1448" spans="2:16" x14ac:dyDescent="0.25">
      <c r="B1448" s="6" t="s">
        <v>38</v>
      </c>
      <c r="C1448" s="6">
        <v>1440</v>
      </c>
      <c r="D1448" s="6">
        <v>418</v>
      </c>
      <c r="E1448" s="12">
        <v>22.1</v>
      </c>
      <c r="F1448" s="16">
        <f t="shared" si="183"/>
        <v>-8.3333333333333523E-2</v>
      </c>
      <c r="G1448" s="16">
        <f t="shared" si="176"/>
        <v>6.1388888888888893</v>
      </c>
      <c r="H1448" s="20">
        <f t="shared" si="177"/>
        <v>0.37822146585611449</v>
      </c>
      <c r="I1448" s="16">
        <f>$G1448*$H1448</f>
        <v>2.3218595542833698</v>
      </c>
      <c r="J1448" s="24">
        <f t="shared" si="178"/>
        <v>2.3218595542833698</v>
      </c>
      <c r="K1448" s="16">
        <f t="shared" si="179"/>
        <v>0</v>
      </c>
      <c r="L1448" s="16">
        <f>SUM($J$9:$J1448)</f>
        <v>7364135.9588689003</v>
      </c>
      <c r="M1448" s="16">
        <f>SUM($K$9:$K1448)</f>
        <v>3530979.693019046</v>
      </c>
      <c r="N1448" s="16">
        <f t="shared" si="180"/>
        <v>2.045593321908028</v>
      </c>
      <c r="O1448" s="16">
        <f t="shared" si="181"/>
        <v>0.98082769250529056</v>
      </c>
      <c r="P1448" s="16">
        <f t="shared" si="182"/>
        <v>1.2273559931448168</v>
      </c>
    </row>
    <row r="1449" spans="2:16" x14ac:dyDescent="0.25">
      <c r="B1449" s="6" t="s">
        <v>38</v>
      </c>
      <c r="C1449" s="6">
        <v>1441</v>
      </c>
      <c r="D1449" s="6">
        <v>419</v>
      </c>
      <c r="E1449" s="12">
        <v>21.4</v>
      </c>
      <c r="F1449" s="16">
        <f t="shared" si="183"/>
        <v>-0.34722222222222221</v>
      </c>
      <c r="G1449" s="16">
        <f t="shared" si="176"/>
        <v>5.9444444444444438</v>
      </c>
      <c r="H1449" s="20">
        <f t="shared" si="177"/>
        <v>-511.62117380324071</v>
      </c>
      <c r="I1449" s="16">
        <f>$G1449*$H1449</f>
        <v>-3041.3036442748194</v>
      </c>
      <c r="J1449" s="24">
        <f t="shared" si="178"/>
        <v>0</v>
      </c>
      <c r="K1449" s="16">
        <f t="shared" si="179"/>
        <v>3041.3036442748194</v>
      </c>
      <c r="L1449" s="16">
        <f>SUM($J$9:$J1449)</f>
        <v>7364135.9588689003</v>
      </c>
      <c r="M1449" s="16">
        <f>SUM($K$9:$K1449)</f>
        <v>3534020.9966633208</v>
      </c>
      <c r="N1449" s="16">
        <f t="shared" si="180"/>
        <v>2.045593321908028</v>
      </c>
      <c r="O1449" s="16">
        <f t="shared" si="181"/>
        <v>0.98167249907314469</v>
      </c>
      <c r="P1449" s="16">
        <f t="shared" si="182"/>
        <v>1.2273559931448168</v>
      </c>
    </row>
    <row r="1450" spans="2:16" x14ac:dyDescent="0.25">
      <c r="B1450" s="6" t="s">
        <v>38</v>
      </c>
      <c r="C1450" s="6">
        <v>1442</v>
      </c>
      <c r="D1450" s="6">
        <v>420</v>
      </c>
      <c r="E1450" s="12">
        <v>19.600000000000001</v>
      </c>
      <c r="F1450" s="16">
        <f t="shared" si="183"/>
        <v>-0.43055555555555525</v>
      </c>
      <c r="G1450" s="16">
        <f t="shared" si="176"/>
        <v>5.4444444444444446</v>
      </c>
      <c r="H1450" s="20">
        <f t="shared" si="177"/>
        <v>-675.0897409907401</v>
      </c>
      <c r="I1450" s="16">
        <f>$G1450*$H1450</f>
        <v>-3675.4885898384741</v>
      </c>
      <c r="J1450" s="24">
        <f t="shared" si="178"/>
        <v>0</v>
      </c>
      <c r="K1450" s="16">
        <f t="shared" si="179"/>
        <v>3675.4885898384741</v>
      </c>
      <c r="L1450" s="16">
        <f>SUM($J$9:$J1450)</f>
        <v>7364135.9588689003</v>
      </c>
      <c r="M1450" s="16">
        <f>SUM($K$9:$K1450)</f>
        <v>3537696.4852531594</v>
      </c>
      <c r="N1450" s="16">
        <f t="shared" si="180"/>
        <v>2.045593321908028</v>
      </c>
      <c r="O1450" s="16">
        <f t="shared" si="181"/>
        <v>0.98269346812587766</v>
      </c>
      <c r="P1450" s="16">
        <f t="shared" si="182"/>
        <v>1.2273559931448168</v>
      </c>
    </row>
    <row r="1451" spans="2:16" x14ac:dyDescent="0.25">
      <c r="B1451" s="6" t="s">
        <v>38</v>
      </c>
      <c r="C1451" s="6">
        <v>1443</v>
      </c>
      <c r="D1451" s="6">
        <v>421</v>
      </c>
      <c r="E1451" s="12">
        <v>18.3</v>
      </c>
      <c r="F1451" s="16">
        <f t="shared" si="183"/>
        <v>-0.2222222222222224</v>
      </c>
      <c r="G1451" s="16">
        <f t="shared" si="176"/>
        <v>5.083333333333333</v>
      </c>
      <c r="H1451" s="20">
        <f t="shared" si="177"/>
        <v>-272.91795425173643</v>
      </c>
      <c r="I1451" s="16">
        <f>$G1451*$H1451</f>
        <v>-1387.3329341129934</v>
      </c>
      <c r="J1451" s="24">
        <f t="shared" si="178"/>
        <v>0</v>
      </c>
      <c r="K1451" s="16">
        <f t="shared" si="179"/>
        <v>1387.3329341129934</v>
      </c>
      <c r="L1451" s="16">
        <f>SUM($J$9:$J1451)</f>
        <v>7364135.9588689003</v>
      </c>
      <c r="M1451" s="16">
        <f>SUM($K$9:$K1451)</f>
        <v>3539083.8181872726</v>
      </c>
      <c r="N1451" s="16">
        <f t="shared" si="180"/>
        <v>2.045593321908028</v>
      </c>
      <c r="O1451" s="16">
        <f t="shared" si="181"/>
        <v>0.98307883838535348</v>
      </c>
      <c r="P1451" s="16">
        <f t="shared" si="182"/>
        <v>1.2273559931448168</v>
      </c>
    </row>
    <row r="1452" spans="2:16" x14ac:dyDescent="0.25">
      <c r="B1452" s="6" t="s">
        <v>38</v>
      </c>
      <c r="C1452" s="6">
        <v>1444</v>
      </c>
      <c r="D1452" s="6">
        <v>422</v>
      </c>
      <c r="E1452" s="12">
        <v>18</v>
      </c>
      <c r="F1452" s="16">
        <f t="shared" si="183"/>
        <v>0</v>
      </c>
      <c r="G1452" s="16">
        <f t="shared" si="176"/>
        <v>5</v>
      </c>
      <c r="H1452" s="20">
        <f t="shared" si="177"/>
        <v>157.22370974999998</v>
      </c>
      <c r="I1452" s="16">
        <f>$G1452*$H1452</f>
        <v>786.11854874999995</v>
      </c>
      <c r="J1452" s="24">
        <f t="shared" si="178"/>
        <v>786.11854874999995</v>
      </c>
      <c r="K1452" s="16">
        <f t="shared" si="179"/>
        <v>0</v>
      </c>
      <c r="L1452" s="16">
        <f>SUM($J$9:$J1452)</f>
        <v>7364922.0774176503</v>
      </c>
      <c r="M1452" s="16">
        <f>SUM($K$9:$K1452)</f>
        <v>3539083.8181872726</v>
      </c>
      <c r="N1452" s="16">
        <f t="shared" si="180"/>
        <v>2.0458116881715696</v>
      </c>
      <c r="O1452" s="16">
        <f t="shared" si="181"/>
        <v>0.98307883838535348</v>
      </c>
      <c r="P1452" s="16">
        <f t="shared" si="182"/>
        <v>1.2274870129029416</v>
      </c>
    </row>
    <row r="1453" spans="2:16" x14ac:dyDescent="0.25">
      <c r="B1453" s="6" t="s">
        <v>38</v>
      </c>
      <c r="C1453" s="6">
        <v>1445</v>
      </c>
      <c r="D1453" s="6">
        <v>423</v>
      </c>
      <c r="E1453" s="12">
        <v>18.3</v>
      </c>
      <c r="F1453" s="16">
        <f t="shared" si="183"/>
        <v>6.9444444444444448E-2</v>
      </c>
      <c r="G1453" s="16">
        <f t="shared" si="176"/>
        <v>5.083333333333333</v>
      </c>
      <c r="H1453" s="20">
        <f t="shared" si="177"/>
        <v>292.04037908159717</v>
      </c>
      <c r="I1453" s="16">
        <f>$G1453*$H1453</f>
        <v>1484.5385936647856</v>
      </c>
      <c r="J1453" s="24">
        <f t="shared" si="178"/>
        <v>1484.5385936647856</v>
      </c>
      <c r="K1453" s="16">
        <f t="shared" si="179"/>
        <v>0</v>
      </c>
      <c r="L1453" s="16">
        <f>SUM($J$9:$J1453)</f>
        <v>7366406.616011315</v>
      </c>
      <c r="M1453" s="16">
        <f>SUM($K$9:$K1453)</f>
        <v>3539083.8181872726</v>
      </c>
      <c r="N1453" s="16">
        <f t="shared" si="180"/>
        <v>2.0462240600031429</v>
      </c>
      <c r="O1453" s="16">
        <f t="shared" si="181"/>
        <v>0.98307883838535348</v>
      </c>
      <c r="P1453" s="16">
        <f t="shared" si="182"/>
        <v>1.2277344360018858</v>
      </c>
    </row>
    <row r="1454" spans="2:16" x14ac:dyDescent="0.25">
      <c r="B1454" s="6" t="s">
        <v>38</v>
      </c>
      <c r="C1454" s="6">
        <v>1446</v>
      </c>
      <c r="D1454" s="6">
        <v>424</v>
      </c>
      <c r="E1454" s="12">
        <v>18.5</v>
      </c>
      <c r="F1454" s="16">
        <f t="shared" si="183"/>
        <v>-5.5555555555555851E-2</v>
      </c>
      <c r="G1454" s="16">
        <f t="shared" si="176"/>
        <v>5.1388888888888884</v>
      </c>
      <c r="H1454" s="20">
        <f t="shared" si="177"/>
        <v>50.120013063078119</v>
      </c>
      <c r="I1454" s="16">
        <f>$G1454*$H1454</f>
        <v>257.56117824081809</v>
      </c>
      <c r="J1454" s="24">
        <f t="shared" si="178"/>
        <v>257.56117824081809</v>
      </c>
      <c r="K1454" s="16">
        <f t="shared" si="179"/>
        <v>0</v>
      </c>
      <c r="L1454" s="16">
        <f>SUM($J$9:$J1454)</f>
        <v>7366664.177189556</v>
      </c>
      <c r="M1454" s="16">
        <f>SUM($K$9:$K1454)</f>
        <v>3539083.8181872726</v>
      </c>
      <c r="N1454" s="16">
        <f t="shared" si="180"/>
        <v>2.0462956047748766</v>
      </c>
      <c r="O1454" s="16">
        <f t="shared" si="181"/>
        <v>0.98307883838535348</v>
      </c>
      <c r="P1454" s="16">
        <f t="shared" si="182"/>
        <v>1.227777362864926</v>
      </c>
    </row>
    <row r="1455" spans="2:16" x14ac:dyDescent="0.25">
      <c r="B1455" s="6" t="s">
        <v>38</v>
      </c>
      <c r="C1455" s="6">
        <v>1447</v>
      </c>
      <c r="D1455" s="6">
        <v>425</v>
      </c>
      <c r="E1455" s="12">
        <v>17.899999999999999</v>
      </c>
      <c r="F1455" s="16">
        <f t="shared" si="183"/>
        <v>-0.4861111111111111</v>
      </c>
      <c r="G1455" s="16">
        <f t="shared" si="176"/>
        <v>4.9722222222222214</v>
      </c>
      <c r="H1455" s="20">
        <f t="shared" si="177"/>
        <v>-784.47332714525453</v>
      </c>
      <c r="I1455" s="16">
        <f>$G1455*$H1455</f>
        <v>-3900.5757099722373</v>
      </c>
      <c r="J1455" s="24">
        <f t="shared" si="178"/>
        <v>0</v>
      </c>
      <c r="K1455" s="16">
        <f t="shared" si="179"/>
        <v>3900.5757099722373</v>
      </c>
      <c r="L1455" s="16">
        <f>SUM($J$9:$J1455)</f>
        <v>7366664.177189556</v>
      </c>
      <c r="M1455" s="16">
        <f>SUM($K$9:$K1455)</f>
        <v>3542984.3938972447</v>
      </c>
      <c r="N1455" s="16">
        <f t="shared" si="180"/>
        <v>2.0462956047748766</v>
      </c>
      <c r="O1455" s="16">
        <f t="shared" si="181"/>
        <v>0.9841623316381235</v>
      </c>
      <c r="P1455" s="16">
        <f t="shared" si="182"/>
        <v>1.227777362864926</v>
      </c>
    </row>
    <row r="1456" spans="2:16" x14ac:dyDescent="0.25">
      <c r="B1456" s="6" t="s">
        <v>38</v>
      </c>
      <c r="C1456" s="6">
        <v>1448</v>
      </c>
      <c r="D1456" s="6">
        <v>426</v>
      </c>
      <c r="E1456" s="12">
        <v>15</v>
      </c>
      <c r="F1456" s="16">
        <f t="shared" si="183"/>
        <v>-1.1111111111111109</v>
      </c>
      <c r="G1456" s="16">
        <f t="shared" si="176"/>
        <v>4.166666666666667</v>
      </c>
      <c r="H1456" s="20">
        <f t="shared" si="177"/>
        <v>-1997.7510619513887</v>
      </c>
      <c r="I1456" s="16">
        <f>$G1456*$H1456</f>
        <v>-8323.9627581307868</v>
      </c>
      <c r="J1456" s="24">
        <f t="shared" si="178"/>
        <v>0</v>
      </c>
      <c r="K1456" s="16">
        <f t="shared" si="179"/>
        <v>8323.9627581307868</v>
      </c>
      <c r="L1456" s="16">
        <f>SUM($J$9:$J1456)</f>
        <v>7366664.177189556</v>
      </c>
      <c r="M1456" s="16">
        <f>SUM($K$9:$K1456)</f>
        <v>3551308.3566553756</v>
      </c>
      <c r="N1456" s="16">
        <f t="shared" si="180"/>
        <v>2.0462956047748766</v>
      </c>
      <c r="O1456" s="16">
        <f t="shared" si="181"/>
        <v>0.98647454351538211</v>
      </c>
      <c r="P1456" s="16">
        <f t="shared" si="182"/>
        <v>1.227777362864926</v>
      </c>
    </row>
    <row r="1457" spans="2:16" x14ac:dyDescent="0.25">
      <c r="B1457" s="6" t="s">
        <v>38</v>
      </c>
      <c r="C1457" s="6">
        <v>1449</v>
      </c>
      <c r="D1457" s="6">
        <v>427</v>
      </c>
      <c r="E1457" s="12">
        <v>9.9</v>
      </c>
      <c r="F1457" s="16">
        <f t="shared" si="183"/>
        <v>-1.4444444444444444</v>
      </c>
      <c r="G1457" s="16">
        <f t="shared" si="176"/>
        <v>2.75</v>
      </c>
      <c r="H1457" s="20">
        <f t="shared" si="177"/>
        <v>-2646.9484989045136</v>
      </c>
      <c r="I1457" s="16">
        <f>$G1457*$H1457</f>
        <v>-7279.1083719874123</v>
      </c>
      <c r="J1457" s="24">
        <f t="shared" si="178"/>
        <v>0</v>
      </c>
      <c r="K1457" s="16">
        <f t="shared" si="179"/>
        <v>7279.1083719874123</v>
      </c>
      <c r="L1457" s="16">
        <f>SUM($J$9:$J1457)</f>
        <v>7366664.177189556</v>
      </c>
      <c r="M1457" s="16">
        <f>SUM($K$9:$K1457)</f>
        <v>3558587.465027363</v>
      </c>
      <c r="N1457" s="16">
        <f t="shared" si="180"/>
        <v>2.0462956047748766</v>
      </c>
      <c r="O1457" s="16">
        <f t="shared" si="181"/>
        <v>0.98849651806315642</v>
      </c>
      <c r="P1457" s="16">
        <f t="shared" si="182"/>
        <v>1.227777362864926</v>
      </c>
    </row>
    <row r="1458" spans="2:16" x14ac:dyDescent="0.25">
      <c r="B1458" s="6" t="s">
        <v>38</v>
      </c>
      <c r="C1458" s="6">
        <v>1450</v>
      </c>
      <c r="D1458" s="6">
        <v>428</v>
      </c>
      <c r="E1458" s="12">
        <v>4.5999999999999996</v>
      </c>
      <c r="F1458" s="16">
        <f t="shared" si="183"/>
        <v>-1.2083333333333335</v>
      </c>
      <c r="G1458" s="16">
        <f t="shared" si="176"/>
        <v>1.2777777777777777</v>
      </c>
      <c r="H1458" s="20">
        <f t="shared" si="177"/>
        <v>-2191.7379779699077</v>
      </c>
      <c r="I1458" s="16">
        <f>$G1458*$H1458</f>
        <v>-2800.5540829615484</v>
      </c>
      <c r="J1458" s="24">
        <f t="shared" si="178"/>
        <v>0</v>
      </c>
      <c r="K1458" s="16">
        <f t="shared" si="179"/>
        <v>2800.5540829615484</v>
      </c>
      <c r="L1458" s="16">
        <f>SUM($J$9:$J1458)</f>
        <v>7366664.177189556</v>
      </c>
      <c r="M1458" s="16">
        <f>SUM($K$9:$K1458)</f>
        <v>3561388.0191103248</v>
      </c>
      <c r="N1458" s="16">
        <f t="shared" si="180"/>
        <v>2.0462956047748766</v>
      </c>
      <c r="O1458" s="16">
        <f t="shared" si="181"/>
        <v>0.98927444975286805</v>
      </c>
      <c r="P1458" s="16">
        <f t="shared" si="182"/>
        <v>1.227777362864926</v>
      </c>
    </row>
    <row r="1459" spans="2:16" x14ac:dyDescent="0.25">
      <c r="B1459" s="6" t="s">
        <v>38</v>
      </c>
      <c r="C1459" s="6">
        <v>1451</v>
      </c>
      <c r="D1459" s="6">
        <v>429</v>
      </c>
      <c r="E1459" s="12">
        <v>1.2</v>
      </c>
      <c r="F1459" s="16">
        <f t="shared" si="183"/>
        <v>-0.63888888888888884</v>
      </c>
      <c r="G1459" s="16">
        <f t="shared" si="176"/>
        <v>0.33333333333333331</v>
      </c>
      <c r="H1459" s="20">
        <f t="shared" si="177"/>
        <v>-1089.2723746944444</v>
      </c>
      <c r="I1459" s="16">
        <f>$G1459*$H1459</f>
        <v>-363.09079156481477</v>
      </c>
      <c r="J1459" s="24">
        <f t="shared" si="178"/>
        <v>0</v>
      </c>
      <c r="K1459" s="16">
        <f t="shared" si="179"/>
        <v>363.09079156481477</v>
      </c>
      <c r="L1459" s="16">
        <f>SUM($J$9:$J1459)</f>
        <v>7366664.177189556</v>
      </c>
      <c r="M1459" s="16">
        <f>SUM($K$9:$K1459)</f>
        <v>3561751.1099018897</v>
      </c>
      <c r="N1459" s="16">
        <f t="shared" si="180"/>
        <v>2.0462956047748766</v>
      </c>
      <c r="O1459" s="16">
        <f t="shared" si="181"/>
        <v>0.98937530830608045</v>
      </c>
      <c r="P1459" s="16">
        <f t="shared" si="182"/>
        <v>1.227777362864926</v>
      </c>
    </row>
    <row r="1460" spans="2:16" x14ac:dyDescent="0.25">
      <c r="B1460" s="6" t="s">
        <v>38</v>
      </c>
      <c r="C1460" s="6">
        <v>1452</v>
      </c>
      <c r="D1460" s="6">
        <v>430</v>
      </c>
      <c r="E1460" s="12">
        <v>0</v>
      </c>
      <c r="F1460" s="16">
        <f t="shared" si="183"/>
        <v>-0.16666666666666666</v>
      </c>
      <c r="G1460" s="16">
        <f t="shared" si="176"/>
        <v>0</v>
      </c>
      <c r="H1460" s="20">
        <f t="shared" si="177"/>
        <v>-174.61796733333333</v>
      </c>
      <c r="I1460" s="16">
        <f>$G1460*$H1460</f>
        <v>0</v>
      </c>
      <c r="J1460" s="24">
        <f t="shared" si="178"/>
        <v>0</v>
      </c>
      <c r="K1460" s="16">
        <f t="shared" si="179"/>
        <v>0</v>
      </c>
      <c r="L1460" s="16">
        <f>SUM($J$9:$J1460)</f>
        <v>7366664.177189556</v>
      </c>
      <c r="M1460" s="16">
        <f>SUM($K$9:$K1460)</f>
        <v>3561751.1099018897</v>
      </c>
      <c r="N1460" s="16">
        <f t="shared" si="180"/>
        <v>2.0462956047748766</v>
      </c>
      <c r="O1460" s="16">
        <f t="shared" si="181"/>
        <v>0.98937530830608045</v>
      </c>
      <c r="P1460" s="16">
        <f t="shared" si="182"/>
        <v>1.227777362864926</v>
      </c>
    </row>
    <row r="1461" spans="2:16" x14ac:dyDescent="0.25">
      <c r="B1461" s="6" t="s">
        <v>38</v>
      </c>
      <c r="C1461" s="6">
        <v>1453</v>
      </c>
      <c r="D1461" s="6">
        <v>431</v>
      </c>
      <c r="E1461" s="12">
        <v>0</v>
      </c>
      <c r="F1461" s="16">
        <f t="shared" si="183"/>
        <v>0</v>
      </c>
      <c r="G1461" s="16">
        <f t="shared" si="176"/>
        <v>0</v>
      </c>
      <c r="H1461" s="20">
        <f t="shared" si="177"/>
        <v>148.21536599999999</v>
      </c>
      <c r="I1461" s="16">
        <f>$G1461*$H1461</f>
        <v>0</v>
      </c>
      <c r="J1461" s="24">
        <f t="shared" si="178"/>
        <v>0</v>
      </c>
      <c r="K1461" s="16">
        <f t="shared" si="179"/>
        <v>0</v>
      </c>
      <c r="L1461" s="16">
        <f>SUM($J$9:$J1461)</f>
        <v>7366664.177189556</v>
      </c>
      <c r="M1461" s="16">
        <f>SUM($K$9:$K1461)</f>
        <v>3561751.1099018897</v>
      </c>
      <c r="N1461" s="16">
        <f t="shared" si="180"/>
        <v>2.0462956047748766</v>
      </c>
      <c r="O1461" s="16">
        <f t="shared" si="181"/>
        <v>0.98937530830608045</v>
      </c>
      <c r="P1461" s="16">
        <f t="shared" si="182"/>
        <v>1.227777362864926</v>
      </c>
    </row>
    <row r="1462" spans="2:16" x14ac:dyDescent="0.25">
      <c r="B1462" s="6" t="s">
        <v>38</v>
      </c>
      <c r="C1462" s="6">
        <v>1454</v>
      </c>
      <c r="D1462" s="6">
        <v>432</v>
      </c>
      <c r="E1462" s="12">
        <v>0</v>
      </c>
      <c r="F1462" s="16">
        <f t="shared" si="183"/>
        <v>0</v>
      </c>
      <c r="G1462" s="16">
        <f t="shared" si="176"/>
        <v>0</v>
      </c>
      <c r="H1462" s="20">
        <f t="shared" si="177"/>
        <v>148.21536599999999</v>
      </c>
      <c r="I1462" s="16">
        <f>$G1462*$H1462</f>
        <v>0</v>
      </c>
      <c r="J1462" s="24">
        <f t="shared" si="178"/>
        <v>0</v>
      </c>
      <c r="K1462" s="16">
        <f t="shared" si="179"/>
        <v>0</v>
      </c>
      <c r="L1462" s="16">
        <f>SUM($J$9:$J1462)</f>
        <v>7366664.177189556</v>
      </c>
      <c r="M1462" s="16">
        <f>SUM($K$9:$K1462)</f>
        <v>3561751.1099018897</v>
      </c>
      <c r="N1462" s="16">
        <f t="shared" si="180"/>
        <v>2.0462956047748766</v>
      </c>
      <c r="O1462" s="16">
        <f t="shared" si="181"/>
        <v>0.98937530830608045</v>
      </c>
      <c r="P1462" s="16">
        <f t="shared" si="182"/>
        <v>1.227777362864926</v>
      </c>
    </row>
    <row r="1463" spans="2:16" x14ac:dyDescent="0.25">
      <c r="B1463" s="6" t="s">
        <v>38</v>
      </c>
      <c r="C1463" s="6">
        <v>1455</v>
      </c>
      <c r="D1463" s="6">
        <v>433</v>
      </c>
      <c r="E1463" s="12">
        <v>0</v>
      </c>
      <c r="F1463" s="16">
        <f t="shared" si="183"/>
        <v>0</v>
      </c>
      <c r="G1463" s="16">
        <f t="shared" si="176"/>
        <v>0</v>
      </c>
      <c r="H1463" s="20">
        <f t="shared" si="177"/>
        <v>148.21536599999999</v>
      </c>
      <c r="I1463" s="16">
        <f>$G1463*$H1463</f>
        <v>0</v>
      </c>
      <c r="J1463" s="24">
        <f t="shared" si="178"/>
        <v>0</v>
      </c>
      <c r="K1463" s="16">
        <f t="shared" si="179"/>
        <v>0</v>
      </c>
      <c r="L1463" s="16">
        <f>SUM($J$9:$J1463)</f>
        <v>7366664.177189556</v>
      </c>
      <c r="M1463" s="16">
        <f>SUM($K$9:$K1463)</f>
        <v>3561751.1099018897</v>
      </c>
      <c r="N1463" s="16">
        <f t="shared" si="180"/>
        <v>2.0462956047748766</v>
      </c>
      <c r="O1463" s="16">
        <f t="shared" si="181"/>
        <v>0.98937530830608045</v>
      </c>
      <c r="P1463" s="16">
        <f t="shared" si="182"/>
        <v>1.227777362864926</v>
      </c>
    </row>
    <row r="1464" spans="2:16" x14ac:dyDescent="0.25">
      <c r="B1464" s="6" t="s">
        <v>38</v>
      </c>
      <c r="C1464" s="6">
        <v>1456</v>
      </c>
      <c r="D1464" s="6">
        <v>434</v>
      </c>
      <c r="E1464" s="12">
        <v>0</v>
      </c>
      <c r="F1464" s="16">
        <f t="shared" si="183"/>
        <v>0</v>
      </c>
      <c r="G1464" s="16">
        <f t="shared" si="176"/>
        <v>0</v>
      </c>
      <c r="H1464" s="20">
        <f t="shared" si="177"/>
        <v>148.21536599999999</v>
      </c>
      <c r="I1464" s="16">
        <f>$G1464*$H1464</f>
        <v>0</v>
      </c>
      <c r="J1464" s="24">
        <f t="shared" si="178"/>
        <v>0</v>
      </c>
      <c r="K1464" s="16">
        <f t="shared" si="179"/>
        <v>0</v>
      </c>
      <c r="L1464" s="16">
        <f>SUM($J$9:$J1464)</f>
        <v>7366664.177189556</v>
      </c>
      <c r="M1464" s="16">
        <f>SUM($K$9:$K1464)</f>
        <v>3561751.1099018897</v>
      </c>
      <c r="N1464" s="16">
        <f t="shared" si="180"/>
        <v>2.0462956047748766</v>
      </c>
      <c r="O1464" s="16">
        <f t="shared" si="181"/>
        <v>0.98937530830608045</v>
      </c>
      <c r="P1464" s="16">
        <f t="shared" si="182"/>
        <v>1.227777362864926</v>
      </c>
    </row>
    <row r="1465" spans="2:16" x14ac:dyDescent="0.25">
      <c r="B1465" s="6" t="s">
        <v>38</v>
      </c>
      <c r="C1465" s="6">
        <v>1457</v>
      </c>
      <c r="D1465" s="6">
        <v>435</v>
      </c>
      <c r="E1465" s="12">
        <v>0</v>
      </c>
      <c r="F1465" s="16">
        <f t="shared" si="183"/>
        <v>0</v>
      </c>
      <c r="G1465" s="16">
        <f t="shared" si="176"/>
        <v>0</v>
      </c>
      <c r="H1465" s="20">
        <f t="shared" si="177"/>
        <v>148.21536599999999</v>
      </c>
      <c r="I1465" s="16">
        <f>$G1465*$H1465</f>
        <v>0</v>
      </c>
      <c r="J1465" s="24">
        <f t="shared" si="178"/>
        <v>0</v>
      </c>
      <c r="K1465" s="16">
        <f t="shared" si="179"/>
        <v>0</v>
      </c>
      <c r="L1465" s="16">
        <f>SUM($J$9:$J1465)</f>
        <v>7366664.177189556</v>
      </c>
      <c r="M1465" s="16">
        <f>SUM($K$9:$K1465)</f>
        <v>3561751.1099018897</v>
      </c>
      <c r="N1465" s="16">
        <f t="shared" si="180"/>
        <v>2.0462956047748766</v>
      </c>
      <c r="O1465" s="16">
        <f t="shared" si="181"/>
        <v>0.98937530830608045</v>
      </c>
      <c r="P1465" s="16">
        <f t="shared" si="182"/>
        <v>1.227777362864926</v>
      </c>
    </row>
    <row r="1466" spans="2:16" x14ac:dyDescent="0.25">
      <c r="B1466" s="6" t="s">
        <v>38</v>
      </c>
      <c r="C1466" s="6">
        <v>1458</v>
      </c>
      <c r="D1466" s="6">
        <v>436</v>
      </c>
      <c r="E1466" s="12">
        <v>0</v>
      </c>
      <c r="F1466" s="16">
        <f t="shared" si="183"/>
        <v>0</v>
      </c>
      <c r="G1466" s="16">
        <f t="shared" si="176"/>
        <v>0</v>
      </c>
      <c r="H1466" s="20">
        <f t="shared" si="177"/>
        <v>148.21536599999999</v>
      </c>
      <c r="I1466" s="16">
        <f>$G1466*$H1466</f>
        <v>0</v>
      </c>
      <c r="J1466" s="24">
        <f t="shared" si="178"/>
        <v>0</v>
      </c>
      <c r="K1466" s="16">
        <f t="shared" si="179"/>
        <v>0</v>
      </c>
      <c r="L1466" s="16">
        <f>SUM($J$9:$J1466)</f>
        <v>7366664.177189556</v>
      </c>
      <c r="M1466" s="16">
        <f>SUM($K$9:$K1466)</f>
        <v>3561751.1099018897</v>
      </c>
      <c r="N1466" s="16">
        <f t="shared" si="180"/>
        <v>2.0462956047748766</v>
      </c>
      <c r="O1466" s="16">
        <f t="shared" si="181"/>
        <v>0.98937530830608045</v>
      </c>
      <c r="P1466" s="16">
        <f t="shared" si="182"/>
        <v>1.227777362864926</v>
      </c>
    </row>
    <row r="1467" spans="2:16" x14ac:dyDescent="0.25">
      <c r="B1467" s="6" t="s">
        <v>38</v>
      </c>
      <c r="C1467" s="6">
        <v>1459</v>
      </c>
      <c r="D1467" s="6">
        <v>437</v>
      </c>
      <c r="E1467" s="12">
        <v>0</v>
      </c>
      <c r="F1467" s="16">
        <f t="shared" si="183"/>
        <v>0</v>
      </c>
      <c r="G1467" s="16">
        <f t="shared" si="176"/>
        <v>0</v>
      </c>
      <c r="H1467" s="20">
        <f t="shared" si="177"/>
        <v>148.21536599999999</v>
      </c>
      <c r="I1467" s="16">
        <f>$G1467*$H1467</f>
        <v>0</v>
      </c>
      <c r="J1467" s="24">
        <f t="shared" si="178"/>
        <v>0</v>
      </c>
      <c r="K1467" s="16">
        <f t="shared" si="179"/>
        <v>0</v>
      </c>
      <c r="L1467" s="16">
        <f>SUM($J$9:$J1467)</f>
        <v>7366664.177189556</v>
      </c>
      <c r="M1467" s="16">
        <f>SUM($K$9:$K1467)</f>
        <v>3561751.1099018897</v>
      </c>
      <c r="N1467" s="16">
        <f t="shared" si="180"/>
        <v>2.0462956047748766</v>
      </c>
      <c r="O1467" s="16">
        <f t="shared" si="181"/>
        <v>0.98937530830608045</v>
      </c>
      <c r="P1467" s="16">
        <f t="shared" si="182"/>
        <v>1.227777362864926</v>
      </c>
    </row>
    <row r="1468" spans="2:16" x14ac:dyDescent="0.25">
      <c r="B1468" s="6" t="s">
        <v>38</v>
      </c>
      <c r="C1468" s="6">
        <v>1460</v>
      </c>
      <c r="D1468" s="6">
        <v>438</v>
      </c>
      <c r="E1468" s="12">
        <v>0</v>
      </c>
      <c r="F1468" s="16">
        <f t="shared" si="183"/>
        <v>0</v>
      </c>
      <c r="G1468" s="16">
        <f t="shared" si="176"/>
        <v>0</v>
      </c>
      <c r="H1468" s="20">
        <f t="shared" si="177"/>
        <v>148.21536599999999</v>
      </c>
      <c r="I1468" s="16">
        <f>$G1468*$H1468</f>
        <v>0</v>
      </c>
      <c r="J1468" s="24">
        <f t="shared" si="178"/>
        <v>0</v>
      </c>
      <c r="K1468" s="16">
        <f t="shared" si="179"/>
        <v>0</v>
      </c>
      <c r="L1468" s="16">
        <f>SUM($J$9:$J1468)</f>
        <v>7366664.177189556</v>
      </c>
      <c r="M1468" s="16">
        <f>SUM($K$9:$K1468)</f>
        <v>3561751.1099018897</v>
      </c>
      <c r="N1468" s="16">
        <f t="shared" si="180"/>
        <v>2.0462956047748766</v>
      </c>
      <c r="O1468" s="16">
        <f t="shared" si="181"/>
        <v>0.98937530830608045</v>
      </c>
      <c r="P1468" s="16">
        <f t="shared" si="182"/>
        <v>1.227777362864926</v>
      </c>
    </row>
    <row r="1469" spans="2:16" x14ac:dyDescent="0.25">
      <c r="B1469" s="6" t="s">
        <v>38</v>
      </c>
      <c r="C1469" s="6">
        <v>1461</v>
      </c>
      <c r="D1469" s="6">
        <v>439</v>
      </c>
      <c r="E1469" s="12">
        <v>0</v>
      </c>
      <c r="F1469" s="16">
        <f t="shared" si="183"/>
        <v>0</v>
      </c>
      <c r="G1469" s="16">
        <f t="shared" si="176"/>
        <v>0</v>
      </c>
      <c r="H1469" s="20">
        <f t="shared" si="177"/>
        <v>148.21536599999999</v>
      </c>
      <c r="I1469" s="16">
        <f>$G1469*$H1469</f>
        <v>0</v>
      </c>
      <c r="J1469" s="24">
        <f t="shared" si="178"/>
        <v>0</v>
      </c>
      <c r="K1469" s="16">
        <f t="shared" si="179"/>
        <v>0</v>
      </c>
      <c r="L1469" s="16">
        <f>SUM($J$9:$J1469)</f>
        <v>7366664.177189556</v>
      </c>
      <c r="M1469" s="16">
        <f>SUM($K$9:$K1469)</f>
        <v>3561751.1099018897</v>
      </c>
      <c r="N1469" s="16">
        <f t="shared" si="180"/>
        <v>2.0462956047748766</v>
      </c>
      <c r="O1469" s="16">
        <f t="shared" si="181"/>
        <v>0.98937530830608045</v>
      </c>
      <c r="P1469" s="16">
        <f t="shared" si="182"/>
        <v>1.227777362864926</v>
      </c>
    </row>
    <row r="1470" spans="2:16" x14ac:dyDescent="0.25">
      <c r="B1470" s="6" t="s">
        <v>38</v>
      </c>
      <c r="C1470" s="6">
        <v>1462</v>
      </c>
      <c r="D1470" s="6">
        <v>440</v>
      </c>
      <c r="E1470" s="12">
        <v>0</v>
      </c>
      <c r="F1470" s="16">
        <f t="shared" si="183"/>
        <v>0</v>
      </c>
      <c r="G1470" s="16">
        <f t="shared" si="176"/>
        <v>0</v>
      </c>
      <c r="H1470" s="20">
        <f t="shared" si="177"/>
        <v>148.21536599999999</v>
      </c>
      <c r="I1470" s="16">
        <f>$G1470*$H1470</f>
        <v>0</v>
      </c>
      <c r="J1470" s="24">
        <f t="shared" si="178"/>
        <v>0</v>
      </c>
      <c r="K1470" s="16">
        <f t="shared" si="179"/>
        <v>0</v>
      </c>
      <c r="L1470" s="16">
        <f>SUM($J$9:$J1470)</f>
        <v>7366664.177189556</v>
      </c>
      <c r="M1470" s="16">
        <f>SUM($K$9:$K1470)</f>
        <v>3561751.1099018897</v>
      </c>
      <c r="N1470" s="16">
        <f t="shared" si="180"/>
        <v>2.0462956047748766</v>
      </c>
      <c r="O1470" s="16">
        <f t="shared" si="181"/>
        <v>0.98937530830608045</v>
      </c>
      <c r="P1470" s="16">
        <f t="shared" si="182"/>
        <v>1.227777362864926</v>
      </c>
    </row>
    <row r="1471" spans="2:16" x14ac:dyDescent="0.25">
      <c r="B1471" s="6" t="s">
        <v>38</v>
      </c>
      <c r="C1471" s="6">
        <v>1463</v>
      </c>
      <c r="D1471" s="6">
        <v>441</v>
      </c>
      <c r="E1471" s="12">
        <v>0</v>
      </c>
      <c r="F1471" s="16">
        <f t="shared" si="183"/>
        <v>0</v>
      </c>
      <c r="G1471" s="16">
        <f t="shared" si="176"/>
        <v>0</v>
      </c>
      <c r="H1471" s="20">
        <f t="shared" si="177"/>
        <v>148.21536599999999</v>
      </c>
      <c r="I1471" s="16">
        <f>$G1471*$H1471</f>
        <v>0</v>
      </c>
      <c r="J1471" s="24">
        <f t="shared" si="178"/>
        <v>0</v>
      </c>
      <c r="K1471" s="16">
        <f t="shared" si="179"/>
        <v>0</v>
      </c>
      <c r="L1471" s="16">
        <f>SUM($J$9:$J1471)</f>
        <v>7366664.177189556</v>
      </c>
      <c r="M1471" s="16">
        <f>SUM($K$9:$K1471)</f>
        <v>3561751.1099018897</v>
      </c>
      <c r="N1471" s="16">
        <f t="shared" si="180"/>
        <v>2.0462956047748766</v>
      </c>
      <c r="O1471" s="16">
        <f t="shared" si="181"/>
        <v>0.98937530830608045</v>
      </c>
      <c r="P1471" s="16">
        <f t="shared" si="182"/>
        <v>1.227777362864926</v>
      </c>
    </row>
    <row r="1472" spans="2:16" x14ac:dyDescent="0.25">
      <c r="B1472" s="6" t="s">
        <v>38</v>
      </c>
      <c r="C1472" s="6">
        <v>1464</v>
      </c>
      <c r="D1472" s="6">
        <v>442</v>
      </c>
      <c r="E1472" s="12">
        <v>0</v>
      </c>
      <c r="F1472" s="16">
        <f t="shared" si="183"/>
        <v>0</v>
      </c>
      <c r="G1472" s="16">
        <f t="shared" si="176"/>
        <v>0</v>
      </c>
      <c r="H1472" s="20">
        <f t="shared" si="177"/>
        <v>148.21536599999999</v>
      </c>
      <c r="I1472" s="16">
        <f>$G1472*$H1472</f>
        <v>0</v>
      </c>
      <c r="J1472" s="24">
        <f t="shared" si="178"/>
        <v>0</v>
      </c>
      <c r="K1472" s="16">
        <f t="shared" si="179"/>
        <v>0</v>
      </c>
      <c r="L1472" s="16">
        <f>SUM($J$9:$J1472)</f>
        <v>7366664.177189556</v>
      </c>
      <c r="M1472" s="16">
        <f>SUM($K$9:$K1472)</f>
        <v>3561751.1099018897</v>
      </c>
      <c r="N1472" s="16">
        <f t="shared" si="180"/>
        <v>2.0462956047748766</v>
      </c>
      <c r="O1472" s="16">
        <f t="shared" si="181"/>
        <v>0.98937530830608045</v>
      </c>
      <c r="P1472" s="16">
        <f t="shared" si="182"/>
        <v>1.227777362864926</v>
      </c>
    </row>
    <row r="1473" spans="2:16" x14ac:dyDescent="0.25">
      <c r="B1473" s="6" t="s">
        <v>38</v>
      </c>
      <c r="C1473" s="6">
        <v>1465</v>
      </c>
      <c r="D1473" s="6">
        <v>443</v>
      </c>
      <c r="E1473" s="12">
        <v>0</v>
      </c>
      <c r="F1473" s="16">
        <f t="shared" si="183"/>
        <v>0</v>
      </c>
      <c r="G1473" s="16">
        <f t="shared" si="176"/>
        <v>0</v>
      </c>
      <c r="H1473" s="20">
        <f t="shared" si="177"/>
        <v>148.21536599999999</v>
      </c>
      <c r="I1473" s="16">
        <f>$G1473*$H1473</f>
        <v>0</v>
      </c>
      <c r="J1473" s="24">
        <f t="shared" si="178"/>
        <v>0</v>
      </c>
      <c r="K1473" s="16">
        <f t="shared" si="179"/>
        <v>0</v>
      </c>
      <c r="L1473" s="16">
        <f>SUM($J$9:$J1473)</f>
        <v>7366664.177189556</v>
      </c>
      <c r="M1473" s="16">
        <f>SUM($K$9:$K1473)</f>
        <v>3561751.1099018897</v>
      </c>
      <c r="N1473" s="16">
        <f t="shared" si="180"/>
        <v>2.0462956047748766</v>
      </c>
      <c r="O1473" s="16">
        <f t="shared" si="181"/>
        <v>0.98937530830608045</v>
      </c>
      <c r="P1473" s="16">
        <f t="shared" si="182"/>
        <v>1.227777362864926</v>
      </c>
    </row>
    <row r="1474" spans="2:16" x14ac:dyDescent="0.25">
      <c r="B1474" s="6" t="s">
        <v>38</v>
      </c>
      <c r="C1474" s="6">
        <v>1466</v>
      </c>
      <c r="D1474" s="6">
        <v>444</v>
      </c>
      <c r="E1474" s="12">
        <v>0</v>
      </c>
      <c r="F1474" s="16">
        <f t="shared" si="183"/>
        <v>0</v>
      </c>
      <c r="G1474" s="16">
        <f t="shared" si="176"/>
        <v>0</v>
      </c>
      <c r="H1474" s="20">
        <f t="shared" si="177"/>
        <v>148.21536599999999</v>
      </c>
      <c r="I1474" s="16">
        <f>$G1474*$H1474</f>
        <v>0</v>
      </c>
      <c r="J1474" s="24">
        <f t="shared" si="178"/>
        <v>0</v>
      </c>
      <c r="K1474" s="16">
        <f t="shared" si="179"/>
        <v>0</v>
      </c>
      <c r="L1474" s="16">
        <f>SUM($J$9:$J1474)</f>
        <v>7366664.177189556</v>
      </c>
      <c r="M1474" s="16">
        <f>SUM($K$9:$K1474)</f>
        <v>3561751.1099018897</v>
      </c>
      <c r="N1474" s="16">
        <f t="shared" si="180"/>
        <v>2.0462956047748766</v>
      </c>
      <c r="O1474" s="16">
        <f t="shared" si="181"/>
        <v>0.98937530830608045</v>
      </c>
      <c r="P1474" s="16">
        <f t="shared" si="182"/>
        <v>1.227777362864926</v>
      </c>
    </row>
    <row r="1475" spans="2:16" x14ac:dyDescent="0.25">
      <c r="B1475" s="6" t="s">
        <v>38</v>
      </c>
      <c r="C1475" s="6">
        <v>1467</v>
      </c>
      <c r="D1475" s="6">
        <v>445</v>
      </c>
      <c r="E1475" s="12">
        <v>0</v>
      </c>
      <c r="F1475" s="16">
        <f t="shared" si="183"/>
        <v>0</v>
      </c>
      <c r="G1475" s="16">
        <f t="shared" si="176"/>
        <v>0</v>
      </c>
      <c r="H1475" s="20">
        <f t="shared" si="177"/>
        <v>148.21536599999999</v>
      </c>
      <c r="I1475" s="16">
        <f>$G1475*$H1475</f>
        <v>0</v>
      </c>
      <c r="J1475" s="24">
        <f t="shared" si="178"/>
        <v>0</v>
      </c>
      <c r="K1475" s="16">
        <f t="shared" si="179"/>
        <v>0</v>
      </c>
      <c r="L1475" s="16">
        <f>SUM($J$9:$J1475)</f>
        <v>7366664.177189556</v>
      </c>
      <c r="M1475" s="16">
        <f>SUM($K$9:$K1475)</f>
        <v>3561751.1099018897</v>
      </c>
      <c r="N1475" s="16">
        <f t="shared" si="180"/>
        <v>2.0462956047748766</v>
      </c>
      <c r="O1475" s="16">
        <f t="shared" si="181"/>
        <v>0.98937530830608045</v>
      </c>
      <c r="P1475" s="16">
        <f t="shared" si="182"/>
        <v>1.227777362864926</v>
      </c>
    </row>
    <row r="1476" spans="2:16" x14ac:dyDescent="0.25">
      <c r="B1476" s="6" t="s">
        <v>38</v>
      </c>
      <c r="C1476" s="6">
        <v>1468</v>
      </c>
      <c r="D1476" s="6">
        <v>446</v>
      </c>
      <c r="E1476" s="12">
        <v>0</v>
      </c>
      <c r="F1476" s="16">
        <f t="shared" si="183"/>
        <v>0</v>
      </c>
      <c r="G1476" s="16">
        <f t="shared" si="176"/>
        <v>0</v>
      </c>
      <c r="H1476" s="20">
        <f t="shared" si="177"/>
        <v>148.21536599999999</v>
      </c>
      <c r="I1476" s="16">
        <f>$G1476*$H1476</f>
        <v>0</v>
      </c>
      <c r="J1476" s="24">
        <f t="shared" si="178"/>
        <v>0</v>
      </c>
      <c r="K1476" s="16">
        <f t="shared" si="179"/>
        <v>0</v>
      </c>
      <c r="L1476" s="16">
        <f>SUM($J$9:$J1476)</f>
        <v>7366664.177189556</v>
      </c>
      <c r="M1476" s="16">
        <f>SUM($K$9:$K1476)</f>
        <v>3561751.1099018897</v>
      </c>
      <c r="N1476" s="16">
        <f t="shared" si="180"/>
        <v>2.0462956047748766</v>
      </c>
      <c r="O1476" s="16">
        <f t="shared" si="181"/>
        <v>0.98937530830608045</v>
      </c>
      <c r="P1476" s="16">
        <f t="shared" si="182"/>
        <v>1.227777362864926</v>
      </c>
    </row>
    <row r="1477" spans="2:16" x14ac:dyDescent="0.25">
      <c r="B1477" s="6" t="s">
        <v>38</v>
      </c>
      <c r="C1477" s="6">
        <v>1469</v>
      </c>
      <c r="D1477" s="6">
        <v>447</v>
      </c>
      <c r="E1477" s="12">
        <v>0</v>
      </c>
      <c r="F1477" s="16">
        <f t="shared" si="183"/>
        <v>0</v>
      </c>
      <c r="G1477" s="16">
        <f t="shared" si="176"/>
        <v>0</v>
      </c>
      <c r="H1477" s="20">
        <f t="shared" si="177"/>
        <v>148.21536599999999</v>
      </c>
      <c r="I1477" s="16">
        <f>$G1477*$H1477</f>
        <v>0</v>
      </c>
      <c r="J1477" s="24">
        <f t="shared" si="178"/>
        <v>0</v>
      </c>
      <c r="K1477" s="16">
        <f t="shared" si="179"/>
        <v>0</v>
      </c>
      <c r="L1477" s="16">
        <f>SUM($J$9:$J1477)</f>
        <v>7366664.177189556</v>
      </c>
      <c r="M1477" s="16">
        <f>SUM($K$9:$K1477)</f>
        <v>3561751.1099018897</v>
      </c>
      <c r="N1477" s="16">
        <f t="shared" si="180"/>
        <v>2.0462956047748766</v>
      </c>
      <c r="O1477" s="16">
        <f t="shared" si="181"/>
        <v>0.98937530830608045</v>
      </c>
      <c r="P1477" s="16">
        <f t="shared" si="182"/>
        <v>1.227777362864926</v>
      </c>
    </row>
    <row r="1478" spans="2:16" x14ac:dyDescent="0.25">
      <c r="B1478" s="6" t="s">
        <v>38</v>
      </c>
      <c r="C1478" s="6">
        <v>1470</v>
      </c>
      <c r="D1478" s="6">
        <v>448</v>
      </c>
      <c r="E1478" s="12">
        <v>0</v>
      </c>
      <c r="F1478" s="16">
        <f t="shared" si="183"/>
        <v>0</v>
      </c>
      <c r="G1478" s="16">
        <f t="shared" si="176"/>
        <v>0</v>
      </c>
      <c r="H1478" s="20">
        <f t="shared" si="177"/>
        <v>148.21536599999999</v>
      </c>
      <c r="I1478" s="16">
        <f>$G1478*$H1478</f>
        <v>0</v>
      </c>
      <c r="J1478" s="24">
        <f t="shared" si="178"/>
        <v>0</v>
      </c>
      <c r="K1478" s="16">
        <f t="shared" si="179"/>
        <v>0</v>
      </c>
      <c r="L1478" s="16">
        <f>SUM($J$9:$J1478)</f>
        <v>7366664.177189556</v>
      </c>
      <c r="M1478" s="16">
        <f>SUM($K$9:$K1478)</f>
        <v>3561751.1099018897</v>
      </c>
      <c r="N1478" s="16">
        <f t="shared" si="180"/>
        <v>2.0462956047748766</v>
      </c>
      <c r="O1478" s="16">
        <f t="shared" si="181"/>
        <v>0.98937530830608045</v>
      </c>
      <c r="P1478" s="16">
        <f t="shared" si="182"/>
        <v>1.227777362864926</v>
      </c>
    </row>
    <row r="1479" spans="2:16" x14ac:dyDescent="0.25">
      <c r="B1479" s="6" t="s">
        <v>38</v>
      </c>
      <c r="C1479" s="6">
        <v>1471</v>
      </c>
      <c r="D1479" s="6">
        <v>449</v>
      </c>
      <c r="E1479" s="12">
        <v>0</v>
      </c>
      <c r="F1479" s="16">
        <f t="shared" si="183"/>
        <v>0</v>
      </c>
      <c r="G1479" s="16">
        <f t="shared" si="176"/>
        <v>0</v>
      </c>
      <c r="H1479" s="20">
        <f t="shared" si="177"/>
        <v>148.21536599999999</v>
      </c>
      <c r="I1479" s="16">
        <f>$G1479*$H1479</f>
        <v>0</v>
      </c>
      <c r="J1479" s="24">
        <f t="shared" si="178"/>
        <v>0</v>
      </c>
      <c r="K1479" s="16">
        <f t="shared" si="179"/>
        <v>0</v>
      </c>
      <c r="L1479" s="16">
        <f>SUM($J$9:$J1479)</f>
        <v>7366664.177189556</v>
      </c>
      <c r="M1479" s="16">
        <f>SUM($K$9:$K1479)</f>
        <v>3561751.1099018897</v>
      </c>
      <c r="N1479" s="16">
        <f t="shared" si="180"/>
        <v>2.0462956047748766</v>
      </c>
      <c r="O1479" s="16">
        <f t="shared" si="181"/>
        <v>0.98937530830608045</v>
      </c>
      <c r="P1479" s="16">
        <f t="shared" si="182"/>
        <v>1.227777362864926</v>
      </c>
    </row>
    <row r="1480" spans="2:16" x14ac:dyDescent="0.25">
      <c r="B1480" s="6" t="s">
        <v>38</v>
      </c>
      <c r="C1480" s="6">
        <v>1472</v>
      </c>
      <c r="D1480" s="6">
        <v>450</v>
      </c>
      <c r="E1480" s="12">
        <v>0</v>
      </c>
      <c r="F1480" s="16">
        <f t="shared" si="183"/>
        <v>0</v>
      </c>
      <c r="G1480" s="16">
        <f t="shared" si="176"/>
        <v>0</v>
      </c>
      <c r="H1480" s="20">
        <f t="shared" si="177"/>
        <v>148.21536599999999</v>
      </c>
      <c r="I1480" s="16">
        <f>$G1480*$H1480</f>
        <v>0</v>
      </c>
      <c r="J1480" s="24">
        <f t="shared" si="178"/>
        <v>0</v>
      </c>
      <c r="K1480" s="16">
        <f t="shared" si="179"/>
        <v>0</v>
      </c>
      <c r="L1480" s="16">
        <f>SUM($J$9:$J1480)</f>
        <v>7366664.177189556</v>
      </c>
      <c r="M1480" s="16">
        <f>SUM($K$9:$K1480)</f>
        <v>3561751.1099018897</v>
      </c>
      <c r="N1480" s="16">
        <f t="shared" si="180"/>
        <v>2.0462956047748766</v>
      </c>
      <c r="O1480" s="16">
        <f t="shared" si="181"/>
        <v>0.98937530830608045</v>
      </c>
      <c r="P1480" s="16">
        <f t="shared" si="182"/>
        <v>1.227777362864926</v>
      </c>
    </row>
    <row r="1481" spans="2:16" x14ac:dyDescent="0.25">
      <c r="B1481" s="6" t="s">
        <v>38</v>
      </c>
      <c r="C1481" s="6">
        <v>1473</v>
      </c>
      <c r="D1481" s="6">
        <v>451</v>
      </c>
      <c r="E1481" s="12">
        <v>0</v>
      </c>
      <c r="F1481" s="16">
        <f t="shared" si="183"/>
        <v>0</v>
      </c>
      <c r="G1481" s="16">
        <f t="shared" ref="G1481:G1544" si="184">E1481/3.6</f>
        <v>0</v>
      </c>
      <c r="H1481" s="20">
        <f t="shared" ref="H1481:H1544" si="185">($L$3*$F1481)+(0.5*$J$3*$M$3*$H$3*($G1481^2))+($I$3*$L$3*$K$3)</f>
        <v>148.21536599999999</v>
      </c>
      <c r="I1481" s="16">
        <f>$G1481*$H1481</f>
        <v>0</v>
      </c>
      <c r="J1481" s="24">
        <f t="shared" ref="J1481:J1544" si="186">IF($I1481&gt;=0,$I1481,0)</f>
        <v>0</v>
      </c>
      <c r="K1481" s="16">
        <f t="shared" ref="K1481:K1544" si="187">IF($I1481&lt;=0,$I1481+(-2*$I1481),0)</f>
        <v>0</v>
      </c>
      <c r="L1481" s="16">
        <f>SUM($J$9:$J1481)</f>
        <v>7366664.177189556</v>
      </c>
      <c r="M1481" s="16">
        <f>SUM($K$9:$K1481)</f>
        <v>3561751.1099018897</v>
      </c>
      <c r="N1481" s="16">
        <f t="shared" ref="N1481:N1544" si="188">$L1481/3600000</f>
        <v>2.0462956047748766</v>
      </c>
      <c r="O1481" s="16">
        <f t="shared" ref="O1481:O1544" si="189">$M1481/3600000</f>
        <v>0.98937530830608045</v>
      </c>
      <c r="P1481" s="16">
        <f t="shared" ref="P1481:P1544" si="190">$N1481*0.6</f>
        <v>1.227777362864926</v>
      </c>
    </row>
    <row r="1482" spans="2:16" x14ac:dyDescent="0.25">
      <c r="B1482" s="6" t="s">
        <v>38</v>
      </c>
      <c r="C1482" s="6">
        <v>1474</v>
      </c>
      <c r="D1482" s="6">
        <v>452</v>
      </c>
      <c r="E1482" s="12">
        <v>0</v>
      </c>
      <c r="F1482" s="16">
        <f t="shared" ref="F1482:F1545" si="191">($E1483-$E1481)/2/3.6</f>
        <v>0</v>
      </c>
      <c r="G1482" s="16">
        <f t="shared" si="184"/>
        <v>0</v>
      </c>
      <c r="H1482" s="20">
        <f t="shared" si="185"/>
        <v>148.21536599999999</v>
      </c>
      <c r="I1482" s="16">
        <f>$G1482*$H1482</f>
        <v>0</v>
      </c>
      <c r="J1482" s="24">
        <f t="shared" si="186"/>
        <v>0</v>
      </c>
      <c r="K1482" s="16">
        <f t="shared" si="187"/>
        <v>0</v>
      </c>
      <c r="L1482" s="16">
        <f>SUM($J$9:$J1482)</f>
        <v>7366664.177189556</v>
      </c>
      <c r="M1482" s="16">
        <f>SUM($K$9:$K1482)</f>
        <v>3561751.1099018897</v>
      </c>
      <c r="N1482" s="16">
        <f t="shared" si="188"/>
        <v>2.0462956047748766</v>
      </c>
      <c r="O1482" s="16">
        <f t="shared" si="189"/>
        <v>0.98937530830608045</v>
      </c>
      <c r="P1482" s="16">
        <f t="shared" si="190"/>
        <v>1.227777362864926</v>
      </c>
    </row>
    <row r="1483" spans="2:16" x14ac:dyDescent="0.25">
      <c r="B1483" s="6" t="s">
        <v>38</v>
      </c>
      <c r="C1483" s="6">
        <v>1475</v>
      </c>
      <c r="D1483" s="6">
        <v>453</v>
      </c>
      <c r="E1483" s="12">
        <v>0</v>
      </c>
      <c r="F1483" s="16">
        <f t="shared" si="191"/>
        <v>0</v>
      </c>
      <c r="G1483" s="16">
        <f t="shared" si="184"/>
        <v>0</v>
      </c>
      <c r="H1483" s="20">
        <f t="shared" si="185"/>
        <v>148.21536599999999</v>
      </c>
      <c r="I1483" s="16">
        <f>$G1483*$H1483</f>
        <v>0</v>
      </c>
      <c r="J1483" s="24">
        <f t="shared" si="186"/>
        <v>0</v>
      </c>
      <c r="K1483" s="16">
        <f t="shared" si="187"/>
        <v>0</v>
      </c>
      <c r="L1483" s="16">
        <f>SUM($J$9:$J1483)</f>
        <v>7366664.177189556</v>
      </c>
      <c r="M1483" s="16">
        <f>SUM($K$9:$K1483)</f>
        <v>3561751.1099018897</v>
      </c>
      <c r="N1483" s="16">
        <f t="shared" si="188"/>
        <v>2.0462956047748766</v>
      </c>
      <c r="O1483" s="16">
        <f t="shared" si="189"/>
        <v>0.98937530830608045</v>
      </c>
      <c r="P1483" s="16">
        <f t="shared" si="190"/>
        <v>1.227777362864926</v>
      </c>
    </row>
    <row r="1484" spans="2:16" x14ac:dyDescent="0.25">
      <c r="B1484" s="6" t="s">
        <v>38</v>
      </c>
      <c r="C1484" s="6">
        <v>1476</v>
      </c>
      <c r="D1484" s="6">
        <v>454</v>
      </c>
      <c r="E1484" s="12">
        <v>0</v>
      </c>
      <c r="F1484" s="16">
        <f t="shared" si="191"/>
        <v>0</v>
      </c>
      <c r="G1484" s="16">
        <f t="shared" si="184"/>
        <v>0</v>
      </c>
      <c r="H1484" s="20">
        <f t="shared" si="185"/>
        <v>148.21536599999999</v>
      </c>
      <c r="I1484" s="16">
        <f>$G1484*$H1484</f>
        <v>0</v>
      </c>
      <c r="J1484" s="24">
        <f t="shared" si="186"/>
        <v>0</v>
      </c>
      <c r="K1484" s="16">
        <f t="shared" si="187"/>
        <v>0</v>
      </c>
      <c r="L1484" s="16">
        <f>SUM($J$9:$J1484)</f>
        <v>7366664.177189556</v>
      </c>
      <c r="M1484" s="16">
        <f>SUM($K$9:$K1484)</f>
        <v>3561751.1099018897</v>
      </c>
      <c r="N1484" s="16">
        <f t="shared" si="188"/>
        <v>2.0462956047748766</v>
      </c>
      <c r="O1484" s="16">
        <f t="shared" si="189"/>
        <v>0.98937530830608045</v>
      </c>
      <c r="P1484" s="16">
        <f t="shared" si="190"/>
        <v>1.227777362864926</v>
      </c>
    </row>
    <row r="1485" spans="2:16" x14ac:dyDescent="0.25">
      <c r="B1485" s="6" t="s">
        <v>38</v>
      </c>
      <c r="C1485" s="6">
        <v>1477</v>
      </c>
      <c r="D1485" s="6">
        <v>455</v>
      </c>
      <c r="E1485" s="12">
        <v>0</v>
      </c>
      <c r="F1485" s="16">
        <f t="shared" si="191"/>
        <v>0</v>
      </c>
      <c r="G1485" s="16">
        <f t="shared" si="184"/>
        <v>0</v>
      </c>
      <c r="H1485" s="20">
        <f t="shared" si="185"/>
        <v>148.21536599999999</v>
      </c>
      <c r="I1485" s="16">
        <f>$G1485*$H1485</f>
        <v>0</v>
      </c>
      <c r="J1485" s="24">
        <f t="shared" si="186"/>
        <v>0</v>
      </c>
      <c r="K1485" s="16">
        <f t="shared" si="187"/>
        <v>0</v>
      </c>
      <c r="L1485" s="16">
        <f>SUM($J$9:$J1485)</f>
        <v>7366664.177189556</v>
      </c>
      <c r="M1485" s="16">
        <f>SUM($K$9:$K1485)</f>
        <v>3561751.1099018897</v>
      </c>
      <c r="N1485" s="16">
        <f t="shared" si="188"/>
        <v>2.0462956047748766</v>
      </c>
      <c r="O1485" s="16">
        <f t="shared" si="189"/>
        <v>0.98937530830608045</v>
      </c>
      <c r="P1485" s="16">
        <f t="shared" si="190"/>
        <v>1.227777362864926</v>
      </c>
    </row>
    <row r="1486" spans="2:16" x14ac:dyDescent="0.25">
      <c r="B1486" s="7" t="s">
        <v>39</v>
      </c>
      <c r="C1486" s="7">
        <v>1478</v>
      </c>
      <c r="D1486" s="7">
        <v>1</v>
      </c>
      <c r="E1486" s="13">
        <v>0</v>
      </c>
      <c r="F1486" s="16">
        <f t="shared" si="191"/>
        <v>0.30555555555555558</v>
      </c>
      <c r="G1486" s="16">
        <f t="shared" si="184"/>
        <v>0</v>
      </c>
      <c r="H1486" s="20">
        <f t="shared" si="185"/>
        <v>740.07647711111122</v>
      </c>
      <c r="I1486" s="16">
        <f>$G1486*$H1486</f>
        <v>0</v>
      </c>
      <c r="J1486" s="24">
        <f t="shared" si="186"/>
        <v>0</v>
      </c>
      <c r="K1486" s="16">
        <f t="shared" si="187"/>
        <v>0</v>
      </c>
      <c r="L1486" s="16">
        <f>SUM($J$9:$J1486)</f>
        <v>7366664.177189556</v>
      </c>
      <c r="M1486" s="16">
        <f>SUM($K$9:$K1486)</f>
        <v>3561751.1099018897</v>
      </c>
      <c r="N1486" s="16">
        <f t="shared" si="188"/>
        <v>2.0462956047748766</v>
      </c>
      <c r="O1486" s="16">
        <f t="shared" si="189"/>
        <v>0.98937530830608045</v>
      </c>
      <c r="P1486" s="16">
        <f t="shared" si="190"/>
        <v>1.227777362864926</v>
      </c>
    </row>
    <row r="1487" spans="2:16" x14ac:dyDescent="0.25">
      <c r="B1487" s="7" t="s">
        <v>39</v>
      </c>
      <c r="C1487" s="7">
        <v>1479</v>
      </c>
      <c r="D1487" s="7">
        <v>2</v>
      </c>
      <c r="E1487" s="13">
        <v>2.2000000000000002</v>
      </c>
      <c r="F1487" s="16">
        <f t="shared" si="191"/>
        <v>0.61111111111111116</v>
      </c>
      <c r="G1487" s="16">
        <f t="shared" si="184"/>
        <v>0.61111111111111116</v>
      </c>
      <c r="H1487" s="20">
        <f t="shared" si="185"/>
        <v>1332.0721573078704</v>
      </c>
      <c r="I1487" s="16">
        <f>$G1487*$H1487</f>
        <v>814.04409613258747</v>
      </c>
      <c r="J1487" s="24">
        <f t="shared" si="186"/>
        <v>814.04409613258747</v>
      </c>
      <c r="K1487" s="16">
        <f t="shared" si="187"/>
        <v>0</v>
      </c>
      <c r="L1487" s="16">
        <f>SUM($J$9:$J1487)</f>
        <v>7367478.2212856887</v>
      </c>
      <c r="M1487" s="16">
        <f>SUM($K$9:$K1487)</f>
        <v>3561751.1099018897</v>
      </c>
      <c r="N1487" s="16">
        <f t="shared" si="188"/>
        <v>2.0465217281349135</v>
      </c>
      <c r="O1487" s="16">
        <f t="shared" si="189"/>
        <v>0.98937530830608045</v>
      </c>
      <c r="P1487" s="16">
        <f t="shared" si="190"/>
        <v>1.2279130368809481</v>
      </c>
    </row>
    <row r="1488" spans="2:16" x14ac:dyDescent="0.25">
      <c r="B1488" s="7" t="s">
        <v>39</v>
      </c>
      <c r="C1488" s="7">
        <v>1480</v>
      </c>
      <c r="D1488" s="7">
        <v>3</v>
      </c>
      <c r="E1488" s="13">
        <v>4.4000000000000004</v>
      </c>
      <c r="F1488" s="16">
        <f t="shared" si="191"/>
        <v>0.56944444444444442</v>
      </c>
      <c r="G1488" s="16">
        <f t="shared" si="184"/>
        <v>1.2222222222222223</v>
      </c>
      <c r="H1488" s="20">
        <f t="shared" si="185"/>
        <v>1251.7675312314814</v>
      </c>
      <c r="I1488" s="16">
        <f>$G1488*$H1488</f>
        <v>1529.9380937273663</v>
      </c>
      <c r="J1488" s="24">
        <f t="shared" si="186"/>
        <v>1529.9380937273663</v>
      </c>
      <c r="K1488" s="16">
        <f t="shared" si="187"/>
        <v>0</v>
      </c>
      <c r="L1488" s="16">
        <f>SUM($J$9:$J1488)</f>
        <v>7369008.1593794161</v>
      </c>
      <c r="M1488" s="16">
        <f>SUM($K$9:$K1488)</f>
        <v>3561751.1099018897</v>
      </c>
      <c r="N1488" s="16">
        <f t="shared" si="188"/>
        <v>2.0469467109387267</v>
      </c>
      <c r="O1488" s="16">
        <f t="shared" si="189"/>
        <v>0.98937530830608045</v>
      </c>
      <c r="P1488" s="16">
        <f t="shared" si="190"/>
        <v>1.228168026563236</v>
      </c>
    </row>
    <row r="1489" spans="2:16" x14ac:dyDescent="0.25">
      <c r="B1489" s="7" t="s">
        <v>39</v>
      </c>
      <c r="C1489" s="7">
        <v>1481</v>
      </c>
      <c r="D1489" s="7">
        <v>4</v>
      </c>
      <c r="E1489" s="13">
        <v>6.3</v>
      </c>
      <c r="F1489" s="16">
        <f t="shared" si="191"/>
        <v>0.4861111111111111</v>
      </c>
      <c r="G1489" s="16">
        <f t="shared" si="184"/>
        <v>1.75</v>
      </c>
      <c r="H1489" s="20">
        <f t="shared" si="185"/>
        <v>1090.9161103315971</v>
      </c>
      <c r="I1489" s="16">
        <f>$G1489*$H1489</f>
        <v>1909.1031930802949</v>
      </c>
      <c r="J1489" s="24">
        <f t="shared" si="186"/>
        <v>1909.1031930802949</v>
      </c>
      <c r="K1489" s="16">
        <f t="shared" si="187"/>
        <v>0</v>
      </c>
      <c r="L1489" s="16">
        <f>SUM($J$9:$J1489)</f>
        <v>7370917.2625724962</v>
      </c>
      <c r="M1489" s="16">
        <f>SUM($K$9:$K1489)</f>
        <v>3561751.1099018897</v>
      </c>
      <c r="N1489" s="16">
        <f t="shared" si="188"/>
        <v>2.0474770173812491</v>
      </c>
      <c r="O1489" s="16">
        <f t="shared" si="189"/>
        <v>0.98937530830608045</v>
      </c>
      <c r="P1489" s="16">
        <f t="shared" si="190"/>
        <v>1.2284862104287495</v>
      </c>
    </row>
    <row r="1490" spans="2:16" x14ac:dyDescent="0.25">
      <c r="B1490" s="7" t="s">
        <v>39</v>
      </c>
      <c r="C1490" s="7">
        <v>1482</v>
      </c>
      <c r="D1490" s="7">
        <v>5</v>
      </c>
      <c r="E1490" s="13">
        <v>7.9</v>
      </c>
      <c r="F1490" s="16">
        <f t="shared" si="191"/>
        <v>0.40277777777777768</v>
      </c>
      <c r="G1490" s="16">
        <f t="shared" si="184"/>
        <v>2.1944444444444446</v>
      </c>
      <c r="H1490" s="20">
        <f t="shared" si="185"/>
        <v>930.13113986863402</v>
      </c>
      <c r="I1490" s="16">
        <f>$G1490*$H1490</f>
        <v>2041.1211124895026</v>
      </c>
      <c r="J1490" s="24">
        <f t="shared" si="186"/>
        <v>2041.1211124895026</v>
      </c>
      <c r="K1490" s="16">
        <f t="shared" si="187"/>
        <v>0</v>
      </c>
      <c r="L1490" s="16">
        <f>SUM($J$9:$J1490)</f>
        <v>7372958.3836849853</v>
      </c>
      <c r="M1490" s="16">
        <f>SUM($K$9:$K1490)</f>
        <v>3561751.1099018897</v>
      </c>
      <c r="N1490" s="16">
        <f t="shared" si="188"/>
        <v>2.0480439954680514</v>
      </c>
      <c r="O1490" s="16">
        <f t="shared" si="189"/>
        <v>0.98937530830608045</v>
      </c>
      <c r="P1490" s="16">
        <f t="shared" si="190"/>
        <v>1.2288263972808309</v>
      </c>
    </row>
    <row r="1491" spans="2:16" x14ac:dyDescent="0.25">
      <c r="B1491" s="7" t="s">
        <v>39</v>
      </c>
      <c r="C1491" s="7">
        <v>1483</v>
      </c>
      <c r="D1491" s="7">
        <v>6</v>
      </c>
      <c r="E1491" s="13">
        <v>9.1999999999999993</v>
      </c>
      <c r="F1491" s="16">
        <f t="shared" si="191"/>
        <v>0.34722222222222221</v>
      </c>
      <c r="G1491" s="16">
        <f t="shared" si="184"/>
        <v>2.5555555555555554</v>
      </c>
      <c r="H1491" s="20">
        <f t="shared" si="185"/>
        <v>823.13810123148153</v>
      </c>
      <c r="I1491" s="16">
        <f>$G1491*$H1491</f>
        <v>2103.5751475915636</v>
      </c>
      <c r="J1491" s="24">
        <f t="shared" si="186"/>
        <v>2103.5751475915636</v>
      </c>
      <c r="K1491" s="16">
        <f t="shared" si="187"/>
        <v>0</v>
      </c>
      <c r="L1491" s="16">
        <f>SUM($J$9:$J1491)</f>
        <v>7375061.9588325769</v>
      </c>
      <c r="M1491" s="16">
        <f>SUM($K$9:$K1491)</f>
        <v>3561751.1099018897</v>
      </c>
      <c r="N1491" s="16">
        <f t="shared" si="188"/>
        <v>2.048628321897938</v>
      </c>
      <c r="O1491" s="16">
        <f t="shared" si="189"/>
        <v>0.98937530830608045</v>
      </c>
      <c r="P1491" s="16">
        <f t="shared" si="190"/>
        <v>1.2291769931387628</v>
      </c>
    </row>
    <row r="1492" spans="2:16" x14ac:dyDescent="0.25">
      <c r="B1492" s="7" t="s">
        <v>39</v>
      </c>
      <c r="C1492" s="7">
        <v>1484</v>
      </c>
      <c r="D1492" s="7">
        <v>7</v>
      </c>
      <c r="E1492" s="13">
        <v>10.4</v>
      </c>
      <c r="F1492" s="16">
        <f t="shared" si="191"/>
        <v>0.31944444444444453</v>
      </c>
      <c r="G1492" s="16">
        <f t="shared" si="184"/>
        <v>2.8888888888888888</v>
      </c>
      <c r="H1492" s="20">
        <f t="shared" si="185"/>
        <v>769.98648470370381</v>
      </c>
      <c r="I1492" s="16">
        <f>$G1492*$H1492</f>
        <v>2224.4054002551443</v>
      </c>
      <c r="J1492" s="24">
        <f t="shared" si="186"/>
        <v>2224.4054002551443</v>
      </c>
      <c r="K1492" s="16">
        <f t="shared" si="187"/>
        <v>0</v>
      </c>
      <c r="L1492" s="16">
        <f>SUM($J$9:$J1492)</f>
        <v>7377286.3642328316</v>
      </c>
      <c r="M1492" s="16">
        <f>SUM($K$9:$K1492)</f>
        <v>3561751.1099018897</v>
      </c>
      <c r="N1492" s="16">
        <f t="shared" si="188"/>
        <v>2.0492462122868975</v>
      </c>
      <c r="O1492" s="16">
        <f t="shared" si="189"/>
        <v>0.98937530830608045</v>
      </c>
      <c r="P1492" s="16">
        <f t="shared" si="190"/>
        <v>1.2295477273721385</v>
      </c>
    </row>
    <row r="1493" spans="2:16" x14ac:dyDescent="0.25">
      <c r="B1493" s="7" t="s">
        <v>39</v>
      </c>
      <c r="C1493" s="7">
        <v>1485</v>
      </c>
      <c r="D1493" s="7">
        <v>8</v>
      </c>
      <c r="E1493" s="13">
        <v>11.5</v>
      </c>
      <c r="F1493" s="16">
        <f t="shared" si="191"/>
        <v>0.34722222222222221</v>
      </c>
      <c r="G1493" s="16">
        <f t="shared" si="184"/>
        <v>3.1944444444444442</v>
      </c>
      <c r="H1493" s="20">
        <f t="shared" si="185"/>
        <v>824.46182729918985</v>
      </c>
      <c r="I1493" s="16">
        <f>$G1493*$H1493</f>
        <v>2633.6975038724117</v>
      </c>
      <c r="J1493" s="24">
        <f t="shared" si="186"/>
        <v>2633.6975038724117</v>
      </c>
      <c r="K1493" s="16">
        <f t="shared" si="187"/>
        <v>0</v>
      </c>
      <c r="L1493" s="16">
        <f>SUM($J$9:$J1493)</f>
        <v>7379920.0617367039</v>
      </c>
      <c r="M1493" s="16">
        <f>SUM($K$9:$K1493)</f>
        <v>3561751.1099018897</v>
      </c>
      <c r="N1493" s="16">
        <f t="shared" si="188"/>
        <v>2.0499777949268623</v>
      </c>
      <c r="O1493" s="16">
        <f t="shared" si="189"/>
        <v>0.98937530830608045</v>
      </c>
      <c r="P1493" s="16">
        <f t="shared" si="190"/>
        <v>1.2299866769561174</v>
      </c>
    </row>
    <row r="1494" spans="2:16" x14ac:dyDescent="0.25">
      <c r="B1494" s="7" t="s">
        <v>39</v>
      </c>
      <c r="C1494" s="7">
        <v>1486</v>
      </c>
      <c r="D1494" s="7">
        <v>9</v>
      </c>
      <c r="E1494" s="13">
        <v>12.9</v>
      </c>
      <c r="F1494" s="16">
        <f t="shared" si="191"/>
        <v>0.44444444444444431</v>
      </c>
      <c r="G1494" s="16">
        <f t="shared" si="184"/>
        <v>3.5833333333333335</v>
      </c>
      <c r="H1494" s="20">
        <f t="shared" si="185"/>
        <v>1013.7310403315969</v>
      </c>
      <c r="I1494" s="16">
        <f>$G1494*$H1494</f>
        <v>3632.5362278548891</v>
      </c>
      <c r="J1494" s="24">
        <f t="shared" si="186"/>
        <v>3632.5362278548891</v>
      </c>
      <c r="K1494" s="16">
        <f t="shared" si="187"/>
        <v>0</v>
      </c>
      <c r="L1494" s="16">
        <f>SUM($J$9:$J1494)</f>
        <v>7383552.5979645588</v>
      </c>
      <c r="M1494" s="16">
        <f>SUM($K$9:$K1494)</f>
        <v>3561751.1099018897</v>
      </c>
      <c r="N1494" s="16">
        <f t="shared" si="188"/>
        <v>2.0509868327679328</v>
      </c>
      <c r="O1494" s="16">
        <f t="shared" si="189"/>
        <v>0.98937530830608045</v>
      </c>
      <c r="P1494" s="16">
        <f t="shared" si="190"/>
        <v>1.2305920996607596</v>
      </c>
    </row>
    <row r="1495" spans="2:16" x14ac:dyDescent="0.25">
      <c r="B1495" s="7" t="s">
        <v>39</v>
      </c>
      <c r="C1495" s="7">
        <v>1487</v>
      </c>
      <c r="D1495" s="7">
        <v>10</v>
      </c>
      <c r="E1495" s="13">
        <v>14.7</v>
      </c>
      <c r="F1495" s="16">
        <f t="shared" si="191"/>
        <v>0.56944444444444442</v>
      </c>
      <c r="G1495" s="16">
        <f t="shared" si="184"/>
        <v>4.083333333333333</v>
      </c>
      <c r="H1495" s="20">
        <f t="shared" si="185"/>
        <v>1257.2373197065972</v>
      </c>
      <c r="I1495" s="16">
        <f>$G1495*$H1495</f>
        <v>5133.7190554686049</v>
      </c>
      <c r="J1495" s="24">
        <f t="shared" si="186"/>
        <v>5133.7190554686049</v>
      </c>
      <c r="K1495" s="16">
        <f t="shared" si="187"/>
        <v>0</v>
      </c>
      <c r="L1495" s="16">
        <f>SUM($J$9:$J1495)</f>
        <v>7388686.317020027</v>
      </c>
      <c r="M1495" s="16">
        <f>SUM($K$9:$K1495)</f>
        <v>3561751.1099018897</v>
      </c>
      <c r="N1495" s="16">
        <f t="shared" si="188"/>
        <v>2.0524128658388965</v>
      </c>
      <c r="O1495" s="16">
        <f t="shared" si="189"/>
        <v>0.98937530830608045</v>
      </c>
      <c r="P1495" s="16">
        <f t="shared" si="190"/>
        <v>1.2314477195033378</v>
      </c>
    </row>
    <row r="1496" spans="2:16" x14ac:dyDescent="0.25">
      <c r="B1496" s="7" t="s">
        <v>39</v>
      </c>
      <c r="C1496" s="7">
        <v>1488</v>
      </c>
      <c r="D1496" s="7">
        <v>11</v>
      </c>
      <c r="E1496" s="13">
        <v>17</v>
      </c>
      <c r="F1496" s="16">
        <f t="shared" si="191"/>
        <v>0.70833333333333348</v>
      </c>
      <c r="G1496" s="16">
        <f t="shared" si="184"/>
        <v>4.7222222222222223</v>
      </c>
      <c r="H1496" s="20">
        <f t="shared" si="185"/>
        <v>1528.292252863426</v>
      </c>
      <c r="I1496" s="16">
        <f>$G1496*$H1496</f>
        <v>7216.9356385217343</v>
      </c>
      <c r="J1496" s="24">
        <f t="shared" si="186"/>
        <v>7216.9356385217343</v>
      </c>
      <c r="K1496" s="16">
        <f t="shared" si="187"/>
        <v>0</v>
      </c>
      <c r="L1496" s="16">
        <f>SUM($J$9:$J1496)</f>
        <v>7395903.2526585488</v>
      </c>
      <c r="M1496" s="16">
        <f>SUM($K$9:$K1496)</f>
        <v>3561751.1099018897</v>
      </c>
      <c r="N1496" s="16">
        <f t="shared" si="188"/>
        <v>2.0544175701829301</v>
      </c>
      <c r="O1496" s="16">
        <f t="shared" si="189"/>
        <v>0.98937530830608045</v>
      </c>
      <c r="P1496" s="16">
        <f t="shared" si="190"/>
        <v>1.232650542109758</v>
      </c>
    </row>
    <row r="1497" spans="2:16" x14ac:dyDescent="0.25">
      <c r="B1497" s="7" t="s">
        <v>39</v>
      </c>
      <c r="C1497" s="7">
        <v>1489</v>
      </c>
      <c r="D1497" s="7">
        <v>12</v>
      </c>
      <c r="E1497" s="13">
        <v>19.8</v>
      </c>
      <c r="F1497" s="16">
        <f t="shared" si="191"/>
        <v>0.84722222222222243</v>
      </c>
      <c r="G1497" s="16">
        <f t="shared" si="184"/>
        <v>5.5</v>
      </c>
      <c r="H1497" s="20">
        <f t="shared" si="185"/>
        <v>1800.1849063819448</v>
      </c>
      <c r="I1497" s="16">
        <f>$G1497*$H1497</f>
        <v>9901.0169851006958</v>
      </c>
      <c r="J1497" s="24">
        <f t="shared" si="186"/>
        <v>9901.0169851006958</v>
      </c>
      <c r="K1497" s="16">
        <f t="shared" si="187"/>
        <v>0</v>
      </c>
      <c r="L1497" s="16">
        <f>SUM($J$9:$J1497)</f>
        <v>7405804.2696436495</v>
      </c>
      <c r="M1497" s="16">
        <f>SUM($K$9:$K1497)</f>
        <v>3561751.1099018897</v>
      </c>
      <c r="N1497" s="16">
        <f t="shared" si="188"/>
        <v>2.0571678526787913</v>
      </c>
      <c r="O1497" s="16">
        <f t="shared" si="189"/>
        <v>0.98937530830608045</v>
      </c>
      <c r="P1497" s="16">
        <f t="shared" si="190"/>
        <v>1.2343007116072748</v>
      </c>
    </row>
    <row r="1498" spans="2:16" x14ac:dyDescent="0.25">
      <c r="B1498" s="7" t="s">
        <v>39</v>
      </c>
      <c r="C1498" s="7">
        <v>1490</v>
      </c>
      <c r="D1498" s="7">
        <v>13</v>
      </c>
      <c r="E1498" s="13">
        <v>23.1</v>
      </c>
      <c r="F1498" s="16">
        <f t="shared" si="191"/>
        <v>0.95833333333333315</v>
      </c>
      <c r="G1498" s="16">
        <f t="shared" si="184"/>
        <v>6.416666666666667</v>
      </c>
      <c r="H1498" s="20">
        <f t="shared" si="185"/>
        <v>2019.3432743593746</v>
      </c>
      <c r="I1498" s="16">
        <f>$G1498*$H1498</f>
        <v>12957.452677139321</v>
      </c>
      <c r="J1498" s="24">
        <f t="shared" si="186"/>
        <v>12957.452677139321</v>
      </c>
      <c r="K1498" s="16">
        <f t="shared" si="187"/>
        <v>0</v>
      </c>
      <c r="L1498" s="16">
        <f>SUM($J$9:$J1498)</f>
        <v>7418761.7223207885</v>
      </c>
      <c r="M1498" s="16">
        <f>SUM($K$9:$K1498)</f>
        <v>3561751.1099018897</v>
      </c>
      <c r="N1498" s="16">
        <f t="shared" si="188"/>
        <v>2.0607671450891081</v>
      </c>
      <c r="O1498" s="16">
        <f t="shared" si="189"/>
        <v>0.98937530830608045</v>
      </c>
      <c r="P1498" s="16">
        <f t="shared" si="190"/>
        <v>1.2364602870534649</v>
      </c>
    </row>
    <row r="1499" spans="2:16" x14ac:dyDescent="0.25">
      <c r="B1499" s="7" t="s">
        <v>39</v>
      </c>
      <c r="C1499" s="7">
        <v>1491</v>
      </c>
      <c r="D1499" s="7">
        <v>14</v>
      </c>
      <c r="E1499" s="13">
        <v>26.7</v>
      </c>
      <c r="F1499" s="16">
        <f t="shared" si="191"/>
        <v>1.0277777777777775</v>
      </c>
      <c r="G1499" s="16">
        <f t="shared" si="184"/>
        <v>7.4166666666666661</v>
      </c>
      <c r="H1499" s="20">
        <f t="shared" si="185"/>
        <v>2158.8417801232631</v>
      </c>
      <c r="I1499" s="16">
        <f>$G1499*$H1499</f>
        <v>16011.409869247533</v>
      </c>
      <c r="J1499" s="24">
        <f t="shared" si="186"/>
        <v>16011.409869247533</v>
      </c>
      <c r="K1499" s="16">
        <f t="shared" si="187"/>
        <v>0</v>
      </c>
      <c r="L1499" s="16">
        <f>SUM($J$9:$J1499)</f>
        <v>7434773.1321900357</v>
      </c>
      <c r="M1499" s="16">
        <f>SUM($K$9:$K1499)</f>
        <v>3561751.1099018897</v>
      </c>
      <c r="N1499" s="16">
        <f t="shared" si="188"/>
        <v>2.0652147589416767</v>
      </c>
      <c r="O1499" s="16">
        <f t="shared" si="189"/>
        <v>0.98937530830608045</v>
      </c>
      <c r="P1499" s="16">
        <f t="shared" si="190"/>
        <v>1.2391288553650059</v>
      </c>
    </row>
    <row r="1500" spans="2:16" x14ac:dyDescent="0.25">
      <c r="B1500" s="7" t="s">
        <v>39</v>
      </c>
      <c r="C1500" s="7">
        <v>1492</v>
      </c>
      <c r="D1500" s="7">
        <v>15</v>
      </c>
      <c r="E1500" s="13">
        <v>30.5</v>
      </c>
      <c r="F1500" s="16">
        <f t="shared" si="191"/>
        <v>1.0277777777777781</v>
      </c>
      <c r="G1500" s="16">
        <f t="shared" si="184"/>
        <v>8.4722222222222214</v>
      </c>
      <c r="H1500" s="20">
        <f t="shared" si="185"/>
        <v>2164.8851554241905</v>
      </c>
      <c r="I1500" s="16">
        <f>$G1500*$H1500</f>
        <v>18341.388122343837</v>
      </c>
      <c r="J1500" s="24">
        <f t="shared" si="186"/>
        <v>18341.388122343837</v>
      </c>
      <c r="K1500" s="16">
        <f t="shared" si="187"/>
        <v>0</v>
      </c>
      <c r="L1500" s="16">
        <f>SUM($J$9:$J1500)</f>
        <v>7453114.5203123791</v>
      </c>
      <c r="M1500" s="16">
        <f>SUM($K$9:$K1500)</f>
        <v>3561751.1099018897</v>
      </c>
      <c r="N1500" s="16">
        <f t="shared" si="188"/>
        <v>2.0703095889756611</v>
      </c>
      <c r="O1500" s="16">
        <f t="shared" si="189"/>
        <v>0.98937530830608045</v>
      </c>
      <c r="P1500" s="16">
        <f t="shared" si="190"/>
        <v>1.2421857533853966</v>
      </c>
    </row>
    <row r="1501" spans="2:16" x14ac:dyDescent="0.25">
      <c r="B1501" s="7" t="s">
        <v>39</v>
      </c>
      <c r="C1501" s="7">
        <v>1493</v>
      </c>
      <c r="D1501" s="7">
        <v>16</v>
      </c>
      <c r="E1501" s="13">
        <v>34.1</v>
      </c>
      <c r="F1501" s="16">
        <f t="shared" si="191"/>
        <v>0.97222222222222221</v>
      </c>
      <c r="G1501" s="16">
        <f t="shared" si="184"/>
        <v>9.4722222222222232</v>
      </c>
      <c r="H1501" s="20">
        <f t="shared" si="185"/>
        <v>2063.7400332714119</v>
      </c>
      <c r="I1501" s="16">
        <f>$G1501*$H1501</f>
        <v>19548.204204043097</v>
      </c>
      <c r="J1501" s="24">
        <f t="shared" si="186"/>
        <v>19548.204204043097</v>
      </c>
      <c r="K1501" s="16">
        <f t="shared" si="187"/>
        <v>0</v>
      </c>
      <c r="L1501" s="16">
        <f>SUM($J$9:$J1501)</f>
        <v>7472662.7245164225</v>
      </c>
      <c r="M1501" s="16">
        <f>SUM($K$9:$K1501)</f>
        <v>3561751.1099018897</v>
      </c>
      <c r="N1501" s="16">
        <f t="shared" si="188"/>
        <v>2.0757396456990063</v>
      </c>
      <c r="O1501" s="16">
        <f t="shared" si="189"/>
        <v>0.98937530830608045</v>
      </c>
      <c r="P1501" s="16">
        <f t="shared" si="190"/>
        <v>1.2454437874194038</v>
      </c>
    </row>
    <row r="1502" spans="2:16" x14ac:dyDescent="0.25">
      <c r="B1502" s="7" t="s">
        <v>39</v>
      </c>
      <c r="C1502" s="7">
        <v>1494</v>
      </c>
      <c r="D1502" s="7">
        <v>17</v>
      </c>
      <c r="E1502" s="13">
        <v>37.5</v>
      </c>
      <c r="F1502" s="16">
        <f t="shared" si="191"/>
        <v>0.90277777777777779</v>
      </c>
      <c r="G1502" s="16">
        <f t="shared" si="184"/>
        <v>10.416666666666666</v>
      </c>
      <c r="H1502" s="20">
        <f t="shared" si="185"/>
        <v>1935.9946357482638</v>
      </c>
      <c r="I1502" s="16">
        <f>$G1502*$H1502</f>
        <v>20166.610789044415</v>
      </c>
      <c r="J1502" s="24">
        <f t="shared" si="186"/>
        <v>20166.610789044415</v>
      </c>
      <c r="K1502" s="16">
        <f t="shared" si="187"/>
        <v>0</v>
      </c>
      <c r="L1502" s="16">
        <f>SUM($J$9:$J1502)</f>
        <v>7492829.3353054672</v>
      </c>
      <c r="M1502" s="16">
        <f>SUM($K$9:$K1502)</f>
        <v>3561751.1099018897</v>
      </c>
      <c r="N1502" s="16">
        <f t="shared" si="188"/>
        <v>2.0813414820292966</v>
      </c>
      <c r="O1502" s="16">
        <f t="shared" si="189"/>
        <v>0.98937530830608045</v>
      </c>
      <c r="P1502" s="16">
        <f t="shared" si="190"/>
        <v>1.2488048892175778</v>
      </c>
    </row>
    <row r="1503" spans="2:16" x14ac:dyDescent="0.25">
      <c r="B1503" s="7" t="s">
        <v>39</v>
      </c>
      <c r="C1503" s="7">
        <v>1495</v>
      </c>
      <c r="D1503" s="7">
        <v>18</v>
      </c>
      <c r="E1503" s="13">
        <v>40.6</v>
      </c>
      <c r="F1503" s="16">
        <f t="shared" si="191"/>
        <v>0.80555555555555514</v>
      </c>
      <c r="G1503" s="16">
        <f t="shared" si="184"/>
        <v>11.277777777777779</v>
      </c>
      <c r="H1503" s="20">
        <f t="shared" si="185"/>
        <v>1754.4067039745362</v>
      </c>
      <c r="I1503" s="16">
        <f>$G1503*$H1503</f>
        <v>19785.808939268383</v>
      </c>
      <c r="J1503" s="24">
        <f t="shared" si="186"/>
        <v>19785.808939268383</v>
      </c>
      <c r="K1503" s="16">
        <f t="shared" si="187"/>
        <v>0</v>
      </c>
      <c r="L1503" s="16">
        <f>SUM($J$9:$J1503)</f>
        <v>7512615.1442447361</v>
      </c>
      <c r="M1503" s="16">
        <f>SUM($K$9:$K1503)</f>
        <v>3561751.1099018897</v>
      </c>
      <c r="N1503" s="16">
        <f t="shared" si="188"/>
        <v>2.0868375400679824</v>
      </c>
      <c r="O1503" s="16">
        <f t="shared" si="189"/>
        <v>0.98937530830608045</v>
      </c>
      <c r="P1503" s="16">
        <f t="shared" si="190"/>
        <v>1.2521025240407895</v>
      </c>
    </row>
    <row r="1504" spans="2:16" x14ac:dyDescent="0.25">
      <c r="B1504" s="7" t="s">
        <v>39</v>
      </c>
      <c r="C1504" s="7">
        <v>1496</v>
      </c>
      <c r="D1504" s="7">
        <v>19</v>
      </c>
      <c r="E1504" s="13">
        <v>43.3</v>
      </c>
      <c r="F1504" s="16">
        <f t="shared" si="191"/>
        <v>0.70833333333333348</v>
      </c>
      <c r="G1504" s="16">
        <f t="shared" si="184"/>
        <v>12.027777777777777</v>
      </c>
      <c r="H1504" s="20">
        <f t="shared" si="185"/>
        <v>1572.3855932019678</v>
      </c>
      <c r="I1504" s="16">
        <f>$G1504*$H1504</f>
        <v>18912.304496012555</v>
      </c>
      <c r="J1504" s="24">
        <f t="shared" si="186"/>
        <v>18912.304496012555</v>
      </c>
      <c r="K1504" s="16">
        <f t="shared" si="187"/>
        <v>0</v>
      </c>
      <c r="L1504" s="16">
        <f>SUM($J$9:$J1504)</f>
        <v>7531527.4487407487</v>
      </c>
      <c r="M1504" s="16">
        <f>SUM($K$9:$K1504)</f>
        <v>3561751.1099018897</v>
      </c>
      <c r="N1504" s="16">
        <f t="shared" si="188"/>
        <v>2.0920909579835412</v>
      </c>
      <c r="O1504" s="16">
        <f t="shared" si="189"/>
        <v>0.98937530830608045</v>
      </c>
      <c r="P1504" s="16">
        <f t="shared" si="190"/>
        <v>1.2552545747901247</v>
      </c>
    </row>
    <row r="1505" spans="2:16" x14ac:dyDescent="0.25">
      <c r="B1505" s="7" t="s">
        <v>39</v>
      </c>
      <c r="C1505" s="7">
        <v>1497</v>
      </c>
      <c r="D1505" s="7">
        <v>20</v>
      </c>
      <c r="E1505" s="13">
        <v>45.7</v>
      </c>
      <c r="F1505" s="16">
        <f t="shared" si="191"/>
        <v>0.61111111111111194</v>
      </c>
      <c r="G1505" s="16">
        <f t="shared" si="184"/>
        <v>12.694444444444445</v>
      </c>
      <c r="H1505" s="20">
        <f t="shared" si="185"/>
        <v>1390.0049827853024</v>
      </c>
      <c r="I1505" s="16">
        <f>$G1505*$H1505</f>
        <v>17645.341031468979</v>
      </c>
      <c r="J1505" s="24">
        <f t="shared" si="186"/>
        <v>17645.341031468979</v>
      </c>
      <c r="K1505" s="16">
        <f t="shared" si="187"/>
        <v>0</v>
      </c>
      <c r="L1505" s="16">
        <f>SUM($J$9:$J1505)</f>
        <v>7549172.7897722181</v>
      </c>
      <c r="M1505" s="16">
        <f>SUM($K$9:$K1505)</f>
        <v>3561751.1099018897</v>
      </c>
      <c r="N1505" s="16">
        <f t="shared" si="188"/>
        <v>2.096992441603394</v>
      </c>
      <c r="O1505" s="16">
        <f t="shared" si="189"/>
        <v>0.98937530830608045</v>
      </c>
      <c r="P1505" s="16">
        <f t="shared" si="190"/>
        <v>1.2581954649620364</v>
      </c>
    </row>
    <row r="1506" spans="2:16" x14ac:dyDescent="0.25">
      <c r="B1506" s="7" t="s">
        <v>39</v>
      </c>
      <c r="C1506" s="7">
        <v>1498</v>
      </c>
      <c r="D1506" s="7">
        <v>21</v>
      </c>
      <c r="E1506" s="13">
        <v>47.7</v>
      </c>
      <c r="F1506" s="16">
        <f t="shared" si="191"/>
        <v>0.49999999999999922</v>
      </c>
      <c r="G1506" s="16">
        <f t="shared" si="184"/>
        <v>13.25</v>
      </c>
      <c r="H1506" s="20">
        <f t="shared" si="185"/>
        <v>1179.9764599843734</v>
      </c>
      <c r="I1506" s="16">
        <f>$G1506*$H1506</f>
        <v>15634.688094792948</v>
      </c>
      <c r="J1506" s="24">
        <f t="shared" si="186"/>
        <v>15634.688094792948</v>
      </c>
      <c r="K1506" s="16">
        <f t="shared" si="187"/>
        <v>0</v>
      </c>
      <c r="L1506" s="16">
        <f>SUM($J$9:$J1506)</f>
        <v>7564807.477867011</v>
      </c>
      <c r="M1506" s="16">
        <f>SUM($K$9:$K1506)</f>
        <v>3561751.1099018897</v>
      </c>
      <c r="N1506" s="16">
        <f t="shared" si="188"/>
        <v>2.1013354105186139</v>
      </c>
      <c r="O1506" s="16">
        <f t="shared" si="189"/>
        <v>0.98937530830608045</v>
      </c>
      <c r="P1506" s="16">
        <f t="shared" si="190"/>
        <v>1.2608012463111684</v>
      </c>
    </row>
    <row r="1507" spans="2:16" x14ac:dyDescent="0.25">
      <c r="B1507" s="7" t="s">
        <v>39</v>
      </c>
      <c r="C1507" s="7">
        <v>1499</v>
      </c>
      <c r="D1507" s="7">
        <v>22</v>
      </c>
      <c r="E1507" s="13">
        <v>49.3</v>
      </c>
      <c r="F1507" s="16">
        <f t="shared" si="191"/>
        <v>0.38888888888888851</v>
      </c>
      <c r="G1507" s="16">
        <f t="shared" si="184"/>
        <v>13.694444444444443</v>
      </c>
      <c r="H1507" s="20">
        <f t="shared" si="185"/>
        <v>969.06934563252241</v>
      </c>
      <c r="I1507" s="16">
        <f>$G1507*$H1507</f>
        <v>13270.866316578707</v>
      </c>
      <c r="J1507" s="24">
        <f t="shared" si="186"/>
        <v>13270.866316578707</v>
      </c>
      <c r="K1507" s="16">
        <f t="shared" si="187"/>
        <v>0</v>
      </c>
      <c r="L1507" s="16">
        <f>SUM($J$9:$J1507)</f>
        <v>7578078.3441835893</v>
      </c>
      <c r="M1507" s="16">
        <f>SUM($K$9:$K1507)</f>
        <v>3561751.1099018897</v>
      </c>
      <c r="N1507" s="16">
        <f t="shared" si="188"/>
        <v>2.1050217622732195</v>
      </c>
      <c r="O1507" s="16">
        <f t="shared" si="189"/>
        <v>0.98937530830608045</v>
      </c>
      <c r="P1507" s="16">
        <f t="shared" si="190"/>
        <v>1.2630130573639315</v>
      </c>
    </row>
    <row r="1508" spans="2:16" x14ac:dyDescent="0.25">
      <c r="B1508" s="7" t="s">
        <v>39</v>
      </c>
      <c r="C1508" s="7">
        <v>1500</v>
      </c>
      <c r="D1508" s="7">
        <v>23</v>
      </c>
      <c r="E1508" s="13">
        <v>50.5</v>
      </c>
      <c r="F1508" s="16">
        <f t="shared" si="191"/>
        <v>0.27777777777777779</v>
      </c>
      <c r="G1508" s="16">
        <f t="shared" si="184"/>
        <v>14.027777777777777</v>
      </c>
      <c r="H1508" s="20">
        <f t="shared" si="185"/>
        <v>757.17687417418983</v>
      </c>
      <c r="I1508" s="16">
        <f>$G1508*$H1508</f>
        <v>10621.508929387939</v>
      </c>
      <c r="J1508" s="24">
        <f t="shared" si="186"/>
        <v>10621.508929387939</v>
      </c>
      <c r="K1508" s="16">
        <f t="shared" si="187"/>
        <v>0</v>
      </c>
      <c r="L1508" s="16">
        <f>SUM($J$9:$J1508)</f>
        <v>7588699.853112977</v>
      </c>
      <c r="M1508" s="16">
        <f>SUM($K$9:$K1508)</f>
        <v>3561751.1099018897</v>
      </c>
      <c r="N1508" s="16">
        <f t="shared" si="188"/>
        <v>2.1079721814202714</v>
      </c>
      <c r="O1508" s="16">
        <f t="shared" si="189"/>
        <v>0.98937530830608045</v>
      </c>
      <c r="P1508" s="16">
        <f t="shared" si="190"/>
        <v>1.2647833088521627</v>
      </c>
    </row>
    <row r="1509" spans="2:16" x14ac:dyDescent="0.25">
      <c r="B1509" s="7" t="s">
        <v>39</v>
      </c>
      <c r="C1509" s="7">
        <v>1501</v>
      </c>
      <c r="D1509" s="7">
        <v>24</v>
      </c>
      <c r="E1509" s="13">
        <v>51.3</v>
      </c>
      <c r="F1509" s="16">
        <f t="shared" si="191"/>
        <v>0.2222222222222224</v>
      </c>
      <c r="G1509" s="16">
        <f t="shared" si="184"/>
        <v>14.249999999999998</v>
      </c>
      <c r="H1509" s="20">
        <f t="shared" si="185"/>
        <v>651.83008255381981</v>
      </c>
      <c r="I1509" s="16">
        <f>$G1509*$H1509</f>
        <v>9288.5786763919314</v>
      </c>
      <c r="J1509" s="24">
        <f t="shared" si="186"/>
        <v>9288.5786763919314</v>
      </c>
      <c r="K1509" s="16">
        <f t="shared" si="187"/>
        <v>0</v>
      </c>
      <c r="L1509" s="16">
        <f>SUM($J$9:$J1509)</f>
        <v>7597988.4317893693</v>
      </c>
      <c r="M1509" s="16">
        <f>SUM($K$9:$K1509)</f>
        <v>3561751.1099018897</v>
      </c>
      <c r="N1509" s="16">
        <f t="shared" si="188"/>
        <v>2.1105523421637136</v>
      </c>
      <c r="O1509" s="16">
        <f t="shared" si="189"/>
        <v>0.98937530830608045</v>
      </c>
      <c r="P1509" s="16">
        <f t="shared" si="190"/>
        <v>1.2663314052982282</v>
      </c>
    </row>
    <row r="1510" spans="2:16" x14ac:dyDescent="0.25">
      <c r="B1510" s="7" t="s">
        <v>39</v>
      </c>
      <c r="C1510" s="7">
        <v>1502</v>
      </c>
      <c r="D1510" s="7">
        <v>25</v>
      </c>
      <c r="E1510" s="13">
        <v>52.1</v>
      </c>
      <c r="F1510" s="16">
        <f t="shared" si="191"/>
        <v>0.19444444444444522</v>
      </c>
      <c r="G1510" s="16">
        <f t="shared" si="184"/>
        <v>14.472222222222221</v>
      </c>
      <c r="H1510" s="20">
        <f t="shared" si="185"/>
        <v>600.3244350075247</v>
      </c>
      <c r="I1510" s="16">
        <f>$G1510*$H1510</f>
        <v>8688.0286288588995</v>
      </c>
      <c r="J1510" s="24">
        <f t="shared" si="186"/>
        <v>8688.0286288588995</v>
      </c>
      <c r="K1510" s="16">
        <f t="shared" si="187"/>
        <v>0</v>
      </c>
      <c r="L1510" s="16">
        <f>SUM($J$9:$J1510)</f>
        <v>7606676.4604182281</v>
      </c>
      <c r="M1510" s="16">
        <f>SUM($K$9:$K1510)</f>
        <v>3561751.1099018897</v>
      </c>
      <c r="N1510" s="16">
        <f t="shared" si="188"/>
        <v>2.1129656834495076</v>
      </c>
      <c r="O1510" s="16">
        <f t="shared" si="189"/>
        <v>0.98937530830608045</v>
      </c>
      <c r="P1510" s="16">
        <f t="shared" si="190"/>
        <v>1.2677794100697046</v>
      </c>
    </row>
    <row r="1511" spans="2:16" x14ac:dyDescent="0.25">
      <c r="B1511" s="7" t="s">
        <v>39</v>
      </c>
      <c r="C1511" s="7">
        <v>1503</v>
      </c>
      <c r="D1511" s="7">
        <v>26</v>
      </c>
      <c r="E1511" s="13">
        <v>52.7</v>
      </c>
      <c r="F1511" s="16">
        <f t="shared" si="191"/>
        <v>0.18055555555555516</v>
      </c>
      <c r="G1511" s="16">
        <f t="shared" si="184"/>
        <v>14.638888888888889</v>
      </c>
      <c r="H1511" s="20">
        <f t="shared" si="185"/>
        <v>575.16994320196682</v>
      </c>
      <c r="I1511" s="16">
        <f>$G1511*$H1511</f>
        <v>8419.8488907621249</v>
      </c>
      <c r="J1511" s="24">
        <f t="shared" si="186"/>
        <v>8419.8488907621249</v>
      </c>
      <c r="K1511" s="16">
        <f t="shared" si="187"/>
        <v>0</v>
      </c>
      <c r="L1511" s="16">
        <f>SUM($J$9:$J1511)</f>
        <v>7615096.3093089899</v>
      </c>
      <c r="M1511" s="16">
        <f>SUM($K$9:$K1511)</f>
        <v>3561751.1099018897</v>
      </c>
      <c r="N1511" s="16">
        <f t="shared" si="188"/>
        <v>2.1153045303636082</v>
      </c>
      <c r="O1511" s="16">
        <f t="shared" si="189"/>
        <v>0.98937530830608045</v>
      </c>
      <c r="P1511" s="16">
        <f t="shared" si="190"/>
        <v>1.269182718218165</v>
      </c>
    </row>
    <row r="1512" spans="2:16" x14ac:dyDescent="0.25">
      <c r="B1512" s="7" t="s">
        <v>39</v>
      </c>
      <c r="C1512" s="7">
        <v>1504</v>
      </c>
      <c r="D1512" s="7">
        <v>27</v>
      </c>
      <c r="E1512" s="13">
        <v>53.4</v>
      </c>
      <c r="F1512" s="16">
        <f t="shared" si="191"/>
        <v>0.18055555555555516</v>
      </c>
      <c r="G1512" s="16">
        <f t="shared" si="184"/>
        <v>14.833333333333332</v>
      </c>
      <c r="H1512" s="20">
        <f t="shared" si="185"/>
        <v>577.23491138194368</v>
      </c>
      <c r="I1512" s="16">
        <f>$G1512*$H1512</f>
        <v>8562.3178521654972</v>
      </c>
      <c r="J1512" s="24">
        <f t="shared" si="186"/>
        <v>8562.3178521654972</v>
      </c>
      <c r="K1512" s="16">
        <f t="shared" si="187"/>
        <v>0</v>
      </c>
      <c r="L1512" s="16">
        <f>SUM($J$9:$J1512)</f>
        <v>7623658.6271611555</v>
      </c>
      <c r="M1512" s="16">
        <f>SUM($K$9:$K1512)</f>
        <v>3561751.1099018897</v>
      </c>
      <c r="N1512" s="16">
        <f t="shared" si="188"/>
        <v>2.11768295198921</v>
      </c>
      <c r="O1512" s="16">
        <f t="shared" si="189"/>
        <v>0.98937530830608045</v>
      </c>
      <c r="P1512" s="16">
        <f t="shared" si="190"/>
        <v>1.270609771193526</v>
      </c>
    </row>
    <row r="1513" spans="2:16" x14ac:dyDescent="0.25">
      <c r="B1513" s="7" t="s">
        <v>39</v>
      </c>
      <c r="C1513" s="7">
        <v>1505</v>
      </c>
      <c r="D1513" s="7">
        <v>28</v>
      </c>
      <c r="E1513" s="13">
        <v>54</v>
      </c>
      <c r="F1513" s="16">
        <f t="shared" si="191"/>
        <v>0.15277777777777798</v>
      </c>
      <c r="G1513" s="16">
        <f t="shared" si="184"/>
        <v>15</v>
      </c>
      <c r="H1513" s="20">
        <f t="shared" si="185"/>
        <v>525.22101530555597</v>
      </c>
      <c r="I1513" s="16">
        <f>$G1513*$H1513</f>
        <v>7878.3152295833397</v>
      </c>
      <c r="J1513" s="24">
        <f t="shared" si="186"/>
        <v>7878.3152295833397</v>
      </c>
      <c r="K1513" s="16">
        <f t="shared" si="187"/>
        <v>0</v>
      </c>
      <c r="L1513" s="16">
        <f>SUM($J$9:$J1513)</f>
        <v>7631536.942390739</v>
      </c>
      <c r="M1513" s="16">
        <f>SUM($K$9:$K1513)</f>
        <v>3561751.1099018897</v>
      </c>
      <c r="N1513" s="16">
        <f t="shared" si="188"/>
        <v>2.1198713728863163</v>
      </c>
      <c r="O1513" s="16">
        <f t="shared" si="189"/>
        <v>0.98937530830608045</v>
      </c>
      <c r="P1513" s="16">
        <f t="shared" si="190"/>
        <v>1.2719228237317897</v>
      </c>
    </row>
    <row r="1514" spans="2:16" x14ac:dyDescent="0.25">
      <c r="B1514" s="7" t="s">
        <v>39</v>
      </c>
      <c r="C1514" s="7">
        <v>1506</v>
      </c>
      <c r="D1514" s="7">
        <v>29</v>
      </c>
      <c r="E1514" s="13">
        <v>54.5</v>
      </c>
      <c r="F1514" s="16">
        <f t="shared" si="191"/>
        <v>0.1388888888888889</v>
      </c>
      <c r="G1514" s="16">
        <f t="shared" si="184"/>
        <v>15.138888888888889</v>
      </c>
      <c r="H1514" s="20">
        <f t="shared" si="185"/>
        <v>499.82657903530094</v>
      </c>
      <c r="I1514" s="16">
        <f>$G1514*$H1514</f>
        <v>7566.8190437288613</v>
      </c>
      <c r="J1514" s="24">
        <f t="shared" si="186"/>
        <v>7566.8190437288613</v>
      </c>
      <c r="K1514" s="16">
        <f t="shared" si="187"/>
        <v>0</v>
      </c>
      <c r="L1514" s="16">
        <f>SUM($J$9:$J1514)</f>
        <v>7639103.7614344675</v>
      </c>
      <c r="M1514" s="16">
        <f>SUM($K$9:$K1514)</f>
        <v>3561751.1099018897</v>
      </c>
      <c r="N1514" s="16">
        <f t="shared" si="188"/>
        <v>2.1219732670651297</v>
      </c>
      <c r="O1514" s="16">
        <f t="shared" si="189"/>
        <v>0.98937530830608045</v>
      </c>
      <c r="P1514" s="16">
        <f t="shared" si="190"/>
        <v>1.2731839602390778</v>
      </c>
    </row>
    <row r="1515" spans="2:16" x14ac:dyDescent="0.25">
      <c r="B1515" s="7" t="s">
        <v>39</v>
      </c>
      <c r="C1515" s="7">
        <v>1507</v>
      </c>
      <c r="D1515" s="7">
        <v>30</v>
      </c>
      <c r="E1515" s="13">
        <v>55</v>
      </c>
      <c r="F1515" s="16">
        <f t="shared" si="191"/>
        <v>0.15277777777777798</v>
      </c>
      <c r="G1515" s="16">
        <f t="shared" si="184"/>
        <v>15.277777777777777</v>
      </c>
      <c r="H1515" s="20">
        <f t="shared" si="185"/>
        <v>528.25160008564853</v>
      </c>
      <c r="I1515" s="16">
        <f>$G1515*$H1515</f>
        <v>8070.5105568640747</v>
      </c>
      <c r="J1515" s="24">
        <f t="shared" si="186"/>
        <v>8070.5105568640747</v>
      </c>
      <c r="K1515" s="16">
        <f t="shared" si="187"/>
        <v>0</v>
      </c>
      <c r="L1515" s="16">
        <f>SUM($J$9:$J1515)</f>
        <v>7647174.2719913311</v>
      </c>
      <c r="M1515" s="16">
        <f>SUM($K$9:$K1515)</f>
        <v>3561751.1099018897</v>
      </c>
      <c r="N1515" s="16">
        <f t="shared" si="188"/>
        <v>2.1242150755531477</v>
      </c>
      <c r="O1515" s="16">
        <f t="shared" si="189"/>
        <v>0.98937530830608045</v>
      </c>
      <c r="P1515" s="16">
        <f t="shared" si="190"/>
        <v>1.2745290453318885</v>
      </c>
    </row>
    <row r="1516" spans="2:16" x14ac:dyDescent="0.25">
      <c r="B1516" s="7" t="s">
        <v>39</v>
      </c>
      <c r="C1516" s="7">
        <v>1508</v>
      </c>
      <c r="D1516" s="7">
        <v>31</v>
      </c>
      <c r="E1516" s="13">
        <v>55.6</v>
      </c>
      <c r="F1516" s="16">
        <f t="shared" si="191"/>
        <v>0.18055555555555516</v>
      </c>
      <c r="G1516" s="16">
        <f t="shared" si="184"/>
        <v>15.444444444444445</v>
      </c>
      <c r="H1516" s="20">
        <f t="shared" si="185"/>
        <v>583.90219789814739</v>
      </c>
      <c r="I1516" s="16">
        <f>$G1516*$H1516</f>
        <v>9018.0450564269431</v>
      </c>
      <c r="J1516" s="24">
        <f t="shared" si="186"/>
        <v>9018.0450564269431</v>
      </c>
      <c r="K1516" s="16">
        <f t="shared" si="187"/>
        <v>0</v>
      </c>
      <c r="L1516" s="16">
        <f>SUM($J$9:$J1516)</f>
        <v>7656192.317047758</v>
      </c>
      <c r="M1516" s="16">
        <f>SUM($K$9:$K1516)</f>
        <v>3561751.1099018897</v>
      </c>
      <c r="N1516" s="16">
        <f t="shared" si="188"/>
        <v>2.1267200880688217</v>
      </c>
      <c r="O1516" s="16">
        <f t="shared" si="189"/>
        <v>0.98937530830608045</v>
      </c>
      <c r="P1516" s="16">
        <f t="shared" si="190"/>
        <v>1.276032052841293</v>
      </c>
    </row>
    <row r="1517" spans="2:16" x14ac:dyDescent="0.25">
      <c r="B1517" s="7" t="s">
        <v>39</v>
      </c>
      <c r="C1517" s="7">
        <v>1509</v>
      </c>
      <c r="D1517" s="7">
        <v>32</v>
      </c>
      <c r="E1517" s="13">
        <v>56.3</v>
      </c>
      <c r="F1517" s="16">
        <f t="shared" si="191"/>
        <v>0.2222222222222224</v>
      </c>
      <c r="G1517" s="16">
        <f t="shared" si="184"/>
        <v>15.638888888888888</v>
      </c>
      <c r="H1517" s="20">
        <f t="shared" si="185"/>
        <v>666.78838174363466</v>
      </c>
      <c r="I1517" s="16">
        <f>$G1517*$H1517</f>
        <v>10427.82941449073</v>
      </c>
      <c r="J1517" s="24">
        <f t="shared" si="186"/>
        <v>10427.82941449073</v>
      </c>
      <c r="K1517" s="16">
        <f t="shared" si="187"/>
        <v>0</v>
      </c>
      <c r="L1517" s="16">
        <f>SUM($J$9:$J1517)</f>
        <v>7666620.1464622486</v>
      </c>
      <c r="M1517" s="16">
        <f>SUM($K$9:$K1517)</f>
        <v>3561751.1099018897</v>
      </c>
      <c r="N1517" s="16">
        <f t="shared" si="188"/>
        <v>2.1296167073506247</v>
      </c>
      <c r="O1517" s="16">
        <f t="shared" si="189"/>
        <v>0.98937530830608045</v>
      </c>
      <c r="P1517" s="16">
        <f t="shared" si="190"/>
        <v>1.2777700244103747</v>
      </c>
    </row>
    <row r="1518" spans="2:16" x14ac:dyDescent="0.25">
      <c r="B1518" s="7" t="s">
        <v>39</v>
      </c>
      <c r="C1518" s="7">
        <v>1510</v>
      </c>
      <c r="D1518" s="7">
        <v>33</v>
      </c>
      <c r="E1518" s="13">
        <v>57.2</v>
      </c>
      <c r="F1518" s="16">
        <f t="shared" si="191"/>
        <v>0.30555555555555597</v>
      </c>
      <c r="G1518" s="16">
        <f t="shared" si="184"/>
        <v>15.888888888888889</v>
      </c>
      <c r="H1518" s="20">
        <f t="shared" si="185"/>
        <v>831.0451790092601</v>
      </c>
      <c r="I1518" s="16">
        <f>$G1518*$H1518</f>
        <v>13204.384510924911</v>
      </c>
      <c r="J1518" s="24">
        <f t="shared" si="186"/>
        <v>13204.384510924911</v>
      </c>
      <c r="K1518" s="16">
        <f t="shared" si="187"/>
        <v>0</v>
      </c>
      <c r="L1518" s="16">
        <f>SUM($J$9:$J1518)</f>
        <v>7679824.5309731737</v>
      </c>
      <c r="M1518" s="16">
        <f>SUM($K$9:$K1518)</f>
        <v>3561751.1099018897</v>
      </c>
      <c r="N1518" s="16">
        <f t="shared" si="188"/>
        <v>2.1332845919369925</v>
      </c>
      <c r="O1518" s="16">
        <f t="shared" si="189"/>
        <v>0.98937530830608045</v>
      </c>
      <c r="P1518" s="16">
        <f t="shared" si="190"/>
        <v>1.2799707551621955</v>
      </c>
    </row>
    <row r="1519" spans="2:16" x14ac:dyDescent="0.25">
      <c r="B1519" s="7" t="s">
        <v>39</v>
      </c>
      <c r="C1519" s="7">
        <v>1511</v>
      </c>
      <c r="D1519" s="7">
        <v>34</v>
      </c>
      <c r="E1519" s="13">
        <v>58.5</v>
      </c>
      <c r="F1519" s="16">
        <f t="shared" si="191"/>
        <v>0.41666666666666663</v>
      </c>
      <c r="G1519" s="16">
        <f t="shared" si="184"/>
        <v>16.25</v>
      </c>
      <c r="H1519" s="20">
        <f t="shared" si="185"/>
        <v>1050.4493301927082</v>
      </c>
      <c r="I1519" s="16">
        <f>$G1519*$H1519</f>
        <v>17069.80161563151</v>
      </c>
      <c r="J1519" s="24">
        <f t="shared" si="186"/>
        <v>17069.80161563151</v>
      </c>
      <c r="K1519" s="16">
        <f t="shared" si="187"/>
        <v>0</v>
      </c>
      <c r="L1519" s="16">
        <f>SUM($J$9:$J1519)</f>
        <v>7696894.3325888049</v>
      </c>
      <c r="M1519" s="16">
        <f>SUM($K$9:$K1519)</f>
        <v>3561751.1099018897</v>
      </c>
      <c r="N1519" s="16">
        <f t="shared" si="188"/>
        <v>2.1380262034968904</v>
      </c>
      <c r="O1519" s="16">
        <f t="shared" si="189"/>
        <v>0.98937530830608045</v>
      </c>
      <c r="P1519" s="16">
        <f t="shared" si="190"/>
        <v>1.2828157220981342</v>
      </c>
    </row>
    <row r="1520" spans="2:16" x14ac:dyDescent="0.25">
      <c r="B1520" s="7" t="s">
        <v>39</v>
      </c>
      <c r="C1520" s="7">
        <v>1512</v>
      </c>
      <c r="D1520" s="7">
        <v>35</v>
      </c>
      <c r="E1520" s="13">
        <v>60.2</v>
      </c>
      <c r="F1520" s="16">
        <f t="shared" si="191"/>
        <v>0.52777777777777735</v>
      </c>
      <c r="G1520" s="16">
        <f t="shared" si="184"/>
        <v>16.722222222222221</v>
      </c>
      <c r="H1520" s="20">
        <f t="shared" si="185"/>
        <v>1271.2820267523139</v>
      </c>
      <c r="I1520" s="16">
        <f>$G1520*$H1520</f>
        <v>21258.660558469248</v>
      </c>
      <c r="J1520" s="24">
        <f t="shared" si="186"/>
        <v>21258.660558469248</v>
      </c>
      <c r="K1520" s="16">
        <f t="shared" si="187"/>
        <v>0</v>
      </c>
      <c r="L1520" s="16">
        <f>SUM($J$9:$J1520)</f>
        <v>7718152.9931472745</v>
      </c>
      <c r="M1520" s="16">
        <f>SUM($K$9:$K1520)</f>
        <v>3561751.1099018897</v>
      </c>
      <c r="N1520" s="16">
        <f t="shared" si="188"/>
        <v>2.1439313869853542</v>
      </c>
      <c r="O1520" s="16">
        <f t="shared" si="189"/>
        <v>0.98937530830608045</v>
      </c>
      <c r="P1520" s="16">
        <f t="shared" si="190"/>
        <v>1.2863588321912125</v>
      </c>
    </row>
    <row r="1521" spans="2:16" x14ac:dyDescent="0.25">
      <c r="B1521" s="7" t="s">
        <v>39</v>
      </c>
      <c r="C1521" s="7">
        <v>1513</v>
      </c>
      <c r="D1521" s="7">
        <v>36</v>
      </c>
      <c r="E1521" s="13">
        <v>62.3</v>
      </c>
      <c r="F1521" s="16">
        <f t="shared" si="191"/>
        <v>0.625</v>
      </c>
      <c r="G1521" s="16">
        <f t="shared" si="184"/>
        <v>17.305555555555554</v>
      </c>
      <c r="H1521" s="20">
        <f t="shared" si="185"/>
        <v>1466.7539293130785</v>
      </c>
      <c r="I1521" s="16">
        <f>$G1521*$H1521</f>
        <v>25382.991610056884</v>
      </c>
      <c r="J1521" s="24">
        <f t="shared" si="186"/>
        <v>25382.991610056884</v>
      </c>
      <c r="K1521" s="16">
        <f t="shared" si="187"/>
        <v>0</v>
      </c>
      <c r="L1521" s="16">
        <f>SUM($J$9:$J1521)</f>
        <v>7743535.9847573312</v>
      </c>
      <c r="M1521" s="16">
        <f>SUM($K$9:$K1521)</f>
        <v>3561751.1099018897</v>
      </c>
      <c r="N1521" s="16">
        <f t="shared" si="188"/>
        <v>2.1509822179881475</v>
      </c>
      <c r="O1521" s="16">
        <f t="shared" si="189"/>
        <v>0.98937530830608045</v>
      </c>
      <c r="P1521" s="16">
        <f t="shared" si="190"/>
        <v>1.2905893307928884</v>
      </c>
    </row>
    <row r="1522" spans="2:16" x14ac:dyDescent="0.25">
      <c r="B1522" s="7" t="s">
        <v>39</v>
      </c>
      <c r="C1522" s="7">
        <v>1514</v>
      </c>
      <c r="D1522" s="7">
        <v>37</v>
      </c>
      <c r="E1522" s="13">
        <v>64.7</v>
      </c>
      <c r="F1522" s="16">
        <f t="shared" si="191"/>
        <v>0.6666666666666663</v>
      </c>
      <c r="G1522" s="16">
        <f t="shared" si="184"/>
        <v>17.972222222222221</v>
      </c>
      <c r="H1522" s="20">
        <f t="shared" si="185"/>
        <v>1555.9367786186335</v>
      </c>
      <c r="I1522" s="16">
        <f>$G1522*$H1522</f>
        <v>27963.641549062664</v>
      </c>
      <c r="J1522" s="24">
        <f t="shared" si="186"/>
        <v>27963.641549062664</v>
      </c>
      <c r="K1522" s="16">
        <f t="shared" si="187"/>
        <v>0</v>
      </c>
      <c r="L1522" s="16">
        <f>SUM($J$9:$J1522)</f>
        <v>7771499.6263063941</v>
      </c>
      <c r="M1522" s="16">
        <f>SUM($K$9:$K1522)</f>
        <v>3561751.1099018897</v>
      </c>
      <c r="N1522" s="16">
        <f t="shared" si="188"/>
        <v>2.1587498961962206</v>
      </c>
      <c r="O1522" s="16">
        <f t="shared" si="189"/>
        <v>0.98937530830608045</v>
      </c>
      <c r="P1522" s="16">
        <f t="shared" si="190"/>
        <v>1.2952499377177322</v>
      </c>
    </row>
    <row r="1523" spans="2:16" x14ac:dyDescent="0.25">
      <c r="B1523" s="7" t="s">
        <v>39</v>
      </c>
      <c r="C1523" s="7">
        <v>1515</v>
      </c>
      <c r="D1523" s="7">
        <v>38</v>
      </c>
      <c r="E1523" s="13">
        <v>67.099999999999994</v>
      </c>
      <c r="F1523" s="16">
        <f t="shared" si="191"/>
        <v>0.625</v>
      </c>
      <c r="G1523" s="16">
        <f t="shared" si="184"/>
        <v>18.638888888888886</v>
      </c>
      <c r="H1523" s="20">
        <f t="shared" si="185"/>
        <v>1484.0232579241897</v>
      </c>
      <c r="I1523" s="16">
        <f>$G1523*$H1523</f>
        <v>27660.544612975864</v>
      </c>
      <c r="J1523" s="24">
        <f t="shared" si="186"/>
        <v>27660.544612975864</v>
      </c>
      <c r="K1523" s="16">
        <f t="shared" si="187"/>
        <v>0</v>
      </c>
      <c r="L1523" s="16">
        <f>SUM($J$9:$J1523)</f>
        <v>7799160.1709193699</v>
      </c>
      <c r="M1523" s="16">
        <f>SUM($K$9:$K1523)</f>
        <v>3561751.1099018897</v>
      </c>
      <c r="N1523" s="16">
        <f t="shared" si="188"/>
        <v>2.1664333808109362</v>
      </c>
      <c r="O1523" s="16">
        <f t="shared" si="189"/>
        <v>0.98937530830608045</v>
      </c>
      <c r="P1523" s="16">
        <f t="shared" si="190"/>
        <v>1.2998600284865616</v>
      </c>
    </row>
    <row r="1524" spans="2:16" x14ac:dyDescent="0.25">
      <c r="B1524" s="7" t="s">
        <v>39</v>
      </c>
      <c r="C1524" s="7">
        <v>1516</v>
      </c>
      <c r="D1524" s="7">
        <v>39</v>
      </c>
      <c r="E1524" s="13">
        <v>69.2</v>
      </c>
      <c r="F1524" s="16">
        <f t="shared" si="191"/>
        <v>0.50000000000000122</v>
      </c>
      <c r="G1524" s="16">
        <f t="shared" si="184"/>
        <v>19.222222222222221</v>
      </c>
      <c r="H1524" s="20">
        <f t="shared" si="185"/>
        <v>1249.856462342595</v>
      </c>
      <c r="I1524" s="16">
        <f>$G1524*$H1524</f>
        <v>24025.018665029882</v>
      </c>
      <c r="J1524" s="24">
        <f t="shared" si="186"/>
        <v>24025.018665029882</v>
      </c>
      <c r="K1524" s="16">
        <f t="shared" si="187"/>
        <v>0</v>
      </c>
      <c r="L1524" s="16">
        <f>SUM($J$9:$J1524)</f>
        <v>7823185.1895843996</v>
      </c>
      <c r="M1524" s="16">
        <f>SUM($K$9:$K1524)</f>
        <v>3561751.1099018897</v>
      </c>
      <c r="N1524" s="16">
        <f t="shared" si="188"/>
        <v>2.1731069971067778</v>
      </c>
      <c r="O1524" s="16">
        <f t="shared" si="189"/>
        <v>0.98937530830608045</v>
      </c>
      <c r="P1524" s="16">
        <f t="shared" si="190"/>
        <v>1.3038641982640666</v>
      </c>
    </row>
    <row r="1525" spans="2:16" x14ac:dyDescent="0.25">
      <c r="B1525" s="7" t="s">
        <v>39</v>
      </c>
      <c r="C1525" s="7">
        <v>1517</v>
      </c>
      <c r="D1525" s="7">
        <v>40</v>
      </c>
      <c r="E1525" s="13">
        <v>70.7</v>
      </c>
      <c r="F1525" s="16">
        <f t="shared" si="191"/>
        <v>0.37500000000000039</v>
      </c>
      <c r="G1525" s="16">
        <f t="shared" si="184"/>
        <v>19.638888888888889</v>
      </c>
      <c r="H1525" s="20">
        <f t="shared" si="185"/>
        <v>1013.566033132524</v>
      </c>
      <c r="I1525" s="16">
        <f>$G1525*$H1525</f>
        <v>19905.310706241515</v>
      </c>
      <c r="J1525" s="24">
        <f t="shared" si="186"/>
        <v>19905.310706241515</v>
      </c>
      <c r="K1525" s="16">
        <f t="shared" si="187"/>
        <v>0</v>
      </c>
      <c r="L1525" s="16">
        <f>SUM($J$9:$J1525)</f>
        <v>7843090.5002906406</v>
      </c>
      <c r="M1525" s="16">
        <f>SUM($K$9:$K1525)</f>
        <v>3561751.1099018897</v>
      </c>
      <c r="N1525" s="16">
        <f t="shared" si="188"/>
        <v>2.1786362500807335</v>
      </c>
      <c r="O1525" s="16">
        <f t="shared" si="189"/>
        <v>0.98937530830608045</v>
      </c>
      <c r="P1525" s="16">
        <f t="shared" si="190"/>
        <v>1.3071817500484399</v>
      </c>
    </row>
    <row r="1526" spans="2:16" x14ac:dyDescent="0.25">
      <c r="B1526" s="7" t="s">
        <v>39</v>
      </c>
      <c r="C1526" s="7">
        <v>1518</v>
      </c>
      <c r="D1526" s="7">
        <v>41</v>
      </c>
      <c r="E1526" s="13">
        <v>71.900000000000006</v>
      </c>
      <c r="F1526" s="16">
        <f t="shared" si="191"/>
        <v>0.27777777777777779</v>
      </c>
      <c r="G1526" s="16">
        <f t="shared" si="184"/>
        <v>19.972222222222225</v>
      </c>
      <c r="H1526" s="20">
        <f t="shared" si="185"/>
        <v>830.00432875752324</v>
      </c>
      <c r="I1526" s="16">
        <f>$G1526*$H1526</f>
        <v>16577.030899351648</v>
      </c>
      <c r="J1526" s="24">
        <f t="shared" si="186"/>
        <v>16577.030899351648</v>
      </c>
      <c r="K1526" s="16">
        <f t="shared" si="187"/>
        <v>0</v>
      </c>
      <c r="L1526" s="16">
        <f>SUM($J$9:$J1526)</f>
        <v>7859667.5311899921</v>
      </c>
      <c r="M1526" s="16">
        <f>SUM($K$9:$K1526)</f>
        <v>3561751.1099018897</v>
      </c>
      <c r="N1526" s="16">
        <f t="shared" si="188"/>
        <v>2.1832409808861089</v>
      </c>
      <c r="O1526" s="16">
        <f t="shared" si="189"/>
        <v>0.98937530830608045</v>
      </c>
      <c r="P1526" s="16">
        <f t="shared" si="190"/>
        <v>1.3099445885316652</v>
      </c>
    </row>
    <row r="1527" spans="2:16" x14ac:dyDescent="0.25">
      <c r="B1527" s="7" t="s">
        <v>39</v>
      </c>
      <c r="C1527" s="7">
        <v>1519</v>
      </c>
      <c r="D1527" s="7">
        <v>42</v>
      </c>
      <c r="E1527" s="13">
        <v>72.7</v>
      </c>
      <c r="F1527" s="16">
        <f t="shared" si="191"/>
        <v>0.20833333333333331</v>
      </c>
      <c r="G1527" s="16">
        <f t="shared" si="184"/>
        <v>20.194444444444446</v>
      </c>
      <c r="H1527" s="20">
        <f t="shared" si="185"/>
        <v>698.70675222974535</v>
      </c>
      <c r="I1527" s="16">
        <f>$G1527*$H1527</f>
        <v>14109.994690861804</v>
      </c>
      <c r="J1527" s="24">
        <f t="shared" si="186"/>
        <v>14109.994690861804</v>
      </c>
      <c r="K1527" s="16">
        <f t="shared" si="187"/>
        <v>0</v>
      </c>
      <c r="L1527" s="16">
        <f>SUM($J$9:$J1527)</f>
        <v>7873777.5258808536</v>
      </c>
      <c r="M1527" s="16">
        <f>SUM($K$9:$K1527)</f>
        <v>3561751.1099018897</v>
      </c>
      <c r="N1527" s="16">
        <f t="shared" si="188"/>
        <v>2.1871604238557927</v>
      </c>
      <c r="O1527" s="16">
        <f t="shared" si="189"/>
        <v>0.98937530830608045</v>
      </c>
      <c r="P1527" s="16">
        <f t="shared" si="190"/>
        <v>1.3122962543134755</v>
      </c>
    </row>
    <row r="1528" spans="2:16" x14ac:dyDescent="0.25">
      <c r="B1528" s="7" t="s">
        <v>39</v>
      </c>
      <c r="C1528" s="7">
        <v>1520</v>
      </c>
      <c r="D1528" s="7">
        <v>43</v>
      </c>
      <c r="E1528" s="13">
        <v>73.400000000000006</v>
      </c>
      <c r="F1528" s="16">
        <f t="shared" si="191"/>
        <v>0.15277777777777699</v>
      </c>
      <c r="G1528" s="16">
        <f t="shared" si="184"/>
        <v>20.388888888888889</v>
      </c>
      <c r="H1528" s="20">
        <f t="shared" si="185"/>
        <v>593.93910814120215</v>
      </c>
      <c r="I1528" s="16">
        <f>$G1528*$H1528</f>
        <v>12109.758482656733</v>
      </c>
      <c r="J1528" s="24">
        <f t="shared" si="186"/>
        <v>12109.758482656733</v>
      </c>
      <c r="K1528" s="16">
        <f t="shared" si="187"/>
        <v>0</v>
      </c>
      <c r="L1528" s="16">
        <f>SUM($J$9:$J1528)</f>
        <v>7885887.2843635101</v>
      </c>
      <c r="M1528" s="16">
        <f>SUM($K$9:$K1528)</f>
        <v>3561751.1099018897</v>
      </c>
      <c r="N1528" s="16">
        <f t="shared" si="188"/>
        <v>2.1905242456565306</v>
      </c>
      <c r="O1528" s="16">
        <f t="shared" si="189"/>
        <v>0.98937530830608045</v>
      </c>
      <c r="P1528" s="16">
        <f t="shared" si="190"/>
        <v>1.3143145473939184</v>
      </c>
    </row>
    <row r="1529" spans="2:16" x14ac:dyDescent="0.25">
      <c r="B1529" s="7" t="s">
        <v>39</v>
      </c>
      <c r="C1529" s="7">
        <v>1521</v>
      </c>
      <c r="D1529" s="7">
        <v>44</v>
      </c>
      <c r="E1529" s="13">
        <v>73.8</v>
      </c>
      <c r="F1529" s="16">
        <f t="shared" si="191"/>
        <v>9.7222222222220642E-2</v>
      </c>
      <c r="G1529" s="16">
        <f t="shared" si="184"/>
        <v>20.5</v>
      </c>
      <c r="H1529" s="20">
        <f t="shared" si="185"/>
        <v>487.96506888194142</v>
      </c>
      <c r="I1529" s="16">
        <f>$G1529*$H1529</f>
        <v>10003.2839120798</v>
      </c>
      <c r="J1529" s="24">
        <f t="shared" si="186"/>
        <v>10003.2839120798</v>
      </c>
      <c r="K1529" s="16">
        <f t="shared" si="187"/>
        <v>0</v>
      </c>
      <c r="L1529" s="16">
        <f>SUM($J$9:$J1529)</f>
        <v>7895890.5682755895</v>
      </c>
      <c r="M1529" s="16">
        <f>SUM($K$9:$K1529)</f>
        <v>3561751.1099018897</v>
      </c>
      <c r="N1529" s="16">
        <f t="shared" si="188"/>
        <v>2.1933029356321083</v>
      </c>
      <c r="O1529" s="16">
        <f t="shared" si="189"/>
        <v>0.98937530830608045</v>
      </c>
      <c r="P1529" s="16">
        <f t="shared" si="190"/>
        <v>1.315981761379265</v>
      </c>
    </row>
    <row r="1530" spans="2:16" x14ac:dyDescent="0.25">
      <c r="B1530" s="7" t="s">
        <v>39</v>
      </c>
      <c r="C1530" s="7">
        <v>1522</v>
      </c>
      <c r="D1530" s="7">
        <v>45</v>
      </c>
      <c r="E1530" s="13">
        <v>74.099999999999994</v>
      </c>
      <c r="F1530" s="16">
        <f t="shared" si="191"/>
        <v>2.7777777777778172E-2</v>
      </c>
      <c r="G1530" s="16">
        <f t="shared" si="184"/>
        <v>20.583333333333332</v>
      </c>
      <c r="H1530" s="20">
        <f t="shared" si="185"/>
        <v>354.68482262326461</v>
      </c>
      <c r="I1530" s="16">
        <f>$G1530*$H1530</f>
        <v>7300.5959323288625</v>
      </c>
      <c r="J1530" s="24">
        <f t="shared" si="186"/>
        <v>7300.5959323288625</v>
      </c>
      <c r="K1530" s="16">
        <f t="shared" si="187"/>
        <v>0</v>
      </c>
      <c r="L1530" s="16">
        <f>SUM($J$9:$J1530)</f>
        <v>7903191.1642079186</v>
      </c>
      <c r="M1530" s="16">
        <f>SUM($K$9:$K1530)</f>
        <v>3561751.1099018897</v>
      </c>
      <c r="N1530" s="16">
        <f t="shared" si="188"/>
        <v>2.1953308789466441</v>
      </c>
      <c r="O1530" s="16">
        <f t="shared" si="189"/>
        <v>0.98937530830608045</v>
      </c>
      <c r="P1530" s="16">
        <f t="shared" si="190"/>
        <v>1.3171985273679865</v>
      </c>
    </row>
    <row r="1531" spans="2:16" x14ac:dyDescent="0.25">
      <c r="B1531" s="7" t="s">
        <v>39</v>
      </c>
      <c r="C1531" s="7">
        <v>1523</v>
      </c>
      <c r="D1531" s="7">
        <v>46</v>
      </c>
      <c r="E1531" s="13">
        <v>74</v>
      </c>
      <c r="F1531" s="16">
        <f t="shared" si="191"/>
        <v>-6.9444444444444448E-2</v>
      </c>
      <c r="G1531" s="16">
        <f t="shared" si="184"/>
        <v>20.555555555555554</v>
      </c>
      <c r="H1531" s="20">
        <f t="shared" si="185"/>
        <v>165.95360789814814</v>
      </c>
      <c r="I1531" s="16">
        <f>$G1531*$H1531</f>
        <v>3411.2686067952668</v>
      </c>
      <c r="J1531" s="24">
        <f t="shared" si="186"/>
        <v>3411.2686067952668</v>
      </c>
      <c r="K1531" s="16">
        <f t="shared" si="187"/>
        <v>0</v>
      </c>
      <c r="L1531" s="16">
        <f>SUM($J$9:$J1531)</f>
        <v>7906602.4328147136</v>
      </c>
      <c r="M1531" s="16">
        <f>SUM($K$9:$K1531)</f>
        <v>3561751.1099018897</v>
      </c>
      <c r="N1531" s="16">
        <f t="shared" si="188"/>
        <v>2.1962784535596427</v>
      </c>
      <c r="O1531" s="16">
        <f t="shared" si="189"/>
        <v>0.98937530830608045</v>
      </c>
      <c r="P1531" s="16">
        <f t="shared" si="190"/>
        <v>1.3177670721357855</v>
      </c>
    </row>
    <row r="1532" spans="2:16" x14ac:dyDescent="0.25">
      <c r="B1532" s="7" t="s">
        <v>39</v>
      </c>
      <c r="C1532" s="7">
        <v>1524</v>
      </c>
      <c r="D1532" s="7">
        <v>47</v>
      </c>
      <c r="E1532" s="13">
        <v>73.599999999999994</v>
      </c>
      <c r="F1532" s="16">
        <f t="shared" si="191"/>
        <v>-0.20833333333333331</v>
      </c>
      <c r="G1532" s="16">
        <f t="shared" si="184"/>
        <v>20.444444444444443</v>
      </c>
      <c r="H1532" s="20">
        <f t="shared" si="185"/>
        <v>-104.71569029629626</v>
      </c>
      <c r="I1532" s="16">
        <f>$G1532*$H1532</f>
        <v>-2140.8541127242788</v>
      </c>
      <c r="J1532" s="24">
        <f t="shared" si="186"/>
        <v>0</v>
      </c>
      <c r="K1532" s="16">
        <f t="shared" si="187"/>
        <v>2140.8541127242788</v>
      </c>
      <c r="L1532" s="16">
        <f>SUM($J$9:$J1532)</f>
        <v>7906602.4328147136</v>
      </c>
      <c r="M1532" s="16">
        <f>SUM($K$9:$K1532)</f>
        <v>3563891.964014614</v>
      </c>
      <c r="N1532" s="16">
        <f t="shared" si="188"/>
        <v>2.1962784535596427</v>
      </c>
      <c r="O1532" s="16">
        <f t="shared" si="189"/>
        <v>0.9899699900040595</v>
      </c>
      <c r="P1532" s="16">
        <f t="shared" si="190"/>
        <v>1.3177670721357855</v>
      </c>
    </row>
    <row r="1533" spans="2:16" x14ac:dyDescent="0.25">
      <c r="B1533" s="7" t="s">
        <v>39</v>
      </c>
      <c r="C1533" s="7">
        <v>1525</v>
      </c>
      <c r="D1533" s="7">
        <v>48</v>
      </c>
      <c r="E1533" s="13">
        <v>72.5</v>
      </c>
      <c r="F1533" s="16">
        <f t="shared" si="191"/>
        <v>-0.38888888888888851</v>
      </c>
      <c r="G1533" s="16">
        <f t="shared" si="184"/>
        <v>20.138888888888889</v>
      </c>
      <c r="H1533" s="20">
        <f t="shared" si="185"/>
        <v>-458.92010672858714</v>
      </c>
      <c r="I1533" s="16">
        <f>$G1533*$H1533</f>
        <v>-9242.1410382840477</v>
      </c>
      <c r="J1533" s="24">
        <f t="shared" si="186"/>
        <v>0</v>
      </c>
      <c r="K1533" s="16">
        <f t="shared" si="187"/>
        <v>9242.1410382840477</v>
      </c>
      <c r="L1533" s="16">
        <f>SUM($J$9:$J1533)</f>
        <v>7906602.4328147136</v>
      </c>
      <c r="M1533" s="16">
        <f>SUM($K$9:$K1533)</f>
        <v>3573134.1050528982</v>
      </c>
      <c r="N1533" s="16">
        <f t="shared" si="188"/>
        <v>2.1962784535596427</v>
      </c>
      <c r="O1533" s="16">
        <f t="shared" si="189"/>
        <v>0.99253725140358284</v>
      </c>
      <c r="P1533" s="16">
        <f t="shared" si="190"/>
        <v>1.3177670721357855</v>
      </c>
    </row>
    <row r="1534" spans="2:16" x14ac:dyDescent="0.25">
      <c r="B1534" s="7" t="s">
        <v>39</v>
      </c>
      <c r="C1534" s="7">
        <v>1526</v>
      </c>
      <c r="D1534" s="7">
        <v>49</v>
      </c>
      <c r="E1534" s="13">
        <v>70.8</v>
      </c>
      <c r="F1534" s="16">
        <f t="shared" si="191"/>
        <v>-0.54166666666666741</v>
      </c>
      <c r="G1534" s="16">
        <f t="shared" si="184"/>
        <v>19.666666666666664</v>
      </c>
      <c r="H1534" s="20">
        <f t="shared" si="185"/>
        <v>-761.62388025000155</v>
      </c>
      <c r="I1534" s="16">
        <f>$G1534*$H1534</f>
        <v>-14978.602978250028</v>
      </c>
      <c r="J1534" s="24">
        <f t="shared" si="186"/>
        <v>0</v>
      </c>
      <c r="K1534" s="16">
        <f t="shared" si="187"/>
        <v>14978.602978250028</v>
      </c>
      <c r="L1534" s="16">
        <f>SUM($J$9:$J1534)</f>
        <v>7906602.4328147136</v>
      </c>
      <c r="M1534" s="16">
        <f>SUM($K$9:$K1534)</f>
        <v>3588112.7080311482</v>
      </c>
      <c r="N1534" s="16">
        <f t="shared" si="188"/>
        <v>2.1962784535596427</v>
      </c>
      <c r="O1534" s="16">
        <f t="shared" si="189"/>
        <v>0.99669797445309671</v>
      </c>
      <c r="P1534" s="16">
        <f t="shared" si="190"/>
        <v>1.3177670721357855</v>
      </c>
    </row>
    <row r="1535" spans="2:16" x14ac:dyDescent="0.25">
      <c r="B1535" s="7" t="s">
        <v>39</v>
      </c>
      <c r="C1535" s="7">
        <v>1527</v>
      </c>
      <c r="D1535" s="7">
        <v>50</v>
      </c>
      <c r="E1535" s="13">
        <v>68.599999999999994</v>
      </c>
      <c r="F1535" s="16">
        <f t="shared" si="191"/>
        <v>-0.63888888888888806</v>
      </c>
      <c r="G1535" s="16">
        <f t="shared" si="184"/>
        <v>19.055555555555554</v>
      </c>
      <c r="H1535" s="20">
        <f t="shared" si="185"/>
        <v>-958.47011130323915</v>
      </c>
      <c r="I1535" s="16">
        <f>$G1535*$H1535</f>
        <v>-18264.18045427839</v>
      </c>
      <c r="J1535" s="24">
        <f t="shared" si="186"/>
        <v>0</v>
      </c>
      <c r="K1535" s="16">
        <f t="shared" si="187"/>
        <v>18264.18045427839</v>
      </c>
      <c r="L1535" s="16">
        <f>SUM($J$9:$J1535)</f>
        <v>7906602.4328147136</v>
      </c>
      <c r="M1535" s="16">
        <f>SUM($K$9:$K1535)</f>
        <v>3606376.8884854265</v>
      </c>
      <c r="N1535" s="16">
        <f t="shared" si="188"/>
        <v>2.1962784535596427</v>
      </c>
      <c r="O1535" s="16">
        <f t="shared" si="189"/>
        <v>1.0017713579126184</v>
      </c>
      <c r="P1535" s="16">
        <f t="shared" si="190"/>
        <v>1.3177670721357855</v>
      </c>
    </row>
    <row r="1536" spans="2:16" x14ac:dyDescent="0.25">
      <c r="B1536" s="7" t="s">
        <v>39</v>
      </c>
      <c r="C1536" s="7">
        <v>1528</v>
      </c>
      <c r="D1536" s="7">
        <v>51</v>
      </c>
      <c r="E1536" s="13">
        <v>66.2</v>
      </c>
      <c r="F1536" s="16">
        <f t="shared" si="191"/>
        <v>-0.63888888888888806</v>
      </c>
      <c r="G1536" s="16">
        <f t="shared" si="184"/>
        <v>18.388888888888889</v>
      </c>
      <c r="H1536" s="20">
        <f t="shared" si="185"/>
        <v>-967.46510935879462</v>
      </c>
      <c r="I1536" s="16">
        <f>$G1536*$H1536</f>
        <v>-17790.608399875611</v>
      </c>
      <c r="J1536" s="24">
        <f t="shared" si="186"/>
        <v>0</v>
      </c>
      <c r="K1536" s="16">
        <f t="shared" si="187"/>
        <v>17790.608399875611</v>
      </c>
      <c r="L1536" s="16">
        <f>SUM($J$9:$J1536)</f>
        <v>7906602.4328147136</v>
      </c>
      <c r="M1536" s="16">
        <f>SUM($K$9:$K1536)</f>
        <v>3624167.496885302</v>
      </c>
      <c r="N1536" s="16">
        <f t="shared" si="188"/>
        <v>2.1962784535596427</v>
      </c>
      <c r="O1536" s="16">
        <f t="shared" si="189"/>
        <v>1.0067131935792506</v>
      </c>
      <c r="P1536" s="16">
        <f t="shared" si="190"/>
        <v>1.3177670721357855</v>
      </c>
    </row>
    <row r="1537" spans="2:16" x14ac:dyDescent="0.25">
      <c r="B1537" s="7" t="s">
        <v>39</v>
      </c>
      <c r="C1537" s="7">
        <v>1529</v>
      </c>
      <c r="D1537" s="7">
        <v>52</v>
      </c>
      <c r="E1537" s="13">
        <v>64</v>
      </c>
      <c r="F1537" s="16">
        <f t="shared" si="191"/>
        <v>-0.55555555555555558</v>
      </c>
      <c r="G1537" s="16">
        <f t="shared" si="184"/>
        <v>17.777777777777779</v>
      </c>
      <c r="H1537" s="20">
        <f t="shared" si="185"/>
        <v>-814.01248585185181</v>
      </c>
      <c r="I1537" s="16">
        <f>$G1537*$H1537</f>
        <v>-14471.333081810699</v>
      </c>
      <c r="J1537" s="24">
        <f t="shared" si="186"/>
        <v>0</v>
      </c>
      <c r="K1537" s="16">
        <f t="shared" si="187"/>
        <v>14471.333081810699</v>
      </c>
      <c r="L1537" s="16">
        <f>SUM($J$9:$J1537)</f>
        <v>7906602.4328147136</v>
      </c>
      <c r="M1537" s="16">
        <f>SUM($K$9:$K1537)</f>
        <v>3638638.8299671127</v>
      </c>
      <c r="N1537" s="16">
        <f t="shared" si="188"/>
        <v>2.1962784535596427</v>
      </c>
      <c r="O1537" s="16">
        <f t="shared" si="189"/>
        <v>1.0107330083241979</v>
      </c>
      <c r="P1537" s="16">
        <f t="shared" si="190"/>
        <v>1.3177670721357855</v>
      </c>
    </row>
    <row r="1538" spans="2:16" x14ac:dyDescent="0.25">
      <c r="B1538" s="7" t="s">
        <v>39</v>
      </c>
      <c r="C1538" s="7">
        <v>1530</v>
      </c>
      <c r="D1538" s="7">
        <v>53</v>
      </c>
      <c r="E1538" s="13">
        <v>62.2</v>
      </c>
      <c r="F1538" s="16">
        <f t="shared" si="191"/>
        <v>-0.43055555555555575</v>
      </c>
      <c r="G1538" s="16">
        <f t="shared" si="184"/>
        <v>17.277777777777779</v>
      </c>
      <c r="H1538" s="20">
        <f t="shared" si="185"/>
        <v>-578.2033357476854</v>
      </c>
      <c r="I1538" s="16">
        <f>$G1538*$H1538</f>
        <v>-9990.0687454183426</v>
      </c>
      <c r="J1538" s="24">
        <f t="shared" si="186"/>
        <v>0</v>
      </c>
      <c r="K1538" s="16">
        <f t="shared" si="187"/>
        <v>9990.0687454183426</v>
      </c>
      <c r="L1538" s="16">
        <f>SUM($J$9:$J1538)</f>
        <v>7906602.4328147136</v>
      </c>
      <c r="M1538" s="16">
        <f>SUM($K$9:$K1538)</f>
        <v>3648628.8987125312</v>
      </c>
      <c r="N1538" s="16">
        <f t="shared" si="188"/>
        <v>2.1962784535596427</v>
      </c>
      <c r="O1538" s="16">
        <f t="shared" si="189"/>
        <v>1.0135080274201476</v>
      </c>
      <c r="P1538" s="16">
        <f t="shared" si="190"/>
        <v>1.3177670721357855</v>
      </c>
    </row>
    <row r="1539" spans="2:16" x14ac:dyDescent="0.25">
      <c r="B1539" s="7" t="s">
        <v>39</v>
      </c>
      <c r="C1539" s="7">
        <v>1531</v>
      </c>
      <c r="D1539" s="7">
        <v>54</v>
      </c>
      <c r="E1539" s="13">
        <v>60.9</v>
      </c>
      <c r="F1539" s="16">
        <f t="shared" si="191"/>
        <v>-0.27777777777777779</v>
      </c>
      <c r="G1539" s="16">
        <f t="shared" si="184"/>
        <v>16.916666666666664</v>
      </c>
      <c r="H1539" s="20">
        <f t="shared" si="185"/>
        <v>-286.72217911284724</v>
      </c>
      <c r="I1539" s="16">
        <f>$G1539*$H1539</f>
        <v>-4850.3835299923321</v>
      </c>
      <c r="J1539" s="24">
        <f t="shared" si="186"/>
        <v>0</v>
      </c>
      <c r="K1539" s="16">
        <f t="shared" si="187"/>
        <v>4850.3835299923321</v>
      </c>
      <c r="L1539" s="16">
        <f>SUM($J$9:$J1539)</f>
        <v>7906602.4328147136</v>
      </c>
      <c r="M1539" s="16">
        <f>SUM($K$9:$K1539)</f>
        <v>3653479.2822425235</v>
      </c>
      <c r="N1539" s="16">
        <f t="shared" si="188"/>
        <v>2.1962784535596427</v>
      </c>
      <c r="O1539" s="16">
        <f t="shared" si="189"/>
        <v>1.0148553561784788</v>
      </c>
      <c r="P1539" s="16">
        <f t="shared" si="190"/>
        <v>1.3177670721357855</v>
      </c>
    </row>
    <row r="1540" spans="2:16" x14ac:dyDescent="0.25">
      <c r="B1540" s="7" t="s">
        <v>39</v>
      </c>
      <c r="C1540" s="7">
        <v>1532</v>
      </c>
      <c r="D1540" s="7">
        <v>55</v>
      </c>
      <c r="E1540" s="13">
        <v>60.2</v>
      </c>
      <c r="F1540" s="16">
        <f t="shared" si="191"/>
        <v>-0.12499999999999981</v>
      </c>
      <c r="G1540" s="16">
        <f t="shared" si="184"/>
        <v>16.722222222222221</v>
      </c>
      <c r="H1540" s="20">
        <f t="shared" si="185"/>
        <v>6.8514711967596043</v>
      </c>
      <c r="I1540" s="16">
        <f>$G1540*$H1540</f>
        <v>114.57182390136893</v>
      </c>
      <c r="J1540" s="24">
        <f t="shared" si="186"/>
        <v>114.57182390136893</v>
      </c>
      <c r="K1540" s="16">
        <f t="shared" si="187"/>
        <v>0</v>
      </c>
      <c r="L1540" s="16">
        <f>SUM($J$9:$J1540)</f>
        <v>7906717.0046386151</v>
      </c>
      <c r="M1540" s="16">
        <f>SUM($K$9:$K1540)</f>
        <v>3653479.2822425235</v>
      </c>
      <c r="N1540" s="16">
        <f t="shared" si="188"/>
        <v>2.1963102790662821</v>
      </c>
      <c r="O1540" s="16">
        <f t="shared" si="189"/>
        <v>1.0148553561784788</v>
      </c>
      <c r="P1540" s="16">
        <f t="shared" si="190"/>
        <v>1.3177861674397693</v>
      </c>
    </row>
    <row r="1541" spans="2:16" x14ac:dyDescent="0.25">
      <c r="B1541" s="7" t="s">
        <v>39</v>
      </c>
      <c r="C1541" s="7">
        <v>1533</v>
      </c>
      <c r="D1541" s="7">
        <v>56</v>
      </c>
      <c r="E1541" s="13">
        <v>60</v>
      </c>
      <c r="F1541" s="16">
        <f t="shared" si="191"/>
        <v>2.7777777777777186E-2</v>
      </c>
      <c r="G1541" s="16">
        <f t="shared" si="184"/>
        <v>16.666666666666668</v>
      </c>
      <c r="H1541" s="20">
        <f t="shared" si="185"/>
        <v>302.11362988888777</v>
      </c>
      <c r="I1541" s="16">
        <f>$G1541*$H1541</f>
        <v>5035.2271648147962</v>
      </c>
      <c r="J1541" s="24">
        <f t="shared" si="186"/>
        <v>5035.2271648147962</v>
      </c>
      <c r="K1541" s="16">
        <f t="shared" si="187"/>
        <v>0</v>
      </c>
      <c r="L1541" s="16">
        <f>SUM($J$9:$J1541)</f>
        <v>7911752.2318034302</v>
      </c>
      <c r="M1541" s="16">
        <f>SUM($K$9:$K1541)</f>
        <v>3653479.2822425235</v>
      </c>
      <c r="N1541" s="16">
        <f t="shared" si="188"/>
        <v>2.1977089532787306</v>
      </c>
      <c r="O1541" s="16">
        <f t="shared" si="189"/>
        <v>1.0148553561784788</v>
      </c>
      <c r="P1541" s="16">
        <f t="shared" si="190"/>
        <v>1.3186253719672383</v>
      </c>
    </row>
    <row r="1542" spans="2:16" x14ac:dyDescent="0.25">
      <c r="B1542" s="7" t="s">
        <v>39</v>
      </c>
      <c r="C1542" s="7">
        <v>1534</v>
      </c>
      <c r="D1542" s="7">
        <v>57</v>
      </c>
      <c r="E1542" s="13">
        <v>60.4</v>
      </c>
      <c r="F1542" s="16">
        <f t="shared" si="191"/>
        <v>0.19444444444444425</v>
      </c>
      <c r="G1542" s="16">
        <f t="shared" si="184"/>
        <v>16.777777777777779</v>
      </c>
      <c r="H1542" s="20">
        <f t="shared" si="185"/>
        <v>626.28598123148117</v>
      </c>
      <c r="I1542" s="16">
        <f>$G1542*$H1542</f>
        <v>10507.687018439296</v>
      </c>
      <c r="J1542" s="24">
        <f t="shared" si="186"/>
        <v>10507.687018439296</v>
      </c>
      <c r="K1542" s="16">
        <f t="shared" si="187"/>
        <v>0</v>
      </c>
      <c r="L1542" s="16">
        <f>SUM($J$9:$J1542)</f>
        <v>7922259.9188218694</v>
      </c>
      <c r="M1542" s="16">
        <f>SUM($K$9:$K1542)</f>
        <v>3653479.2822425235</v>
      </c>
      <c r="N1542" s="16">
        <f t="shared" si="188"/>
        <v>2.2006277552282971</v>
      </c>
      <c r="O1542" s="16">
        <f t="shared" si="189"/>
        <v>1.0148553561784788</v>
      </c>
      <c r="P1542" s="16">
        <f t="shared" si="190"/>
        <v>1.3203766531369783</v>
      </c>
    </row>
    <row r="1543" spans="2:16" x14ac:dyDescent="0.25">
      <c r="B1543" s="7" t="s">
        <v>39</v>
      </c>
      <c r="C1543" s="7">
        <v>1535</v>
      </c>
      <c r="D1543" s="7">
        <v>58</v>
      </c>
      <c r="E1543" s="13">
        <v>61.4</v>
      </c>
      <c r="F1543" s="16">
        <f t="shared" si="191"/>
        <v>0.38888888888888945</v>
      </c>
      <c r="G1543" s="16">
        <f t="shared" si="184"/>
        <v>17.055555555555554</v>
      </c>
      <c r="H1543" s="20">
        <f t="shared" si="185"/>
        <v>1006.3113400856492</v>
      </c>
      <c r="I1543" s="16">
        <f>$G1543*$H1543</f>
        <v>17163.198967016349</v>
      </c>
      <c r="J1543" s="24">
        <f t="shared" si="186"/>
        <v>17163.198967016349</v>
      </c>
      <c r="K1543" s="16">
        <f t="shared" si="187"/>
        <v>0</v>
      </c>
      <c r="L1543" s="16">
        <f>SUM($J$9:$J1543)</f>
        <v>7939423.1177888857</v>
      </c>
      <c r="M1543" s="16">
        <f>SUM($K$9:$K1543)</f>
        <v>3653479.2822425235</v>
      </c>
      <c r="N1543" s="16">
        <f t="shared" si="188"/>
        <v>2.2053953104969128</v>
      </c>
      <c r="O1543" s="16">
        <f t="shared" si="189"/>
        <v>1.0148553561784788</v>
      </c>
      <c r="P1543" s="16">
        <f t="shared" si="190"/>
        <v>1.3232371862981476</v>
      </c>
    </row>
    <row r="1544" spans="2:16" x14ac:dyDescent="0.25">
      <c r="B1544" s="7" t="s">
        <v>39</v>
      </c>
      <c r="C1544" s="7">
        <v>1536</v>
      </c>
      <c r="D1544" s="7">
        <v>59</v>
      </c>
      <c r="E1544" s="13">
        <v>63.2</v>
      </c>
      <c r="F1544" s="16">
        <f t="shared" si="191"/>
        <v>0.5833333333333327</v>
      </c>
      <c r="G1544" s="16">
        <f t="shared" si="184"/>
        <v>17.555555555555557</v>
      </c>
      <c r="H1544" s="20">
        <f t="shared" si="185"/>
        <v>1389.1860047037023</v>
      </c>
      <c r="I1544" s="16">
        <f>$G1544*$H1544</f>
        <v>24387.93208257611</v>
      </c>
      <c r="J1544" s="24">
        <f t="shared" si="186"/>
        <v>24387.93208257611</v>
      </c>
      <c r="K1544" s="16">
        <f t="shared" si="187"/>
        <v>0</v>
      </c>
      <c r="L1544" s="16">
        <f>SUM($J$9:$J1544)</f>
        <v>7963811.0498714615</v>
      </c>
      <c r="M1544" s="16">
        <f>SUM($K$9:$K1544)</f>
        <v>3653479.2822425235</v>
      </c>
      <c r="N1544" s="16">
        <f t="shared" si="188"/>
        <v>2.2121697360754058</v>
      </c>
      <c r="O1544" s="16">
        <f t="shared" si="189"/>
        <v>1.0148553561784788</v>
      </c>
      <c r="P1544" s="16">
        <f t="shared" si="190"/>
        <v>1.3273018416452433</v>
      </c>
    </row>
    <row r="1545" spans="2:16" x14ac:dyDescent="0.25">
      <c r="B1545" s="7" t="s">
        <v>39</v>
      </c>
      <c r="C1545" s="7">
        <v>1537</v>
      </c>
      <c r="D1545" s="7">
        <v>60</v>
      </c>
      <c r="E1545" s="13">
        <v>65.599999999999994</v>
      </c>
      <c r="F1545" s="16">
        <f t="shared" si="191"/>
        <v>0.72222222222222265</v>
      </c>
      <c r="G1545" s="16">
        <f t="shared" ref="G1545:G1608" si="192">E1545/3.6</f>
        <v>18.222222222222221</v>
      </c>
      <c r="H1545" s="20">
        <f t="shared" ref="H1545:H1608" si="193">($L$3*$F1545)+(0.5*$J$3*$M$3*$H$3*($G1545^2))+($I$3*$L$3*$K$3)</f>
        <v>1666.8084097037045</v>
      </c>
      <c r="I1545" s="16">
        <f>$G1545*$H1545</f>
        <v>30372.953243489723</v>
      </c>
      <c r="J1545" s="24">
        <f t="shared" ref="J1545:J1608" si="194">IF($I1545&gt;=0,$I1545,0)</f>
        <v>30372.953243489723</v>
      </c>
      <c r="K1545" s="16">
        <f t="shared" ref="K1545:K1608" si="195">IF($I1545&lt;=0,$I1545+(-2*$I1545),0)</f>
        <v>0</v>
      </c>
      <c r="L1545" s="16">
        <f>SUM($J$9:$J1545)</f>
        <v>7994184.0031149508</v>
      </c>
      <c r="M1545" s="16">
        <f>SUM($K$9:$K1545)</f>
        <v>3653479.2822425235</v>
      </c>
      <c r="N1545" s="16">
        <f t="shared" ref="N1545:N1608" si="196">$L1545/3600000</f>
        <v>2.2206066675319307</v>
      </c>
      <c r="O1545" s="16">
        <f t="shared" ref="O1545:O1608" si="197">$M1545/3600000</f>
        <v>1.0148553561784788</v>
      </c>
      <c r="P1545" s="16">
        <f t="shared" ref="P1545:P1608" si="198">$N1545*0.6</f>
        <v>1.3323640005191584</v>
      </c>
    </row>
    <row r="1546" spans="2:16" x14ac:dyDescent="0.25">
      <c r="B1546" s="7" t="s">
        <v>39</v>
      </c>
      <c r="C1546" s="7">
        <v>1538</v>
      </c>
      <c r="D1546" s="7">
        <v>61</v>
      </c>
      <c r="E1546" s="13">
        <v>68.400000000000006</v>
      </c>
      <c r="F1546" s="16">
        <f t="shared" ref="F1546:F1609" si="199">($E1547-$E1545)/2/3.6</f>
        <v>0.83333333333333326</v>
      </c>
      <c r="G1546" s="16">
        <f t="shared" si="192"/>
        <v>19</v>
      </c>
      <c r="H1546" s="20">
        <f t="shared" si="193"/>
        <v>1892.4625164166664</v>
      </c>
      <c r="I1546" s="16">
        <f>$G1546*$H1546</f>
        <v>35956.787811916663</v>
      </c>
      <c r="J1546" s="24">
        <f t="shared" si="194"/>
        <v>35956.787811916663</v>
      </c>
      <c r="K1546" s="16">
        <f t="shared" si="195"/>
        <v>0</v>
      </c>
      <c r="L1546" s="16">
        <f>SUM($J$9:$J1546)</f>
        <v>8030140.7909268672</v>
      </c>
      <c r="M1546" s="16">
        <f>SUM($K$9:$K1546)</f>
        <v>3653479.2822425235</v>
      </c>
      <c r="N1546" s="16">
        <f t="shared" si="196"/>
        <v>2.2305946641463521</v>
      </c>
      <c r="O1546" s="16">
        <f t="shared" si="197"/>
        <v>1.0148553561784788</v>
      </c>
      <c r="P1546" s="16">
        <f t="shared" si="198"/>
        <v>1.3383567984878113</v>
      </c>
    </row>
    <row r="1547" spans="2:16" x14ac:dyDescent="0.25">
      <c r="B1547" s="7" t="s">
        <v>39</v>
      </c>
      <c r="C1547" s="7">
        <v>1539</v>
      </c>
      <c r="D1547" s="7">
        <v>62</v>
      </c>
      <c r="E1547" s="13">
        <v>71.599999999999994</v>
      </c>
      <c r="F1547" s="16">
        <f t="shared" si="199"/>
        <v>0.90277777777777779</v>
      </c>
      <c r="G1547" s="16">
        <f t="shared" si="192"/>
        <v>19.888888888888886</v>
      </c>
      <c r="H1547" s="20">
        <f t="shared" si="193"/>
        <v>2039.4323867870371</v>
      </c>
      <c r="I1547" s="16">
        <f>$G1547*$H1547</f>
        <v>40562.044137208846</v>
      </c>
      <c r="J1547" s="24">
        <f t="shared" si="194"/>
        <v>40562.044137208846</v>
      </c>
      <c r="K1547" s="16">
        <f t="shared" si="195"/>
        <v>0</v>
      </c>
      <c r="L1547" s="16">
        <f>SUM($J$9:$J1547)</f>
        <v>8070702.8350640759</v>
      </c>
      <c r="M1547" s="16">
        <f>SUM($K$9:$K1547)</f>
        <v>3653479.2822425235</v>
      </c>
      <c r="N1547" s="16">
        <f t="shared" si="196"/>
        <v>2.2418618986289101</v>
      </c>
      <c r="O1547" s="16">
        <f t="shared" si="197"/>
        <v>1.0148553561784788</v>
      </c>
      <c r="P1547" s="16">
        <f t="shared" si="198"/>
        <v>1.345117139177346</v>
      </c>
    </row>
    <row r="1548" spans="2:16" x14ac:dyDescent="0.25">
      <c r="B1548" s="7" t="s">
        <v>39</v>
      </c>
      <c r="C1548" s="7">
        <v>1540</v>
      </c>
      <c r="D1548" s="7">
        <v>63</v>
      </c>
      <c r="E1548" s="13">
        <v>74.900000000000006</v>
      </c>
      <c r="F1548" s="16">
        <f t="shared" si="199"/>
        <v>0.94444444444444597</v>
      </c>
      <c r="G1548" s="16">
        <f t="shared" si="192"/>
        <v>20.805555555555557</v>
      </c>
      <c r="H1548" s="20">
        <f t="shared" si="193"/>
        <v>2133.5823367436374</v>
      </c>
      <c r="I1548" s="16">
        <f>$G1548*$H1548</f>
        <v>44390.365839471793</v>
      </c>
      <c r="J1548" s="24">
        <f t="shared" si="194"/>
        <v>44390.365839471793</v>
      </c>
      <c r="K1548" s="16">
        <f t="shared" si="195"/>
        <v>0</v>
      </c>
      <c r="L1548" s="16">
        <f>SUM($J$9:$J1548)</f>
        <v>8115093.2009035479</v>
      </c>
      <c r="M1548" s="16">
        <f>SUM($K$9:$K1548)</f>
        <v>3653479.2822425235</v>
      </c>
      <c r="N1548" s="16">
        <f t="shared" si="196"/>
        <v>2.254192555806541</v>
      </c>
      <c r="O1548" s="16">
        <f t="shared" si="197"/>
        <v>1.0148553561784788</v>
      </c>
      <c r="P1548" s="16">
        <f t="shared" si="198"/>
        <v>1.3525155334839245</v>
      </c>
    </row>
    <row r="1549" spans="2:16" x14ac:dyDescent="0.25">
      <c r="B1549" s="7" t="s">
        <v>39</v>
      </c>
      <c r="C1549" s="7">
        <v>1541</v>
      </c>
      <c r="D1549" s="7">
        <v>64</v>
      </c>
      <c r="E1549" s="13">
        <v>78.400000000000006</v>
      </c>
      <c r="F1549" s="16">
        <f t="shared" si="199"/>
        <v>0.95833333333333215</v>
      </c>
      <c r="G1549" s="16">
        <f t="shared" si="192"/>
        <v>21.777777777777779</v>
      </c>
      <c r="H1549" s="20">
        <f t="shared" si="193"/>
        <v>2175.4030985925906</v>
      </c>
      <c r="I1549" s="16">
        <f>$G1549*$H1549</f>
        <v>47375.445258238644</v>
      </c>
      <c r="J1549" s="24">
        <f t="shared" si="194"/>
        <v>47375.445258238644</v>
      </c>
      <c r="K1549" s="16">
        <f t="shared" si="195"/>
        <v>0</v>
      </c>
      <c r="L1549" s="16">
        <f>SUM($J$9:$J1549)</f>
        <v>8162468.6461617863</v>
      </c>
      <c r="M1549" s="16">
        <f>SUM($K$9:$K1549)</f>
        <v>3653479.2822425235</v>
      </c>
      <c r="N1549" s="16">
        <f t="shared" si="196"/>
        <v>2.2673524017116073</v>
      </c>
      <c r="O1549" s="16">
        <f t="shared" si="197"/>
        <v>1.0148553561784788</v>
      </c>
      <c r="P1549" s="16">
        <f t="shared" si="198"/>
        <v>1.3604114410269643</v>
      </c>
    </row>
    <row r="1550" spans="2:16" x14ac:dyDescent="0.25">
      <c r="B1550" s="7" t="s">
        <v>39</v>
      </c>
      <c r="C1550" s="7">
        <v>1542</v>
      </c>
      <c r="D1550" s="7">
        <v>65</v>
      </c>
      <c r="E1550" s="13">
        <v>81.8</v>
      </c>
      <c r="F1550" s="16">
        <f t="shared" si="199"/>
        <v>0.90277777777777779</v>
      </c>
      <c r="G1550" s="16">
        <f t="shared" si="192"/>
        <v>22.722222222222221</v>
      </c>
      <c r="H1550" s="20">
        <f t="shared" si="193"/>
        <v>2082.9360142523151</v>
      </c>
      <c r="I1550" s="16">
        <f>$G1550*$H1550</f>
        <v>47328.934990510934</v>
      </c>
      <c r="J1550" s="24">
        <f t="shared" si="194"/>
        <v>47328.934990510934</v>
      </c>
      <c r="K1550" s="16">
        <f t="shared" si="195"/>
        <v>0</v>
      </c>
      <c r="L1550" s="16">
        <f>SUM($J$9:$J1550)</f>
        <v>8209797.5811522976</v>
      </c>
      <c r="M1550" s="16">
        <f>SUM($K$9:$K1550)</f>
        <v>3653479.2822425235</v>
      </c>
      <c r="N1550" s="16">
        <f t="shared" si="196"/>
        <v>2.2804993280978603</v>
      </c>
      <c r="O1550" s="16">
        <f t="shared" si="197"/>
        <v>1.0148553561784788</v>
      </c>
      <c r="P1550" s="16">
        <f t="shared" si="198"/>
        <v>1.3682995968587162</v>
      </c>
    </row>
    <row r="1551" spans="2:16" x14ac:dyDescent="0.25">
      <c r="B1551" s="7" t="s">
        <v>39</v>
      </c>
      <c r="C1551" s="7">
        <v>1543</v>
      </c>
      <c r="D1551" s="7">
        <v>66</v>
      </c>
      <c r="E1551" s="13">
        <v>84.9</v>
      </c>
      <c r="F1551" s="16">
        <f t="shared" si="199"/>
        <v>0.7777777777777789</v>
      </c>
      <c r="G1551" s="16">
        <f t="shared" si="192"/>
        <v>23.583333333333336</v>
      </c>
      <c r="H1551" s="20">
        <f t="shared" si="193"/>
        <v>1855.179044498266</v>
      </c>
      <c r="I1551" s="16">
        <f>$G1551*$H1551</f>
        <v>43751.305799417445</v>
      </c>
      <c r="J1551" s="24">
        <f t="shared" si="194"/>
        <v>43751.305799417445</v>
      </c>
      <c r="K1551" s="16">
        <f t="shared" si="195"/>
        <v>0</v>
      </c>
      <c r="L1551" s="16">
        <f>SUM($J$9:$J1551)</f>
        <v>8253548.8869517148</v>
      </c>
      <c r="M1551" s="16">
        <f>SUM($K$9:$K1551)</f>
        <v>3653479.2822425235</v>
      </c>
      <c r="N1551" s="16">
        <f t="shared" si="196"/>
        <v>2.2926524685976983</v>
      </c>
      <c r="O1551" s="16">
        <f t="shared" si="197"/>
        <v>1.0148553561784788</v>
      </c>
      <c r="P1551" s="16">
        <f t="shared" si="198"/>
        <v>1.375591481158619</v>
      </c>
    </row>
    <row r="1552" spans="2:16" x14ac:dyDescent="0.25">
      <c r="B1552" s="7" t="s">
        <v>39</v>
      </c>
      <c r="C1552" s="7">
        <v>1544</v>
      </c>
      <c r="D1552" s="7">
        <v>67</v>
      </c>
      <c r="E1552" s="13">
        <v>87.4</v>
      </c>
      <c r="F1552" s="16">
        <f t="shared" si="199"/>
        <v>0.56944444444444364</v>
      </c>
      <c r="G1552" s="16">
        <f t="shared" si="192"/>
        <v>24.277777777777779</v>
      </c>
      <c r="H1552" s="20">
        <f t="shared" si="193"/>
        <v>1463.6137484189799</v>
      </c>
      <c r="I1552" s="16">
        <f>$G1552*$H1552</f>
        <v>35533.289336616348</v>
      </c>
      <c r="J1552" s="24">
        <f t="shared" si="194"/>
        <v>35533.289336616348</v>
      </c>
      <c r="K1552" s="16">
        <f t="shared" si="195"/>
        <v>0</v>
      </c>
      <c r="L1552" s="16">
        <f>SUM($J$9:$J1552)</f>
        <v>8289082.1762883309</v>
      </c>
      <c r="M1552" s="16">
        <f>SUM($K$9:$K1552)</f>
        <v>3653479.2822425235</v>
      </c>
      <c r="N1552" s="16">
        <f t="shared" si="196"/>
        <v>2.3025228267467588</v>
      </c>
      <c r="O1552" s="16">
        <f t="shared" si="197"/>
        <v>1.0148553561784788</v>
      </c>
      <c r="P1552" s="16">
        <f t="shared" si="198"/>
        <v>1.3815136960480552</v>
      </c>
    </row>
    <row r="1553" spans="2:16" x14ac:dyDescent="0.25">
      <c r="B1553" s="7" t="s">
        <v>39</v>
      </c>
      <c r="C1553" s="7">
        <v>1545</v>
      </c>
      <c r="D1553" s="7">
        <v>68</v>
      </c>
      <c r="E1553" s="13">
        <v>89</v>
      </c>
      <c r="F1553" s="16">
        <f t="shared" si="199"/>
        <v>0.36111111111111033</v>
      </c>
      <c r="G1553" s="16">
        <f t="shared" si="192"/>
        <v>24.722222222222221</v>
      </c>
      <c r="H1553" s="20">
        <f t="shared" si="193"/>
        <v>1067.9193500856466</v>
      </c>
      <c r="I1553" s="16">
        <f>$G1553*$H1553</f>
        <v>26401.339488228485</v>
      </c>
      <c r="J1553" s="24">
        <f t="shared" si="194"/>
        <v>26401.339488228485</v>
      </c>
      <c r="K1553" s="16">
        <f t="shared" si="195"/>
        <v>0</v>
      </c>
      <c r="L1553" s="16">
        <f>SUM($J$9:$J1553)</f>
        <v>8315483.5157765597</v>
      </c>
      <c r="M1553" s="16">
        <f>SUM($K$9:$K1553)</f>
        <v>3653479.2822425235</v>
      </c>
      <c r="N1553" s="16">
        <f t="shared" si="196"/>
        <v>2.3098565321601554</v>
      </c>
      <c r="O1553" s="16">
        <f t="shared" si="197"/>
        <v>1.0148553561784788</v>
      </c>
      <c r="P1553" s="16">
        <f t="shared" si="198"/>
        <v>1.3859139192960932</v>
      </c>
    </row>
    <row r="1554" spans="2:16" x14ac:dyDescent="0.25">
      <c r="B1554" s="7" t="s">
        <v>39</v>
      </c>
      <c r="C1554" s="7">
        <v>1546</v>
      </c>
      <c r="D1554" s="7">
        <v>69</v>
      </c>
      <c r="E1554" s="13">
        <v>90</v>
      </c>
      <c r="F1554" s="16">
        <f t="shared" si="199"/>
        <v>0.22222222222222143</v>
      </c>
      <c r="G1554" s="16">
        <f t="shared" si="192"/>
        <v>25</v>
      </c>
      <c r="H1554" s="20">
        <f t="shared" si="193"/>
        <v>803.86840419444297</v>
      </c>
      <c r="I1554" s="16">
        <f>$G1554*$H1554</f>
        <v>20096.710104861075</v>
      </c>
      <c r="J1554" s="24">
        <f t="shared" si="194"/>
        <v>20096.710104861075</v>
      </c>
      <c r="K1554" s="16">
        <f t="shared" si="195"/>
        <v>0</v>
      </c>
      <c r="L1554" s="16">
        <f>SUM($J$9:$J1554)</f>
        <v>8335580.225881421</v>
      </c>
      <c r="M1554" s="16">
        <f>SUM($K$9:$K1554)</f>
        <v>3653479.2822425235</v>
      </c>
      <c r="N1554" s="16">
        <f t="shared" si="196"/>
        <v>2.3154389516337281</v>
      </c>
      <c r="O1554" s="16">
        <f t="shared" si="197"/>
        <v>1.0148553561784788</v>
      </c>
      <c r="P1554" s="16">
        <f t="shared" si="198"/>
        <v>1.3892633709802369</v>
      </c>
    </row>
    <row r="1555" spans="2:16" x14ac:dyDescent="0.25">
      <c r="B1555" s="7" t="s">
        <v>39</v>
      </c>
      <c r="C1555" s="7">
        <v>1547</v>
      </c>
      <c r="D1555" s="7">
        <v>70</v>
      </c>
      <c r="E1555" s="13">
        <v>90.6</v>
      </c>
      <c r="F1555" s="16">
        <f t="shared" si="199"/>
        <v>0.1388888888888889</v>
      </c>
      <c r="G1555" s="16">
        <f t="shared" si="192"/>
        <v>25.166666666666664</v>
      </c>
      <c r="H1555" s="20">
        <f t="shared" si="193"/>
        <v>645.4645280486111</v>
      </c>
      <c r="I1555" s="16">
        <f>$G1555*$H1555</f>
        <v>16244.190622556711</v>
      </c>
      <c r="J1555" s="24">
        <f t="shared" si="194"/>
        <v>16244.190622556711</v>
      </c>
      <c r="K1555" s="16">
        <f t="shared" si="195"/>
        <v>0</v>
      </c>
      <c r="L1555" s="16">
        <f>SUM($J$9:$J1555)</f>
        <v>8351824.416503978</v>
      </c>
      <c r="M1555" s="16">
        <f>SUM($K$9:$K1555)</f>
        <v>3653479.2822425235</v>
      </c>
      <c r="N1555" s="16">
        <f t="shared" si="196"/>
        <v>2.3199512268066607</v>
      </c>
      <c r="O1555" s="16">
        <f t="shared" si="197"/>
        <v>1.0148553561784788</v>
      </c>
      <c r="P1555" s="16">
        <f t="shared" si="198"/>
        <v>1.3919707360839964</v>
      </c>
    </row>
    <row r="1556" spans="2:16" x14ac:dyDescent="0.25">
      <c r="B1556" s="7" t="s">
        <v>39</v>
      </c>
      <c r="C1556" s="7">
        <v>1548</v>
      </c>
      <c r="D1556" s="7">
        <v>71</v>
      </c>
      <c r="E1556" s="13">
        <v>91</v>
      </c>
      <c r="F1556" s="16">
        <f t="shared" si="199"/>
        <v>0.12500000000000078</v>
      </c>
      <c r="G1556" s="16">
        <f t="shared" si="192"/>
        <v>25.277777777777779</v>
      </c>
      <c r="H1556" s="20">
        <f t="shared" si="193"/>
        <v>620.58139869676086</v>
      </c>
      <c r="I1556" s="16">
        <f>$G1556*$H1556</f>
        <v>15686.918689279233</v>
      </c>
      <c r="J1556" s="24">
        <f t="shared" si="194"/>
        <v>15686.918689279233</v>
      </c>
      <c r="K1556" s="16">
        <f t="shared" si="195"/>
        <v>0</v>
      </c>
      <c r="L1556" s="16">
        <f>SUM($J$9:$J1556)</f>
        <v>8367511.3351932568</v>
      </c>
      <c r="M1556" s="16">
        <f>SUM($K$9:$K1556)</f>
        <v>3653479.2822425235</v>
      </c>
      <c r="N1556" s="16">
        <f t="shared" si="196"/>
        <v>2.324308704220349</v>
      </c>
      <c r="O1556" s="16">
        <f t="shared" si="197"/>
        <v>1.0148553561784788</v>
      </c>
      <c r="P1556" s="16">
        <f t="shared" si="198"/>
        <v>1.3945852225322093</v>
      </c>
    </row>
    <row r="1557" spans="2:16" x14ac:dyDescent="0.25">
      <c r="B1557" s="7" t="s">
        <v>39</v>
      </c>
      <c r="C1557" s="7">
        <v>1549</v>
      </c>
      <c r="D1557" s="7">
        <v>72</v>
      </c>
      <c r="E1557" s="13">
        <v>91.5</v>
      </c>
      <c r="F1557" s="16">
        <f t="shared" si="199"/>
        <v>0.1388888888888889</v>
      </c>
      <c r="G1557" s="16">
        <f t="shared" si="192"/>
        <v>25.416666666666664</v>
      </c>
      <c r="H1557" s="20">
        <f t="shared" si="193"/>
        <v>650.0212485954861</v>
      </c>
      <c r="I1557" s="16">
        <f>$G1557*$H1557</f>
        <v>16521.373401801939</v>
      </c>
      <c r="J1557" s="24">
        <f t="shared" si="194"/>
        <v>16521.373401801939</v>
      </c>
      <c r="K1557" s="16">
        <f t="shared" si="195"/>
        <v>0</v>
      </c>
      <c r="L1557" s="16">
        <f>SUM($J$9:$J1557)</f>
        <v>8384032.7085950589</v>
      </c>
      <c r="M1557" s="16">
        <f>SUM($K$9:$K1557)</f>
        <v>3653479.2822425235</v>
      </c>
      <c r="N1557" s="16">
        <f t="shared" si="196"/>
        <v>2.3288979746097387</v>
      </c>
      <c r="O1557" s="16">
        <f t="shared" si="197"/>
        <v>1.0148553561784788</v>
      </c>
      <c r="P1557" s="16">
        <f t="shared" si="198"/>
        <v>1.3973387847658432</v>
      </c>
    </row>
    <row r="1558" spans="2:16" x14ac:dyDescent="0.25">
      <c r="B1558" s="7" t="s">
        <v>39</v>
      </c>
      <c r="C1558" s="7">
        <v>1550</v>
      </c>
      <c r="D1558" s="7">
        <v>73</v>
      </c>
      <c r="E1558" s="13">
        <v>92</v>
      </c>
      <c r="F1558" s="16">
        <f t="shared" si="199"/>
        <v>0.16666666666666705</v>
      </c>
      <c r="G1558" s="16">
        <f t="shared" si="192"/>
        <v>25.555555555555554</v>
      </c>
      <c r="H1558" s="20">
        <f t="shared" si="193"/>
        <v>706.37777803703784</v>
      </c>
      <c r="I1558" s="16">
        <f>$G1558*$H1558</f>
        <v>18051.876549835411</v>
      </c>
      <c r="J1558" s="24">
        <f t="shared" si="194"/>
        <v>18051.876549835411</v>
      </c>
      <c r="K1558" s="16">
        <f t="shared" si="195"/>
        <v>0</v>
      </c>
      <c r="L1558" s="16">
        <f>SUM($J$9:$J1558)</f>
        <v>8402084.5851448942</v>
      </c>
      <c r="M1558" s="16">
        <f>SUM($K$9:$K1558)</f>
        <v>3653479.2822425235</v>
      </c>
      <c r="N1558" s="16">
        <f t="shared" si="196"/>
        <v>2.3339123847624705</v>
      </c>
      <c r="O1558" s="16">
        <f t="shared" si="197"/>
        <v>1.0148553561784788</v>
      </c>
      <c r="P1558" s="16">
        <f t="shared" si="198"/>
        <v>1.4003474308574824</v>
      </c>
    </row>
    <row r="1559" spans="2:16" x14ac:dyDescent="0.25">
      <c r="B1559" s="7" t="s">
        <v>39</v>
      </c>
      <c r="C1559" s="7">
        <v>1551</v>
      </c>
      <c r="D1559" s="7">
        <v>74</v>
      </c>
      <c r="E1559" s="13">
        <v>92.7</v>
      </c>
      <c r="F1559" s="16">
        <f t="shared" si="199"/>
        <v>0.19444444444444522</v>
      </c>
      <c r="G1559" s="16">
        <f t="shared" si="192"/>
        <v>25.75</v>
      </c>
      <c r="H1559" s="20">
        <f t="shared" si="193"/>
        <v>763.77805199826548</v>
      </c>
      <c r="I1559" s="16">
        <f>$G1559*$H1559</f>
        <v>19667.284838955336</v>
      </c>
      <c r="J1559" s="24">
        <f t="shared" si="194"/>
        <v>19667.284838955336</v>
      </c>
      <c r="K1559" s="16">
        <f t="shared" si="195"/>
        <v>0</v>
      </c>
      <c r="L1559" s="16">
        <f>SUM($J$9:$J1559)</f>
        <v>8421751.86998385</v>
      </c>
      <c r="M1559" s="16">
        <f>SUM($K$9:$K1559)</f>
        <v>3653479.2822425235</v>
      </c>
      <c r="N1559" s="16">
        <f t="shared" si="196"/>
        <v>2.3393755194399581</v>
      </c>
      <c r="O1559" s="16">
        <f t="shared" si="197"/>
        <v>1.0148553561784788</v>
      </c>
      <c r="P1559" s="16">
        <f t="shared" si="198"/>
        <v>1.4036253116639748</v>
      </c>
    </row>
    <row r="1560" spans="2:16" x14ac:dyDescent="0.25">
      <c r="B1560" s="7" t="s">
        <v>39</v>
      </c>
      <c r="C1560" s="7">
        <v>1552</v>
      </c>
      <c r="D1560" s="7">
        <v>75</v>
      </c>
      <c r="E1560" s="13">
        <v>93.4</v>
      </c>
      <c r="F1560" s="16">
        <f t="shared" si="199"/>
        <v>0.20833333333333331</v>
      </c>
      <c r="G1560" s="16">
        <f t="shared" si="192"/>
        <v>25.944444444444446</v>
      </c>
      <c r="H1560" s="20">
        <f t="shared" si="193"/>
        <v>794.30279564120372</v>
      </c>
      <c r="I1560" s="16">
        <f>$G1560*$H1560</f>
        <v>20607.744753580118</v>
      </c>
      <c r="J1560" s="24">
        <f t="shared" si="194"/>
        <v>20607.744753580118</v>
      </c>
      <c r="K1560" s="16">
        <f t="shared" si="195"/>
        <v>0</v>
      </c>
      <c r="L1560" s="16">
        <f>SUM($J$9:$J1560)</f>
        <v>8442359.6147374306</v>
      </c>
      <c r="M1560" s="16">
        <f>SUM($K$9:$K1560)</f>
        <v>3653479.2822425235</v>
      </c>
      <c r="N1560" s="16">
        <f t="shared" si="196"/>
        <v>2.3450998929826197</v>
      </c>
      <c r="O1560" s="16">
        <f t="shared" si="197"/>
        <v>1.0148553561784788</v>
      </c>
      <c r="P1560" s="16">
        <f t="shared" si="198"/>
        <v>1.4070599357895717</v>
      </c>
    </row>
    <row r="1561" spans="2:16" x14ac:dyDescent="0.25">
      <c r="B1561" s="7" t="s">
        <v>39</v>
      </c>
      <c r="C1561" s="7">
        <v>1553</v>
      </c>
      <c r="D1561" s="7">
        <v>76</v>
      </c>
      <c r="E1561" s="13">
        <v>94.2</v>
      </c>
      <c r="F1561" s="16">
        <f t="shared" si="199"/>
        <v>0.20833333333333331</v>
      </c>
      <c r="G1561" s="16">
        <f t="shared" si="192"/>
        <v>26.166666666666668</v>
      </c>
      <c r="H1561" s="20">
        <f t="shared" si="193"/>
        <v>798.47554943750004</v>
      </c>
      <c r="I1561" s="16">
        <f>$G1561*$H1561</f>
        <v>20893.443543614587</v>
      </c>
      <c r="J1561" s="24">
        <f t="shared" si="194"/>
        <v>20893.443543614587</v>
      </c>
      <c r="K1561" s="16">
        <f t="shared" si="195"/>
        <v>0</v>
      </c>
      <c r="L1561" s="16">
        <f>SUM($J$9:$J1561)</f>
        <v>8463253.0582810454</v>
      </c>
      <c r="M1561" s="16">
        <f>SUM($K$9:$K1561)</f>
        <v>3653479.2822425235</v>
      </c>
      <c r="N1561" s="16">
        <f t="shared" si="196"/>
        <v>2.3509036273002906</v>
      </c>
      <c r="O1561" s="16">
        <f t="shared" si="197"/>
        <v>1.0148553561784788</v>
      </c>
      <c r="P1561" s="16">
        <f t="shared" si="198"/>
        <v>1.4105421763801742</v>
      </c>
    </row>
    <row r="1562" spans="2:16" x14ac:dyDescent="0.25">
      <c r="B1562" s="7" t="s">
        <v>39</v>
      </c>
      <c r="C1562" s="7">
        <v>1554</v>
      </c>
      <c r="D1562" s="7">
        <v>77</v>
      </c>
      <c r="E1562" s="13">
        <v>94.9</v>
      </c>
      <c r="F1562" s="16">
        <f t="shared" si="199"/>
        <v>0.20833333333333331</v>
      </c>
      <c r="G1562" s="16">
        <f t="shared" si="192"/>
        <v>26.361111111111111</v>
      </c>
      <c r="H1562" s="20">
        <f t="shared" si="193"/>
        <v>802.15590271585654</v>
      </c>
      <c r="I1562" s="16">
        <f>$G1562*$H1562</f>
        <v>21145.720879926328</v>
      </c>
      <c r="J1562" s="24">
        <f t="shared" si="194"/>
        <v>21145.720879926328</v>
      </c>
      <c r="K1562" s="16">
        <f t="shared" si="195"/>
        <v>0</v>
      </c>
      <c r="L1562" s="16">
        <f>SUM($J$9:$J1562)</f>
        <v>8484398.7791609708</v>
      </c>
      <c r="M1562" s="16">
        <f>SUM($K$9:$K1562)</f>
        <v>3653479.2822425235</v>
      </c>
      <c r="N1562" s="16">
        <f t="shared" si="196"/>
        <v>2.3567774386558251</v>
      </c>
      <c r="O1562" s="16">
        <f t="shared" si="197"/>
        <v>1.0148553561784788</v>
      </c>
      <c r="P1562" s="16">
        <f t="shared" si="198"/>
        <v>1.4140664631934949</v>
      </c>
    </row>
    <row r="1563" spans="2:16" x14ac:dyDescent="0.25">
      <c r="B1563" s="7" t="s">
        <v>39</v>
      </c>
      <c r="C1563" s="7">
        <v>1555</v>
      </c>
      <c r="D1563" s="7">
        <v>78</v>
      </c>
      <c r="E1563" s="13">
        <v>95.7</v>
      </c>
      <c r="F1563" s="16">
        <f t="shared" si="199"/>
        <v>0.23611111111110952</v>
      </c>
      <c r="G1563" s="16">
        <f t="shared" si="192"/>
        <v>26.583333333333332</v>
      </c>
      <c r="H1563" s="20">
        <f t="shared" si="193"/>
        <v>860.2009405399275</v>
      </c>
      <c r="I1563" s="16">
        <f>$G1563*$H1563</f>
        <v>22867.008336019739</v>
      </c>
      <c r="J1563" s="24">
        <f t="shared" si="194"/>
        <v>22867.008336019739</v>
      </c>
      <c r="K1563" s="16">
        <f t="shared" si="195"/>
        <v>0</v>
      </c>
      <c r="L1563" s="16">
        <f>SUM($J$9:$J1563)</f>
        <v>8507265.7874969915</v>
      </c>
      <c r="M1563" s="16">
        <f>SUM($K$9:$K1563)</f>
        <v>3653479.2822425235</v>
      </c>
      <c r="N1563" s="16">
        <f t="shared" si="196"/>
        <v>2.3631293854158311</v>
      </c>
      <c r="O1563" s="16">
        <f t="shared" si="197"/>
        <v>1.0148553561784788</v>
      </c>
      <c r="P1563" s="16">
        <f t="shared" si="198"/>
        <v>1.4178776312494985</v>
      </c>
    </row>
    <row r="1564" spans="2:16" x14ac:dyDescent="0.25">
      <c r="B1564" s="7" t="s">
        <v>39</v>
      </c>
      <c r="C1564" s="7">
        <v>1556</v>
      </c>
      <c r="D1564" s="7">
        <v>79</v>
      </c>
      <c r="E1564" s="13">
        <v>96.6</v>
      </c>
      <c r="F1564" s="16">
        <f t="shared" si="199"/>
        <v>0.27777777777777779</v>
      </c>
      <c r="G1564" s="16">
        <f t="shared" si="192"/>
        <v>26.833333333333332</v>
      </c>
      <c r="H1564" s="20">
        <f t="shared" si="193"/>
        <v>945.72123082638893</v>
      </c>
      <c r="I1564" s="16">
        <f>$G1564*$H1564</f>
        <v>25376.85302717477</v>
      </c>
      <c r="J1564" s="24">
        <f t="shared" si="194"/>
        <v>25376.85302717477</v>
      </c>
      <c r="K1564" s="16">
        <f t="shared" si="195"/>
        <v>0</v>
      </c>
      <c r="L1564" s="16">
        <f>SUM($J$9:$J1564)</f>
        <v>8532642.6405241657</v>
      </c>
      <c r="M1564" s="16">
        <f>SUM($K$9:$K1564)</f>
        <v>3653479.2822425235</v>
      </c>
      <c r="N1564" s="16">
        <f t="shared" si="196"/>
        <v>2.3701785112567126</v>
      </c>
      <c r="O1564" s="16">
        <f t="shared" si="197"/>
        <v>1.0148553561784788</v>
      </c>
      <c r="P1564" s="16">
        <f t="shared" si="198"/>
        <v>1.4221071067540276</v>
      </c>
    </row>
    <row r="1565" spans="2:16" x14ac:dyDescent="0.25">
      <c r="B1565" s="7" t="s">
        <v>39</v>
      </c>
      <c r="C1565" s="7">
        <v>1557</v>
      </c>
      <c r="D1565" s="7">
        <v>80</v>
      </c>
      <c r="E1565" s="13">
        <v>97.7</v>
      </c>
      <c r="F1565" s="16">
        <f t="shared" si="199"/>
        <v>0.31944444444444603</v>
      </c>
      <c r="G1565" s="16">
        <f t="shared" si="192"/>
        <v>27.138888888888889</v>
      </c>
      <c r="H1565" s="20">
        <f t="shared" si="193"/>
        <v>1032.3720126464152</v>
      </c>
      <c r="I1565" s="16">
        <f>$G1565*$H1565</f>
        <v>28017.429343209657</v>
      </c>
      <c r="J1565" s="24">
        <f t="shared" si="194"/>
        <v>28017.429343209657</v>
      </c>
      <c r="K1565" s="16">
        <f t="shared" si="195"/>
        <v>0</v>
      </c>
      <c r="L1565" s="16">
        <f>SUM($J$9:$J1565)</f>
        <v>8560660.0698673762</v>
      </c>
      <c r="M1565" s="16">
        <f>SUM($K$9:$K1565)</f>
        <v>3653479.2822425235</v>
      </c>
      <c r="N1565" s="16">
        <f t="shared" si="196"/>
        <v>2.3779611305187158</v>
      </c>
      <c r="O1565" s="16">
        <f t="shared" si="197"/>
        <v>1.0148553561784788</v>
      </c>
      <c r="P1565" s="16">
        <f t="shared" si="198"/>
        <v>1.4267766783112295</v>
      </c>
    </row>
    <row r="1566" spans="2:16" x14ac:dyDescent="0.25">
      <c r="B1566" s="7" t="s">
        <v>39</v>
      </c>
      <c r="C1566" s="7">
        <v>1558</v>
      </c>
      <c r="D1566" s="7">
        <v>81</v>
      </c>
      <c r="E1566" s="13">
        <v>98.9</v>
      </c>
      <c r="F1566" s="16">
        <f t="shared" si="199"/>
        <v>0.37500000000000039</v>
      </c>
      <c r="G1566" s="16">
        <f t="shared" si="192"/>
        <v>27.472222222222221</v>
      </c>
      <c r="H1566" s="20">
        <f t="shared" si="193"/>
        <v>1146.5425325769684</v>
      </c>
      <c r="I1566" s="16">
        <f>$G1566*$H1566</f>
        <v>31498.071242183934</v>
      </c>
      <c r="J1566" s="24">
        <f t="shared" si="194"/>
        <v>31498.071242183934</v>
      </c>
      <c r="K1566" s="16">
        <f t="shared" si="195"/>
        <v>0</v>
      </c>
      <c r="L1566" s="16">
        <f>SUM($J$9:$J1566)</f>
        <v>8592158.1411095597</v>
      </c>
      <c r="M1566" s="16">
        <f>SUM($K$9:$K1566)</f>
        <v>3653479.2822425235</v>
      </c>
      <c r="N1566" s="16">
        <f t="shared" si="196"/>
        <v>2.3867105947526555</v>
      </c>
      <c r="O1566" s="16">
        <f t="shared" si="197"/>
        <v>1.0148553561784788</v>
      </c>
      <c r="P1566" s="16">
        <f t="shared" si="198"/>
        <v>1.4320263568515932</v>
      </c>
    </row>
    <row r="1567" spans="2:16" x14ac:dyDescent="0.25">
      <c r="B1567" s="7" t="s">
        <v>39</v>
      </c>
      <c r="C1567" s="7">
        <v>1559</v>
      </c>
      <c r="D1567" s="7">
        <v>82</v>
      </c>
      <c r="E1567" s="13">
        <v>100.4</v>
      </c>
      <c r="F1567" s="16">
        <f t="shared" si="199"/>
        <v>0.43055555555555475</v>
      </c>
      <c r="G1567" s="16">
        <f t="shared" si="192"/>
        <v>27.888888888888889</v>
      </c>
      <c r="H1567" s="20">
        <f t="shared" si="193"/>
        <v>1262.4655090092576</v>
      </c>
      <c r="I1567" s="16">
        <f>$G1567*$H1567</f>
        <v>35208.76030681374</v>
      </c>
      <c r="J1567" s="24">
        <f t="shared" si="194"/>
        <v>35208.76030681374</v>
      </c>
      <c r="K1567" s="16">
        <f t="shared" si="195"/>
        <v>0</v>
      </c>
      <c r="L1567" s="16">
        <f>SUM($J$9:$J1567)</f>
        <v>8627366.9014163725</v>
      </c>
      <c r="M1567" s="16">
        <f>SUM($K$9:$K1567)</f>
        <v>3653479.2822425235</v>
      </c>
      <c r="N1567" s="16">
        <f t="shared" si="196"/>
        <v>2.3964908059489924</v>
      </c>
      <c r="O1567" s="16">
        <f t="shared" si="197"/>
        <v>1.0148553561784788</v>
      </c>
      <c r="P1567" s="16">
        <f t="shared" si="198"/>
        <v>1.4378944835693954</v>
      </c>
    </row>
    <row r="1568" spans="2:16" x14ac:dyDescent="0.25">
      <c r="B1568" s="7" t="s">
        <v>39</v>
      </c>
      <c r="C1568" s="7">
        <v>1560</v>
      </c>
      <c r="D1568" s="7">
        <v>83</v>
      </c>
      <c r="E1568" s="13">
        <v>102</v>
      </c>
      <c r="F1568" s="16">
        <f t="shared" si="199"/>
        <v>0.44444444444444287</v>
      </c>
      <c r="G1568" s="16">
        <f t="shared" si="192"/>
        <v>28.333333333333332</v>
      </c>
      <c r="H1568" s="20">
        <f t="shared" si="193"/>
        <v>1298.3721819722191</v>
      </c>
      <c r="I1568" s="16">
        <f>$G1568*$H1568</f>
        <v>36787.211822546204</v>
      </c>
      <c r="J1568" s="24">
        <f t="shared" si="194"/>
        <v>36787.211822546204</v>
      </c>
      <c r="K1568" s="16">
        <f t="shared" si="195"/>
        <v>0</v>
      </c>
      <c r="L1568" s="16">
        <f>SUM($J$9:$J1568)</f>
        <v>8664154.1132389195</v>
      </c>
      <c r="M1568" s="16">
        <f>SUM($K$9:$K1568)</f>
        <v>3653479.2822425235</v>
      </c>
      <c r="N1568" s="16">
        <f t="shared" si="196"/>
        <v>2.4067094758996999</v>
      </c>
      <c r="O1568" s="16">
        <f t="shared" si="197"/>
        <v>1.0148553561784788</v>
      </c>
      <c r="P1568" s="16">
        <f t="shared" si="198"/>
        <v>1.4440256855398199</v>
      </c>
    </row>
    <row r="1569" spans="2:16" x14ac:dyDescent="0.25">
      <c r="B1569" s="7" t="s">
        <v>39</v>
      </c>
      <c r="C1569" s="7">
        <v>1561</v>
      </c>
      <c r="D1569" s="7">
        <v>84</v>
      </c>
      <c r="E1569" s="13">
        <v>103.6</v>
      </c>
      <c r="F1569" s="16">
        <f t="shared" si="199"/>
        <v>0.44444444444444481</v>
      </c>
      <c r="G1569" s="16">
        <f t="shared" si="192"/>
        <v>28.777777777777775</v>
      </c>
      <c r="H1569" s="20">
        <f t="shared" si="193"/>
        <v>1307.5184312314821</v>
      </c>
      <c r="I1569" s="16">
        <f>$G1569*$H1569</f>
        <v>37627.474854328204</v>
      </c>
      <c r="J1569" s="24">
        <f t="shared" si="194"/>
        <v>37627.474854328204</v>
      </c>
      <c r="K1569" s="16">
        <f t="shared" si="195"/>
        <v>0</v>
      </c>
      <c r="L1569" s="16">
        <f>SUM($J$9:$J1569)</f>
        <v>8701781.5880932473</v>
      </c>
      <c r="M1569" s="16">
        <f>SUM($K$9:$K1569)</f>
        <v>3653479.2822425235</v>
      </c>
      <c r="N1569" s="16">
        <f t="shared" si="196"/>
        <v>2.4171615522481242</v>
      </c>
      <c r="O1569" s="16">
        <f t="shared" si="197"/>
        <v>1.0148553561784788</v>
      </c>
      <c r="P1569" s="16">
        <f t="shared" si="198"/>
        <v>1.4502969313488745</v>
      </c>
    </row>
    <row r="1570" spans="2:16" x14ac:dyDescent="0.25">
      <c r="B1570" s="7" t="s">
        <v>39</v>
      </c>
      <c r="C1570" s="7">
        <v>1562</v>
      </c>
      <c r="D1570" s="7">
        <v>85</v>
      </c>
      <c r="E1570" s="13">
        <v>105.2</v>
      </c>
      <c r="F1570" s="16">
        <f t="shared" si="199"/>
        <v>0.44444444444444481</v>
      </c>
      <c r="G1570" s="16">
        <f t="shared" si="192"/>
        <v>29.222222222222221</v>
      </c>
      <c r="H1570" s="20">
        <f t="shared" si="193"/>
        <v>1316.8070345648155</v>
      </c>
      <c r="I1570" s="16">
        <f>$G1570*$H1570</f>
        <v>38480.027787838495</v>
      </c>
      <c r="J1570" s="24">
        <f t="shared" si="194"/>
        <v>38480.027787838495</v>
      </c>
      <c r="K1570" s="16">
        <f t="shared" si="195"/>
        <v>0</v>
      </c>
      <c r="L1570" s="16">
        <f>SUM($J$9:$J1570)</f>
        <v>8740261.6158810854</v>
      </c>
      <c r="M1570" s="16">
        <f>SUM($K$9:$K1570)</f>
        <v>3653479.2822425235</v>
      </c>
      <c r="N1570" s="16">
        <f t="shared" si="196"/>
        <v>2.4278504488558572</v>
      </c>
      <c r="O1570" s="16">
        <f t="shared" si="197"/>
        <v>1.0148553561784788</v>
      </c>
      <c r="P1570" s="16">
        <f t="shared" si="198"/>
        <v>1.4567102693135143</v>
      </c>
    </row>
    <row r="1571" spans="2:16" x14ac:dyDescent="0.25">
      <c r="B1571" s="7" t="s">
        <v>39</v>
      </c>
      <c r="C1571" s="7">
        <v>1563</v>
      </c>
      <c r="D1571" s="7">
        <v>86</v>
      </c>
      <c r="E1571" s="13">
        <v>106.8</v>
      </c>
      <c r="F1571" s="16">
        <f t="shared" si="199"/>
        <v>0.45833333333333293</v>
      </c>
      <c r="G1571" s="16">
        <f t="shared" si="192"/>
        <v>29.666666666666664</v>
      </c>
      <c r="H1571" s="20">
        <f t="shared" si="193"/>
        <v>1353.140769749999</v>
      </c>
      <c r="I1571" s="16">
        <f>$G1571*$H1571</f>
        <v>40143.176169249964</v>
      </c>
      <c r="J1571" s="24">
        <f t="shared" si="194"/>
        <v>40143.176169249964</v>
      </c>
      <c r="K1571" s="16">
        <f t="shared" si="195"/>
        <v>0</v>
      </c>
      <c r="L1571" s="16">
        <f>SUM($J$9:$J1571)</f>
        <v>8780404.7920503356</v>
      </c>
      <c r="M1571" s="16">
        <f>SUM($K$9:$K1571)</f>
        <v>3653479.2822425235</v>
      </c>
      <c r="N1571" s="16">
        <f t="shared" si="196"/>
        <v>2.4390013311250933</v>
      </c>
      <c r="O1571" s="16">
        <f t="shared" si="197"/>
        <v>1.0148553561784788</v>
      </c>
      <c r="P1571" s="16">
        <f t="shared" si="198"/>
        <v>1.4634007986750559</v>
      </c>
    </row>
    <row r="1572" spans="2:16" x14ac:dyDescent="0.25">
      <c r="B1572" s="7" t="s">
        <v>39</v>
      </c>
      <c r="C1572" s="7">
        <v>1564</v>
      </c>
      <c r="D1572" s="7">
        <v>87</v>
      </c>
      <c r="E1572" s="13">
        <v>108.5</v>
      </c>
      <c r="F1572" s="16">
        <f t="shared" si="199"/>
        <v>0.47222222222222299</v>
      </c>
      <c r="G1572" s="16">
        <f t="shared" si="192"/>
        <v>30.138888888888889</v>
      </c>
      <c r="H1572" s="20">
        <f t="shared" si="193"/>
        <v>1390.219917576969</v>
      </c>
      <c r="I1572" s="16">
        <f>$G1572*$H1572</f>
        <v>41899.683626972539</v>
      </c>
      <c r="J1572" s="24">
        <f t="shared" si="194"/>
        <v>41899.683626972539</v>
      </c>
      <c r="K1572" s="16">
        <f t="shared" si="195"/>
        <v>0</v>
      </c>
      <c r="L1572" s="16">
        <f>SUM($J$9:$J1572)</f>
        <v>8822304.4756773077</v>
      </c>
      <c r="M1572" s="16">
        <f>SUM($K$9:$K1572)</f>
        <v>3653479.2822425235</v>
      </c>
      <c r="N1572" s="16">
        <f t="shared" si="196"/>
        <v>2.4506401321325857</v>
      </c>
      <c r="O1572" s="16">
        <f t="shared" si="197"/>
        <v>1.0148553561784788</v>
      </c>
      <c r="P1572" s="16">
        <f t="shared" si="198"/>
        <v>1.4703840792795513</v>
      </c>
    </row>
    <row r="1573" spans="2:16" x14ac:dyDescent="0.25">
      <c r="B1573" s="7" t="s">
        <v>39</v>
      </c>
      <c r="C1573" s="7">
        <v>1565</v>
      </c>
      <c r="D1573" s="7">
        <v>88</v>
      </c>
      <c r="E1573" s="13">
        <v>110.2</v>
      </c>
      <c r="F1573" s="16">
        <f t="shared" si="199"/>
        <v>0.47222222222222299</v>
      </c>
      <c r="G1573" s="16">
        <f t="shared" si="192"/>
        <v>30.611111111111111</v>
      </c>
      <c r="H1573" s="20">
        <f t="shared" si="193"/>
        <v>1400.5569920300941</v>
      </c>
      <c r="I1573" s="16">
        <f>$G1573*$H1573</f>
        <v>42872.605700476772</v>
      </c>
      <c r="J1573" s="24">
        <f t="shared" si="194"/>
        <v>42872.605700476772</v>
      </c>
      <c r="K1573" s="16">
        <f t="shared" si="195"/>
        <v>0</v>
      </c>
      <c r="L1573" s="16">
        <f>SUM($J$9:$J1573)</f>
        <v>8865177.0813777838</v>
      </c>
      <c r="M1573" s="16">
        <f>SUM($K$9:$K1573)</f>
        <v>3653479.2822425235</v>
      </c>
      <c r="N1573" s="16">
        <f t="shared" si="196"/>
        <v>2.4625491892716065</v>
      </c>
      <c r="O1573" s="16">
        <f t="shared" si="197"/>
        <v>1.0148553561784788</v>
      </c>
      <c r="P1573" s="16">
        <f t="shared" si="198"/>
        <v>1.4775295135629638</v>
      </c>
    </row>
    <row r="1574" spans="2:16" x14ac:dyDescent="0.25">
      <c r="B1574" s="7" t="s">
        <v>39</v>
      </c>
      <c r="C1574" s="7">
        <v>1566</v>
      </c>
      <c r="D1574" s="7">
        <v>89</v>
      </c>
      <c r="E1574" s="13">
        <v>111.9</v>
      </c>
      <c r="F1574" s="16">
        <f t="shared" si="199"/>
        <v>0.4861111111111111</v>
      </c>
      <c r="G1574" s="16">
        <f t="shared" si="192"/>
        <v>31.083333333333336</v>
      </c>
      <c r="H1574" s="20">
        <f t="shared" si="193"/>
        <v>1437.9575486649305</v>
      </c>
      <c r="I1574" s="16">
        <f>$G1574*$H1574</f>
        <v>44696.513804334929</v>
      </c>
      <c r="J1574" s="24">
        <f t="shared" si="194"/>
        <v>44696.513804334929</v>
      </c>
      <c r="K1574" s="16">
        <f t="shared" si="195"/>
        <v>0</v>
      </c>
      <c r="L1574" s="16">
        <f>SUM($J$9:$J1574)</f>
        <v>8909873.5951821189</v>
      </c>
      <c r="M1574" s="16">
        <f>SUM($K$9:$K1574)</f>
        <v>3653479.2822425235</v>
      </c>
      <c r="N1574" s="16">
        <f t="shared" si="196"/>
        <v>2.4749648875505885</v>
      </c>
      <c r="O1574" s="16">
        <f t="shared" si="197"/>
        <v>1.0148553561784788</v>
      </c>
      <c r="P1574" s="16">
        <f t="shared" si="198"/>
        <v>1.4849789325303531</v>
      </c>
    </row>
    <row r="1575" spans="2:16" x14ac:dyDescent="0.25">
      <c r="B1575" s="7" t="s">
        <v>39</v>
      </c>
      <c r="C1575" s="7">
        <v>1567</v>
      </c>
      <c r="D1575" s="7">
        <v>90</v>
      </c>
      <c r="E1575" s="13">
        <v>113.7</v>
      </c>
      <c r="F1575" s="16">
        <f t="shared" si="199"/>
        <v>0.47222222222222104</v>
      </c>
      <c r="G1575" s="16">
        <f t="shared" si="192"/>
        <v>31.583333333333332</v>
      </c>
      <c r="H1575" s="20">
        <f t="shared" si="193"/>
        <v>1422.3452283871504</v>
      </c>
      <c r="I1575" s="16">
        <f>$G1575*$H1575</f>
        <v>44922.4034632275</v>
      </c>
      <c r="J1575" s="24">
        <f t="shared" si="194"/>
        <v>44922.4034632275</v>
      </c>
      <c r="K1575" s="16">
        <f t="shared" si="195"/>
        <v>0</v>
      </c>
      <c r="L1575" s="16">
        <f>SUM($J$9:$J1575)</f>
        <v>8954795.9986453466</v>
      </c>
      <c r="M1575" s="16">
        <f>SUM($K$9:$K1575)</f>
        <v>3653479.2822425235</v>
      </c>
      <c r="N1575" s="16">
        <f t="shared" si="196"/>
        <v>2.4874433329570409</v>
      </c>
      <c r="O1575" s="16">
        <f t="shared" si="197"/>
        <v>1.0148553561784788</v>
      </c>
      <c r="P1575" s="16">
        <f t="shared" si="198"/>
        <v>1.4924659997742244</v>
      </c>
    </row>
    <row r="1576" spans="2:16" x14ac:dyDescent="0.25">
      <c r="B1576" s="7" t="s">
        <v>39</v>
      </c>
      <c r="C1576" s="7">
        <v>1568</v>
      </c>
      <c r="D1576" s="7">
        <v>91</v>
      </c>
      <c r="E1576" s="13">
        <v>115.3</v>
      </c>
      <c r="F1576" s="16">
        <f t="shared" si="199"/>
        <v>0.43055555555555475</v>
      </c>
      <c r="G1576" s="16">
        <f t="shared" si="192"/>
        <v>32.027777777777779</v>
      </c>
      <c r="H1576" s="20">
        <f t="shared" si="193"/>
        <v>1351.8241084797437</v>
      </c>
      <c r="I1576" s="16">
        <f>$G1576*$H1576</f>
        <v>43295.922141031791</v>
      </c>
      <c r="J1576" s="24">
        <f t="shared" si="194"/>
        <v>43295.922141031791</v>
      </c>
      <c r="K1576" s="16">
        <f t="shared" si="195"/>
        <v>0</v>
      </c>
      <c r="L1576" s="16">
        <f>SUM($J$9:$J1576)</f>
        <v>8998091.9207863789</v>
      </c>
      <c r="M1576" s="16">
        <f>SUM($K$9:$K1576)</f>
        <v>3653479.2822425235</v>
      </c>
      <c r="N1576" s="16">
        <f t="shared" si="196"/>
        <v>2.4994699779962164</v>
      </c>
      <c r="O1576" s="16">
        <f t="shared" si="197"/>
        <v>1.0148553561784788</v>
      </c>
      <c r="P1576" s="16">
        <f t="shared" si="198"/>
        <v>1.4996819867977298</v>
      </c>
    </row>
    <row r="1577" spans="2:16" x14ac:dyDescent="0.25">
      <c r="B1577" s="7" t="s">
        <v>39</v>
      </c>
      <c r="C1577" s="7">
        <v>1569</v>
      </c>
      <c r="D1577" s="7">
        <v>92</v>
      </c>
      <c r="E1577" s="13">
        <v>116.8</v>
      </c>
      <c r="F1577" s="16">
        <f t="shared" si="199"/>
        <v>0.40277777777777857</v>
      </c>
      <c r="G1577" s="16">
        <f t="shared" si="192"/>
        <v>32.444444444444443</v>
      </c>
      <c r="H1577" s="20">
        <f t="shared" si="193"/>
        <v>1307.6983519259275</v>
      </c>
      <c r="I1577" s="16">
        <f>$G1577*$H1577</f>
        <v>42427.546529152314</v>
      </c>
      <c r="J1577" s="24">
        <f t="shared" si="194"/>
        <v>42427.546529152314</v>
      </c>
      <c r="K1577" s="16">
        <f t="shared" si="195"/>
        <v>0</v>
      </c>
      <c r="L1577" s="16">
        <f>SUM($J$9:$J1577)</f>
        <v>9040519.4673155304</v>
      </c>
      <c r="M1577" s="16">
        <f>SUM($K$9:$K1577)</f>
        <v>3653479.2822425235</v>
      </c>
      <c r="N1577" s="16">
        <f t="shared" si="196"/>
        <v>2.5112554075876474</v>
      </c>
      <c r="O1577" s="16">
        <f t="shared" si="197"/>
        <v>1.0148553561784788</v>
      </c>
      <c r="P1577" s="16">
        <f t="shared" si="198"/>
        <v>1.5067532445525884</v>
      </c>
    </row>
    <row r="1578" spans="2:16" x14ac:dyDescent="0.25">
      <c r="B1578" s="7" t="s">
        <v>39</v>
      </c>
      <c r="C1578" s="7">
        <v>1570</v>
      </c>
      <c r="D1578" s="7">
        <v>93</v>
      </c>
      <c r="E1578" s="13">
        <v>118.2</v>
      </c>
      <c r="F1578" s="16">
        <f t="shared" si="199"/>
        <v>0.37500000000000039</v>
      </c>
      <c r="G1578" s="16">
        <f t="shared" si="192"/>
        <v>32.833333333333336</v>
      </c>
      <c r="H1578" s="20">
        <f t="shared" si="193"/>
        <v>1263.0401577708342</v>
      </c>
      <c r="I1578" s="16">
        <f>$G1578*$H1578</f>
        <v>41469.818513475722</v>
      </c>
      <c r="J1578" s="24">
        <f t="shared" si="194"/>
        <v>41469.818513475722</v>
      </c>
      <c r="K1578" s="16">
        <f t="shared" si="195"/>
        <v>0</v>
      </c>
      <c r="L1578" s="16">
        <f>SUM($J$9:$J1578)</f>
        <v>9081989.2858290058</v>
      </c>
      <c r="M1578" s="16">
        <f>SUM($K$9:$K1578)</f>
        <v>3653479.2822425235</v>
      </c>
      <c r="N1578" s="16">
        <f t="shared" si="196"/>
        <v>2.5227748016191684</v>
      </c>
      <c r="O1578" s="16">
        <f t="shared" si="197"/>
        <v>1.0148553561784788</v>
      </c>
      <c r="P1578" s="16">
        <f t="shared" si="198"/>
        <v>1.513664880971501</v>
      </c>
    </row>
    <row r="1579" spans="2:16" x14ac:dyDescent="0.25">
      <c r="B1579" s="7" t="s">
        <v>39</v>
      </c>
      <c r="C1579" s="7">
        <v>1571</v>
      </c>
      <c r="D1579" s="7">
        <v>94</v>
      </c>
      <c r="E1579" s="13">
        <v>119.5</v>
      </c>
      <c r="F1579" s="16">
        <f t="shared" si="199"/>
        <v>0.34722222222222221</v>
      </c>
      <c r="G1579" s="16">
        <f t="shared" si="192"/>
        <v>33.194444444444443</v>
      </c>
      <c r="H1579" s="20">
        <f t="shared" si="193"/>
        <v>1217.8261710491897</v>
      </c>
      <c r="I1579" s="16">
        <f>$G1579*$H1579</f>
        <v>40425.063177882825</v>
      </c>
      <c r="J1579" s="24">
        <f t="shared" si="194"/>
        <v>40425.063177882825</v>
      </c>
      <c r="K1579" s="16">
        <f t="shared" si="195"/>
        <v>0</v>
      </c>
      <c r="L1579" s="16">
        <f>SUM($J$9:$J1579)</f>
        <v>9122414.3490068894</v>
      </c>
      <c r="M1579" s="16">
        <f>SUM($K$9:$K1579)</f>
        <v>3653479.2822425235</v>
      </c>
      <c r="N1579" s="16">
        <f t="shared" si="196"/>
        <v>2.534003985835247</v>
      </c>
      <c r="O1579" s="16">
        <f t="shared" si="197"/>
        <v>1.0148553561784788</v>
      </c>
      <c r="P1579" s="16">
        <f t="shared" si="198"/>
        <v>1.5204023915011482</v>
      </c>
    </row>
    <row r="1580" spans="2:16" x14ac:dyDescent="0.25">
      <c r="B1580" s="7" t="s">
        <v>39</v>
      </c>
      <c r="C1580" s="7">
        <v>1572</v>
      </c>
      <c r="D1580" s="7">
        <v>95</v>
      </c>
      <c r="E1580" s="13">
        <v>120.7</v>
      </c>
      <c r="F1580" s="16">
        <f t="shared" si="199"/>
        <v>0.31944444444444403</v>
      </c>
      <c r="G1580" s="16">
        <f t="shared" si="192"/>
        <v>33.527777777777779</v>
      </c>
      <c r="H1580" s="20">
        <f t="shared" si="193"/>
        <v>1172.0347050075225</v>
      </c>
      <c r="I1580" s="16">
        <f>$G1580*$H1580</f>
        <v>39295.719137335545</v>
      </c>
      <c r="J1580" s="24">
        <f t="shared" si="194"/>
        <v>39295.719137335545</v>
      </c>
      <c r="K1580" s="16">
        <f t="shared" si="195"/>
        <v>0</v>
      </c>
      <c r="L1580" s="16">
        <f>SUM($J$9:$J1580)</f>
        <v>9161710.0681442246</v>
      </c>
      <c r="M1580" s="16">
        <f>SUM($K$9:$K1580)</f>
        <v>3653479.2822425235</v>
      </c>
      <c r="N1580" s="16">
        <f t="shared" si="196"/>
        <v>2.5449194633733958</v>
      </c>
      <c r="O1580" s="16">
        <f t="shared" si="197"/>
        <v>1.0148553561784788</v>
      </c>
      <c r="P1580" s="16">
        <f t="shared" si="198"/>
        <v>1.5269516780240375</v>
      </c>
    </row>
    <row r="1581" spans="2:16" x14ac:dyDescent="0.25">
      <c r="B1581" s="7" t="s">
        <v>39</v>
      </c>
      <c r="C1581" s="7">
        <v>1573</v>
      </c>
      <c r="D1581" s="7">
        <v>96</v>
      </c>
      <c r="E1581" s="13">
        <v>121.8</v>
      </c>
      <c r="F1581" s="16">
        <f t="shared" si="199"/>
        <v>0.26388888888888767</v>
      </c>
      <c r="G1581" s="16">
        <f t="shared" si="192"/>
        <v>33.833333333333329</v>
      </c>
      <c r="H1581" s="20">
        <f t="shared" si="193"/>
        <v>1071.8401855486086</v>
      </c>
      <c r="I1581" s="16">
        <f>$G1581*$H1581</f>
        <v>36263.926277727922</v>
      </c>
      <c r="J1581" s="24">
        <f t="shared" si="194"/>
        <v>36263.926277727922</v>
      </c>
      <c r="K1581" s="16">
        <f t="shared" si="195"/>
        <v>0</v>
      </c>
      <c r="L1581" s="16">
        <f>SUM($J$9:$J1581)</f>
        <v>9197973.9944219533</v>
      </c>
      <c r="M1581" s="16">
        <f>SUM($K$9:$K1581)</f>
        <v>3653479.2822425235</v>
      </c>
      <c r="N1581" s="16">
        <f t="shared" si="196"/>
        <v>2.5549927762283202</v>
      </c>
      <c r="O1581" s="16">
        <f t="shared" si="197"/>
        <v>1.0148553561784788</v>
      </c>
      <c r="P1581" s="16">
        <f t="shared" si="198"/>
        <v>1.5329956657369921</v>
      </c>
    </row>
    <row r="1582" spans="2:16" x14ac:dyDescent="0.25">
      <c r="B1582" s="7" t="s">
        <v>39</v>
      </c>
      <c r="C1582" s="7">
        <v>1574</v>
      </c>
      <c r="D1582" s="7">
        <v>97</v>
      </c>
      <c r="E1582" s="13">
        <v>122.6</v>
      </c>
      <c r="F1582" s="16">
        <f t="shared" si="199"/>
        <v>0.19444444444444522</v>
      </c>
      <c r="G1582" s="16">
        <f t="shared" si="192"/>
        <v>34.05555555555555</v>
      </c>
      <c r="H1582" s="20">
        <f t="shared" si="193"/>
        <v>942.7624428634274</v>
      </c>
      <c r="I1582" s="16">
        <f>$G1582*$H1582</f>
        <v>32106.298748626716</v>
      </c>
      <c r="J1582" s="24">
        <f t="shared" si="194"/>
        <v>32106.298748626716</v>
      </c>
      <c r="K1582" s="16">
        <f t="shared" si="195"/>
        <v>0</v>
      </c>
      <c r="L1582" s="16">
        <f>SUM($J$9:$J1582)</f>
        <v>9230080.2931705806</v>
      </c>
      <c r="M1582" s="16">
        <f>SUM($K$9:$K1582)</f>
        <v>3653479.2822425235</v>
      </c>
      <c r="N1582" s="16">
        <f t="shared" si="196"/>
        <v>2.5639111925473834</v>
      </c>
      <c r="O1582" s="16">
        <f t="shared" si="197"/>
        <v>1.0148553561784788</v>
      </c>
      <c r="P1582" s="16">
        <f t="shared" si="198"/>
        <v>1.5383467155284301</v>
      </c>
    </row>
    <row r="1583" spans="2:16" x14ac:dyDescent="0.25">
      <c r="B1583" s="7" t="s">
        <v>39</v>
      </c>
      <c r="C1583" s="7">
        <v>1575</v>
      </c>
      <c r="D1583" s="7">
        <v>98</v>
      </c>
      <c r="E1583" s="13">
        <v>123.2</v>
      </c>
      <c r="F1583" s="16">
        <f t="shared" si="199"/>
        <v>0.1388888888888889</v>
      </c>
      <c r="G1583" s="16">
        <f t="shared" si="192"/>
        <v>34.222222222222221</v>
      </c>
      <c r="H1583" s="20">
        <f t="shared" si="193"/>
        <v>839.25179637037047</v>
      </c>
      <c r="I1583" s="16">
        <f>$G1583*$H1583</f>
        <v>28721.061475786009</v>
      </c>
      <c r="J1583" s="24">
        <f t="shared" si="194"/>
        <v>28721.061475786009</v>
      </c>
      <c r="K1583" s="16">
        <f t="shared" si="195"/>
        <v>0</v>
      </c>
      <c r="L1583" s="16">
        <f>SUM($J$9:$J1583)</f>
        <v>9258801.3546463661</v>
      </c>
      <c r="M1583" s="16">
        <f>SUM($K$9:$K1583)</f>
        <v>3653479.2822425235</v>
      </c>
      <c r="N1583" s="16">
        <f t="shared" si="196"/>
        <v>2.571889265179546</v>
      </c>
      <c r="O1583" s="16">
        <f t="shared" si="197"/>
        <v>1.0148553561784788</v>
      </c>
      <c r="P1583" s="16">
        <f t="shared" si="198"/>
        <v>1.5431335591077275</v>
      </c>
    </row>
    <row r="1584" spans="2:16" x14ac:dyDescent="0.25">
      <c r="B1584" s="7" t="s">
        <v>39</v>
      </c>
      <c r="C1584" s="7">
        <v>1576</v>
      </c>
      <c r="D1584" s="7">
        <v>99</v>
      </c>
      <c r="E1584" s="13">
        <v>123.6</v>
      </c>
      <c r="F1584" s="16">
        <f t="shared" si="199"/>
        <v>6.9444444444444448E-2</v>
      </c>
      <c r="G1584" s="16">
        <f t="shared" si="192"/>
        <v>34.333333333333329</v>
      </c>
      <c r="H1584" s="20">
        <f t="shared" si="193"/>
        <v>707.48267197222219</v>
      </c>
      <c r="I1584" s="16">
        <f>$G1584*$H1584</f>
        <v>24290.238404379626</v>
      </c>
      <c r="J1584" s="24">
        <f t="shared" si="194"/>
        <v>24290.238404379626</v>
      </c>
      <c r="K1584" s="16">
        <f t="shared" si="195"/>
        <v>0</v>
      </c>
      <c r="L1584" s="16">
        <f>SUM($J$9:$J1584)</f>
        <v>9283091.5930507462</v>
      </c>
      <c r="M1584" s="16">
        <f>SUM($K$9:$K1584)</f>
        <v>3653479.2822425235</v>
      </c>
      <c r="N1584" s="16">
        <f t="shared" si="196"/>
        <v>2.5786365536252074</v>
      </c>
      <c r="O1584" s="16">
        <f t="shared" si="197"/>
        <v>1.0148553561784788</v>
      </c>
      <c r="P1584" s="16">
        <f t="shared" si="198"/>
        <v>1.5471819321751243</v>
      </c>
    </row>
    <row r="1585" spans="2:16" x14ac:dyDescent="0.25">
      <c r="B1585" s="7" t="s">
        <v>39</v>
      </c>
      <c r="C1585" s="7">
        <v>1577</v>
      </c>
      <c r="D1585" s="7">
        <v>100</v>
      </c>
      <c r="E1585" s="13">
        <v>123.7</v>
      </c>
      <c r="F1585" s="16">
        <f t="shared" si="199"/>
        <v>0</v>
      </c>
      <c r="G1585" s="16">
        <f t="shared" si="192"/>
        <v>34.361111111111114</v>
      </c>
      <c r="H1585" s="20">
        <f t="shared" si="193"/>
        <v>573.65636438252329</v>
      </c>
      <c r="I1585" s="16">
        <f>$G1585*$H1585</f>
        <v>19711.470076143927</v>
      </c>
      <c r="J1585" s="24">
        <f t="shared" si="194"/>
        <v>19711.470076143927</v>
      </c>
      <c r="K1585" s="16">
        <f t="shared" si="195"/>
        <v>0</v>
      </c>
      <c r="L1585" s="16">
        <f>SUM($J$9:$J1585)</f>
        <v>9302803.06312689</v>
      </c>
      <c r="M1585" s="16">
        <f>SUM($K$9:$K1585)</f>
        <v>3653479.2822425235</v>
      </c>
      <c r="N1585" s="16">
        <f t="shared" si="196"/>
        <v>2.5841119619796915</v>
      </c>
      <c r="O1585" s="16">
        <f t="shared" si="197"/>
        <v>1.0148553561784788</v>
      </c>
      <c r="P1585" s="16">
        <f t="shared" si="198"/>
        <v>1.5504671771878149</v>
      </c>
    </row>
    <row r="1586" spans="2:16" x14ac:dyDescent="0.25">
      <c r="B1586" s="7" t="s">
        <v>39</v>
      </c>
      <c r="C1586" s="7">
        <v>1578</v>
      </c>
      <c r="D1586" s="7">
        <v>101</v>
      </c>
      <c r="E1586" s="13">
        <v>123.6</v>
      </c>
      <c r="F1586" s="16">
        <f t="shared" si="199"/>
        <v>-5.5555555555556344E-2</v>
      </c>
      <c r="G1586" s="16">
        <f t="shared" si="192"/>
        <v>34.333333333333329</v>
      </c>
      <c r="H1586" s="20">
        <f t="shared" si="193"/>
        <v>465.3576719722206</v>
      </c>
      <c r="I1586" s="16">
        <f>$G1586*$H1586</f>
        <v>15977.280071046238</v>
      </c>
      <c r="J1586" s="24">
        <f t="shared" si="194"/>
        <v>15977.280071046238</v>
      </c>
      <c r="K1586" s="16">
        <f t="shared" si="195"/>
        <v>0</v>
      </c>
      <c r="L1586" s="16">
        <f>SUM($J$9:$J1586)</f>
        <v>9318780.3431979362</v>
      </c>
      <c r="M1586" s="16">
        <f>SUM($K$9:$K1586)</f>
        <v>3653479.2822425235</v>
      </c>
      <c r="N1586" s="16">
        <f t="shared" si="196"/>
        <v>2.58855009533276</v>
      </c>
      <c r="O1586" s="16">
        <f t="shared" si="197"/>
        <v>1.0148553561784788</v>
      </c>
      <c r="P1586" s="16">
        <f t="shared" si="198"/>
        <v>1.553130057199656</v>
      </c>
    </row>
    <row r="1587" spans="2:16" x14ac:dyDescent="0.25">
      <c r="B1587" s="7" t="s">
        <v>39</v>
      </c>
      <c r="C1587" s="7">
        <v>1579</v>
      </c>
      <c r="D1587" s="7">
        <v>102</v>
      </c>
      <c r="E1587" s="13">
        <v>123.3</v>
      </c>
      <c r="F1587" s="16">
        <f t="shared" si="199"/>
        <v>-8.3333333333332538E-2</v>
      </c>
      <c r="G1587" s="16">
        <f t="shared" si="192"/>
        <v>34.25</v>
      </c>
      <c r="H1587" s="20">
        <f t="shared" si="193"/>
        <v>409.49270894271001</v>
      </c>
      <c r="I1587" s="16">
        <f>$G1587*$H1587</f>
        <v>14025.125281287817</v>
      </c>
      <c r="J1587" s="24">
        <f t="shared" si="194"/>
        <v>14025.125281287817</v>
      </c>
      <c r="K1587" s="16">
        <f t="shared" si="195"/>
        <v>0</v>
      </c>
      <c r="L1587" s="16">
        <f>SUM($J$9:$J1587)</f>
        <v>9332805.4684792235</v>
      </c>
      <c r="M1587" s="16">
        <f>SUM($K$9:$K1587)</f>
        <v>3653479.2822425235</v>
      </c>
      <c r="N1587" s="16">
        <f t="shared" si="196"/>
        <v>2.5924459634664512</v>
      </c>
      <c r="O1587" s="16">
        <f t="shared" si="197"/>
        <v>1.0148553561784788</v>
      </c>
      <c r="P1587" s="16">
        <f t="shared" si="198"/>
        <v>1.5554675780798706</v>
      </c>
    </row>
    <row r="1588" spans="2:16" x14ac:dyDescent="0.25">
      <c r="B1588" s="7" t="s">
        <v>39</v>
      </c>
      <c r="C1588" s="7">
        <v>1580</v>
      </c>
      <c r="D1588" s="7">
        <v>103</v>
      </c>
      <c r="E1588" s="13">
        <v>123</v>
      </c>
      <c r="F1588" s="16">
        <f t="shared" si="199"/>
        <v>-0.11111111111111072</v>
      </c>
      <c r="G1588" s="16">
        <f t="shared" si="192"/>
        <v>34.166666666666664</v>
      </c>
      <c r="H1588" s="20">
        <f t="shared" si="193"/>
        <v>353.63275054861185</v>
      </c>
      <c r="I1588" s="16">
        <f>$G1588*$H1588</f>
        <v>12082.452310410905</v>
      </c>
      <c r="J1588" s="24">
        <f t="shared" si="194"/>
        <v>12082.452310410905</v>
      </c>
      <c r="K1588" s="16">
        <f t="shared" si="195"/>
        <v>0</v>
      </c>
      <c r="L1588" s="16">
        <f>SUM($J$9:$J1588)</f>
        <v>9344887.9207896348</v>
      </c>
      <c r="M1588" s="16">
        <f>SUM($K$9:$K1588)</f>
        <v>3653479.2822425235</v>
      </c>
      <c r="N1588" s="16">
        <f t="shared" si="196"/>
        <v>2.5958022002193428</v>
      </c>
      <c r="O1588" s="16">
        <f t="shared" si="197"/>
        <v>1.0148553561784788</v>
      </c>
      <c r="P1588" s="16">
        <f t="shared" si="198"/>
        <v>1.5574813201316056</v>
      </c>
    </row>
    <row r="1589" spans="2:16" x14ac:dyDescent="0.25">
      <c r="B1589" s="7" t="s">
        <v>39</v>
      </c>
      <c r="C1589" s="7">
        <v>1581</v>
      </c>
      <c r="D1589" s="7">
        <v>104</v>
      </c>
      <c r="E1589" s="13">
        <v>122.5</v>
      </c>
      <c r="F1589" s="16">
        <f t="shared" si="199"/>
        <v>-0.12500000000000078</v>
      </c>
      <c r="G1589" s="16">
        <f t="shared" si="192"/>
        <v>34.027777777777779</v>
      </c>
      <c r="H1589" s="20">
        <f t="shared" si="193"/>
        <v>323.31708945196618</v>
      </c>
      <c r="I1589" s="16">
        <f>$G1589*$H1589</f>
        <v>11001.762071629406</v>
      </c>
      <c r="J1589" s="24">
        <f t="shared" si="194"/>
        <v>11001.762071629406</v>
      </c>
      <c r="K1589" s="16">
        <f t="shared" si="195"/>
        <v>0</v>
      </c>
      <c r="L1589" s="16">
        <f>SUM($J$9:$J1589)</f>
        <v>9355889.6828612648</v>
      </c>
      <c r="M1589" s="16">
        <f>SUM($K$9:$K1589)</f>
        <v>3653479.2822425235</v>
      </c>
      <c r="N1589" s="16">
        <f t="shared" si="196"/>
        <v>2.5988582452392404</v>
      </c>
      <c r="O1589" s="16">
        <f t="shared" si="197"/>
        <v>1.0148553561784788</v>
      </c>
      <c r="P1589" s="16">
        <f t="shared" si="198"/>
        <v>1.5593149471435441</v>
      </c>
    </row>
    <row r="1590" spans="2:16" x14ac:dyDescent="0.25">
      <c r="B1590" s="7" t="s">
        <v>39</v>
      </c>
      <c r="C1590" s="7">
        <v>1582</v>
      </c>
      <c r="D1590" s="7">
        <v>105</v>
      </c>
      <c r="E1590" s="13">
        <v>122.1</v>
      </c>
      <c r="F1590" s="16">
        <f t="shared" si="199"/>
        <v>-0.1388888888888889</v>
      </c>
      <c r="G1590" s="16">
        <f t="shared" si="192"/>
        <v>33.916666666666664</v>
      </c>
      <c r="H1590" s="20">
        <f t="shared" si="193"/>
        <v>293.69401428993058</v>
      </c>
      <c r="I1590" s="16">
        <f>$G1590*$H1590</f>
        <v>9961.1219846668118</v>
      </c>
      <c r="J1590" s="24">
        <f t="shared" si="194"/>
        <v>9961.1219846668118</v>
      </c>
      <c r="K1590" s="16">
        <f t="shared" si="195"/>
        <v>0</v>
      </c>
      <c r="L1590" s="16">
        <f>SUM($J$9:$J1590)</f>
        <v>9365850.804845931</v>
      </c>
      <c r="M1590" s="16">
        <f>SUM($K$9:$K1590)</f>
        <v>3653479.2822425235</v>
      </c>
      <c r="N1590" s="16">
        <f t="shared" si="196"/>
        <v>2.6016252235683144</v>
      </c>
      <c r="O1590" s="16">
        <f t="shared" si="197"/>
        <v>1.0148553561784788</v>
      </c>
      <c r="P1590" s="16">
        <f t="shared" si="198"/>
        <v>1.5609751341409885</v>
      </c>
    </row>
    <row r="1591" spans="2:16" x14ac:dyDescent="0.25">
      <c r="B1591" s="7" t="s">
        <v>39</v>
      </c>
      <c r="C1591" s="7">
        <v>1583</v>
      </c>
      <c r="D1591" s="7">
        <v>106</v>
      </c>
      <c r="E1591" s="13">
        <v>121.5</v>
      </c>
      <c r="F1591" s="16">
        <f t="shared" si="199"/>
        <v>-0.18055555555555516</v>
      </c>
      <c r="G1591" s="16">
        <f t="shared" si="192"/>
        <v>33.75</v>
      </c>
      <c r="H1591" s="20">
        <f t="shared" si="193"/>
        <v>208.92191699826472</v>
      </c>
      <c r="I1591" s="16">
        <f>$G1591*$H1591</f>
        <v>7051.1146986914346</v>
      </c>
      <c r="J1591" s="24">
        <f t="shared" si="194"/>
        <v>7051.1146986914346</v>
      </c>
      <c r="K1591" s="16">
        <f t="shared" si="195"/>
        <v>0</v>
      </c>
      <c r="L1591" s="16">
        <f>SUM($J$9:$J1591)</f>
        <v>9372901.9195446223</v>
      </c>
      <c r="M1591" s="16">
        <f>SUM($K$9:$K1591)</f>
        <v>3653479.2822425235</v>
      </c>
      <c r="N1591" s="16">
        <f t="shared" si="196"/>
        <v>2.6035838665401729</v>
      </c>
      <c r="O1591" s="16">
        <f t="shared" si="197"/>
        <v>1.0148553561784788</v>
      </c>
      <c r="P1591" s="16">
        <f t="shared" si="198"/>
        <v>1.5621503199241038</v>
      </c>
    </row>
    <row r="1592" spans="2:16" x14ac:dyDescent="0.25">
      <c r="B1592" s="7" t="s">
        <v>39</v>
      </c>
      <c r="C1592" s="7">
        <v>1584</v>
      </c>
      <c r="D1592" s="7">
        <v>107</v>
      </c>
      <c r="E1592" s="13">
        <v>120.8</v>
      </c>
      <c r="F1592" s="16">
        <f t="shared" si="199"/>
        <v>-0.20833333333333331</v>
      </c>
      <c r="G1592" s="16">
        <f t="shared" si="192"/>
        <v>33.555555555555557</v>
      </c>
      <c r="H1592" s="20">
        <f t="shared" si="193"/>
        <v>150.40060470370386</v>
      </c>
      <c r="I1592" s="16">
        <f>$G1592*$H1592</f>
        <v>5046.7758467242857</v>
      </c>
      <c r="J1592" s="24">
        <f t="shared" si="194"/>
        <v>5046.7758467242857</v>
      </c>
      <c r="K1592" s="16">
        <f t="shared" si="195"/>
        <v>0</v>
      </c>
      <c r="L1592" s="16">
        <f>SUM($J$9:$J1592)</f>
        <v>9377948.6953913458</v>
      </c>
      <c r="M1592" s="16">
        <f>SUM($K$9:$K1592)</f>
        <v>3653479.2822425235</v>
      </c>
      <c r="N1592" s="16">
        <f t="shared" si="196"/>
        <v>2.6049857487198183</v>
      </c>
      <c r="O1592" s="16">
        <f t="shared" si="197"/>
        <v>1.0148553561784788</v>
      </c>
      <c r="P1592" s="16">
        <f t="shared" si="198"/>
        <v>1.5629914492318908</v>
      </c>
    </row>
    <row r="1593" spans="2:16" x14ac:dyDescent="0.25">
      <c r="B1593" s="7" t="s">
        <v>39</v>
      </c>
      <c r="C1593" s="7">
        <v>1585</v>
      </c>
      <c r="D1593" s="7">
        <v>108</v>
      </c>
      <c r="E1593" s="13">
        <v>120</v>
      </c>
      <c r="F1593" s="16">
        <f t="shared" si="199"/>
        <v>-0.23611111111111149</v>
      </c>
      <c r="G1593" s="16">
        <f t="shared" si="192"/>
        <v>33.333333333333336</v>
      </c>
      <c r="H1593" s="20">
        <f t="shared" si="193"/>
        <v>91.238977111110472</v>
      </c>
      <c r="I1593" s="16">
        <f>$G1593*$H1593</f>
        <v>3041.2992370370162</v>
      </c>
      <c r="J1593" s="24">
        <f t="shared" si="194"/>
        <v>3041.2992370370162</v>
      </c>
      <c r="K1593" s="16">
        <f t="shared" si="195"/>
        <v>0</v>
      </c>
      <c r="L1593" s="16">
        <f>SUM($J$9:$J1593)</f>
        <v>9380989.9946283828</v>
      </c>
      <c r="M1593" s="16">
        <f>SUM($K$9:$K1593)</f>
        <v>3653479.2822425235</v>
      </c>
      <c r="N1593" s="16">
        <f t="shared" si="196"/>
        <v>2.6058305540634397</v>
      </c>
      <c r="O1593" s="16">
        <f t="shared" si="197"/>
        <v>1.0148553561784788</v>
      </c>
      <c r="P1593" s="16">
        <f t="shared" si="198"/>
        <v>1.5634983324380638</v>
      </c>
    </row>
    <row r="1594" spans="2:16" x14ac:dyDescent="0.25">
      <c r="B1594" s="7" t="s">
        <v>39</v>
      </c>
      <c r="C1594" s="7">
        <v>1586</v>
      </c>
      <c r="D1594" s="7">
        <v>109</v>
      </c>
      <c r="E1594" s="13">
        <v>119.1</v>
      </c>
      <c r="F1594" s="16">
        <f t="shared" si="199"/>
        <v>-0.26388888888888967</v>
      </c>
      <c r="G1594" s="16">
        <f t="shared" si="192"/>
        <v>33.083333333333329</v>
      </c>
      <c r="H1594" s="20">
        <f t="shared" si="193"/>
        <v>31.450379914928959</v>
      </c>
      <c r="I1594" s="16">
        <f>$G1594*$H1594</f>
        <v>1040.4834021855663</v>
      </c>
      <c r="J1594" s="24">
        <f t="shared" si="194"/>
        <v>1040.4834021855663</v>
      </c>
      <c r="K1594" s="16">
        <f t="shared" si="195"/>
        <v>0</v>
      </c>
      <c r="L1594" s="16">
        <f>SUM($J$9:$J1594)</f>
        <v>9382030.478030568</v>
      </c>
      <c r="M1594" s="16">
        <f>SUM($K$9:$K1594)</f>
        <v>3653479.2822425235</v>
      </c>
      <c r="N1594" s="16">
        <f t="shared" si="196"/>
        <v>2.6061195772307135</v>
      </c>
      <c r="O1594" s="16">
        <f t="shared" si="197"/>
        <v>1.0148553561784788</v>
      </c>
      <c r="P1594" s="16">
        <f t="shared" si="198"/>
        <v>1.563671746338428</v>
      </c>
    </row>
    <row r="1595" spans="2:16" x14ac:dyDescent="0.25">
      <c r="B1595" s="7" t="s">
        <v>39</v>
      </c>
      <c r="C1595" s="7">
        <v>1587</v>
      </c>
      <c r="D1595" s="7">
        <v>110</v>
      </c>
      <c r="E1595" s="13">
        <v>118.1</v>
      </c>
      <c r="F1595" s="16">
        <f t="shared" si="199"/>
        <v>-0.27777777777777779</v>
      </c>
      <c r="G1595" s="16">
        <f t="shared" si="192"/>
        <v>32.80555555555555</v>
      </c>
      <c r="H1595" s="20">
        <f t="shared" si="193"/>
        <v>-2.0473952008102572</v>
      </c>
      <c r="I1595" s="16">
        <f>$G1595*$H1595</f>
        <v>-67.165937004358696</v>
      </c>
      <c r="J1595" s="24">
        <f t="shared" si="194"/>
        <v>0</v>
      </c>
      <c r="K1595" s="16">
        <f t="shared" si="195"/>
        <v>67.165937004358696</v>
      </c>
      <c r="L1595" s="16">
        <f>SUM($J$9:$J1595)</f>
        <v>9382030.478030568</v>
      </c>
      <c r="M1595" s="16">
        <f>SUM($K$9:$K1595)</f>
        <v>3653546.4481795277</v>
      </c>
      <c r="N1595" s="16">
        <f t="shared" si="196"/>
        <v>2.6061195772307135</v>
      </c>
      <c r="O1595" s="16">
        <f t="shared" si="197"/>
        <v>1.0148740133832022</v>
      </c>
      <c r="P1595" s="16">
        <f t="shared" si="198"/>
        <v>1.563671746338428</v>
      </c>
    </row>
    <row r="1596" spans="2:16" x14ac:dyDescent="0.25">
      <c r="B1596" s="7" t="s">
        <v>39</v>
      </c>
      <c r="C1596" s="7">
        <v>1588</v>
      </c>
      <c r="D1596" s="7">
        <v>111</v>
      </c>
      <c r="E1596" s="13">
        <v>117.1</v>
      </c>
      <c r="F1596" s="16">
        <f t="shared" si="199"/>
        <v>-0.26388888888888767</v>
      </c>
      <c r="G1596" s="16">
        <f t="shared" si="192"/>
        <v>32.527777777777779</v>
      </c>
      <c r="H1596" s="20">
        <f t="shared" si="193"/>
        <v>18.315992299192175</v>
      </c>
      <c r="I1596" s="16">
        <f>$G1596*$H1596</f>
        <v>595.77852728761218</v>
      </c>
      <c r="J1596" s="24">
        <f t="shared" si="194"/>
        <v>595.77852728761218</v>
      </c>
      <c r="K1596" s="16">
        <f t="shared" si="195"/>
        <v>0</v>
      </c>
      <c r="L1596" s="16">
        <f>SUM($J$9:$J1596)</f>
        <v>9382626.2565578558</v>
      </c>
      <c r="M1596" s="16">
        <f>SUM($K$9:$K1596)</f>
        <v>3653546.4481795277</v>
      </c>
      <c r="N1596" s="16">
        <f t="shared" si="196"/>
        <v>2.606285071266071</v>
      </c>
      <c r="O1596" s="16">
        <f t="shared" si="197"/>
        <v>1.0148740133832022</v>
      </c>
      <c r="P1596" s="16">
        <f t="shared" si="198"/>
        <v>1.5637710427596425</v>
      </c>
    </row>
    <row r="1597" spans="2:16" x14ac:dyDescent="0.25">
      <c r="B1597" s="7" t="s">
        <v>39</v>
      </c>
      <c r="C1597" s="7">
        <v>1589</v>
      </c>
      <c r="D1597" s="7">
        <v>112</v>
      </c>
      <c r="E1597" s="13">
        <v>116.2</v>
      </c>
      <c r="F1597" s="16">
        <f t="shared" si="199"/>
        <v>-0.22222222222222143</v>
      </c>
      <c r="G1597" s="16">
        <f t="shared" si="192"/>
        <v>32.277777777777779</v>
      </c>
      <c r="H1597" s="20">
        <f t="shared" si="193"/>
        <v>93.186418418983095</v>
      </c>
      <c r="I1597" s="16">
        <f>$G1597*$H1597</f>
        <v>3007.8505056349545</v>
      </c>
      <c r="J1597" s="24">
        <f t="shared" si="194"/>
        <v>3007.8505056349545</v>
      </c>
      <c r="K1597" s="16">
        <f t="shared" si="195"/>
        <v>0</v>
      </c>
      <c r="L1597" s="16">
        <f>SUM($J$9:$J1597)</f>
        <v>9385634.1070634909</v>
      </c>
      <c r="M1597" s="16">
        <f>SUM($K$9:$K1597)</f>
        <v>3653546.4481795277</v>
      </c>
      <c r="N1597" s="16">
        <f t="shared" si="196"/>
        <v>2.607120585295414</v>
      </c>
      <c r="O1597" s="16">
        <f t="shared" si="197"/>
        <v>1.0148740133832022</v>
      </c>
      <c r="P1597" s="16">
        <f t="shared" si="198"/>
        <v>1.5642723511772483</v>
      </c>
    </row>
    <row r="1598" spans="2:16" x14ac:dyDescent="0.25">
      <c r="B1598" s="7" t="s">
        <v>39</v>
      </c>
      <c r="C1598" s="7">
        <v>1590</v>
      </c>
      <c r="D1598" s="7">
        <v>113</v>
      </c>
      <c r="E1598" s="13">
        <v>115.5</v>
      </c>
      <c r="F1598" s="16">
        <f t="shared" si="199"/>
        <v>-0.18055555555555516</v>
      </c>
      <c r="G1598" s="16">
        <f t="shared" si="192"/>
        <v>32.083333333333336</v>
      </c>
      <c r="H1598" s="20">
        <f t="shared" si="193"/>
        <v>169.38529720659804</v>
      </c>
      <c r="I1598" s="16">
        <f>$G1598*$H1598</f>
        <v>5434.4449520450207</v>
      </c>
      <c r="J1598" s="24">
        <f t="shared" si="194"/>
        <v>5434.4449520450207</v>
      </c>
      <c r="K1598" s="16">
        <f t="shared" si="195"/>
        <v>0</v>
      </c>
      <c r="L1598" s="16">
        <f>SUM($J$9:$J1598)</f>
        <v>9391068.5520155355</v>
      </c>
      <c r="M1598" s="16">
        <f>SUM($K$9:$K1598)</f>
        <v>3653546.4481795277</v>
      </c>
      <c r="N1598" s="16">
        <f t="shared" si="196"/>
        <v>2.6086301533376486</v>
      </c>
      <c r="O1598" s="16">
        <f t="shared" si="197"/>
        <v>1.0148740133832022</v>
      </c>
      <c r="P1598" s="16">
        <f t="shared" si="198"/>
        <v>1.5651780920025891</v>
      </c>
    </row>
    <row r="1599" spans="2:16" x14ac:dyDescent="0.25">
      <c r="B1599" s="7" t="s">
        <v>39</v>
      </c>
      <c r="C1599" s="7">
        <v>1591</v>
      </c>
      <c r="D1599" s="7">
        <v>114</v>
      </c>
      <c r="E1599" s="13">
        <v>114.9</v>
      </c>
      <c r="F1599" s="16">
        <f t="shared" si="199"/>
        <v>-0.1388888888888889</v>
      </c>
      <c r="G1599" s="16">
        <f t="shared" si="192"/>
        <v>31.916666666666668</v>
      </c>
      <c r="H1599" s="20">
        <f t="shared" si="193"/>
        <v>246.25007053993065</v>
      </c>
      <c r="I1599" s="16">
        <f>$G1599*$H1599</f>
        <v>7859.4814180661197</v>
      </c>
      <c r="J1599" s="24">
        <f t="shared" si="194"/>
        <v>7859.4814180661197</v>
      </c>
      <c r="K1599" s="16">
        <f t="shared" si="195"/>
        <v>0</v>
      </c>
      <c r="L1599" s="16">
        <f>SUM($J$9:$J1599)</f>
        <v>9398928.0334336013</v>
      </c>
      <c r="M1599" s="16">
        <f>SUM($K$9:$K1599)</f>
        <v>3653546.4481795277</v>
      </c>
      <c r="N1599" s="16">
        <f t="shared" si="196"/>
        <v>2.6108133426204447</v>
      </c>
      <c r="O1599" s="16">
        <f t="shared" si="197"/>
        <v>1.0148740133832022</v>
      </c>
      <c r="P1599" s="16">
        <f t="shared" si="198"/>
        <v>1.5664880055722668</v>
      </c>
    </row>
    <row r="1600" spans="2:16" x14ac:dyDescent="0.25">
      <c r="B1600" s="7" t="s">
        <v>39</v>
      </c>
      <c r="C1600" s="7">
        <v>1592</v>
      </c>
      <c r="D1600" s="7">
        <v>115</v>
      </c>
      <c r="E1600" s="13">
        <v>114.5</v>
      </c>
      <c r="F1600" s="16">
        <f t="shared" si="199"/>
        <v>-0.11111111111111269</v>
      </c>
      <c r="G1600" s="16">
        <f t="shared" si="192"/>
        <v>31.805555555555554</v>
      </c>
      <c r="H1600" s="20">
        <f t="shared" si="193"/>
        <v>297.50437417418675</v>
      </c>
      <c r="I1600" s="16">
        <f>$G1600*$H1600</f>
        <v>9462.2919008178833</v>
      </c>
      <c r="J1600" s="24">
        <f t="shared" si="194"/>
        <v>9462.2919008178833</v>
      </c>
      <c r="K1600" s="16">
        <f t="shared" si="195"/>
        <v>0</v>
      </c>
      <c r="L1600" s="16">
        <f>SUM($J$9:$J1600)</f>
        <v>9408390.3253344186</v>
      </c>
      <c r="M1600" s="16">
        <f>SUM($K$9:$K1600)</f>
        <v>3653546.4481795277</v>
      </c>
      <c r="N1600" s="16">
        <f t="shared" si="196"/>
        <v>2.6134417570373385</v>
      </c>
      <c r="O1600" s="16">
        <f t="shared" si="197"/>
        <v>1.0148740133832022</v>
      </c>
      <c r="P1600" s="16">
        <f t="shared" si="198"/>
        <v>1.5680650542224031</v>
      </c>
    </row>
    <row r="1601" spans="2:16" x14ac:dyDescent="0.25">
      <c r="B1601" s="7" t="s">
        <v>39</v>
      </c>
      <c r="C1601" s="7">
        <v>1593</v>
      </c>
      <c r="D1601" s="7">
        <v>116</v>
      </c>
      <c r="E1601" s="13">
        <v>114.1</v>
      </c>
      <c r="F1601" s="16">
        <f t="shared" si="199"/>
        <v>-8.3333333333332538E-2</v>
      </c>
      <c r="G1601" s="16">
        <f t="shared" si="192"/>
        <v>31.694444444444443</v>
      </c>
      <c r="H1601" s="20">
        <f t="shared" si="193"/>
        <v>348.76757493808026</v>
      </c>
      <c r="I1601" s="16">
        <f>$G1601*$H1601</f>
        <v>11053.994527898598</v>
      </c>
      <c r="J1601" s="24">
        <f t="shared" si="194"/>
        <v>11053.994527898598</v>
      </c>
      <c r="K1601" s="16">
        <f t="shared" si="195"/>
        <v>0</v>
      </c>
      <c r="L1601" s="16">
        <f>SUM($J$9:$J1601)</f>
        <v>9419444.3198623173</v>
      </c>
      <c r="M1601" s="16">
        <f>SUM($K$9:$K1601)</f>
        <v>3653546.4481795277</v>
      </c>
      <c r="N1601" s="16">
        <f t="shared" si="196"/>
        <v>2.6165123110728659</v>
      </c>
      <c r="O1601" s="16">
        <f t="shared" si="197"/>
        <v>1.0148740133832022</v>
      </c>
      <c r="P1601" s="16">
        <f t="shared" si="198"/>
        <v>1.5699073866437194</v>
      </c>
    </row>
    <row r="1602" spans="2:16" x14ac:dyDescent="0.25">
      <c r="B1602" s="7" t="s">
        <v>39</v>
      </c>
      <c r="C1602" s="7">
        <v>1594</v>
      </c>
      <c r="D1602" s="7">
        <v>117</v>
      </c>
      <c r="E1602" s="13">
        <v>113.9</v>
      </c>
      <c r="F1602" s="16">
        <f t="shared" si="199"/>
        <v>-5.5555555555554373E-2</v>
      </c>
      <c r="G1602" s="16">
        <f t="shared" si="192"/>
        <v>31.638888888888889</v>
      </c>
      <c r="H1602" s="20">
        <f t="shared" si="193"/>
        <v>401.30528952141435</v>
      </c>
      <c r="I1602" s="16">
        <f>$G1602*$H1602</f>
        <v>12696.853465691416</v>
      </c>
      <c r="J1602" s="24">
        <f t="shared" si="194"/>
        <v>12696.853465691416</v>
      </c>
      <c r="K1602" s="16">
        <f t="shared" si="195"/>
        <v>0</v>
      </c>
      <c r="L1602" s="16">
        <f>SUM($J$9:$J1602)</f>
        <v>9432141.1733280085</v>
      </c>
      <c r="M1602" s="16">
        <f>SUM($K$9:$K1602)</f>
        <v>3653546.4481795277</v>
      </c>
      <c r="N1602" s="16">
        <f t="shared" si="196"/>
        <v>2.6200392148133358</v>
      </c>
      <c r="O1602" s="16">
        <f t="shared" si="197"/>
        <v>1.0148740133832022</v>
      </c>
      <c r="P1602" s="16">
        <f t="shared" si="198"/>
        <v>1.5720235288880013</v>
      </c>
    </row>
    <row r="1603" spans="2:16" x14ac:dyDescent="0.25">
      <c r="B1603" s="7" t="s">
        <v>39</v>
      </c>
      <c r="C1603" s="7">
        <v>1595</v>
      </c>
      <c r="D1603" s="7">
        <v>118</v>
      </c>
      <c r="E1603" s="13">
        <v>113.7</v>
      </c>
      <c r="F1603" s="16">
        <f t="shared" si="199"/>
        <v>-8.3333333333334522E-2</v>
      </c>
      <c r="G1603" s="16">
        <f t="shared" si="192"/>
        <v>31.583333333333332</v>
      </c>
      <c r="H1603" s="20">
        <f t="shared" si="193"/>
        <v>346.23411727603934</v>
      </c>
      <c r="I1603" s="16">
        <f>$G1603*$H1603</f>
        <v>10935.227537301576</v>
      </c>
      <c r="J1603" s="24">
        <f t="shared" si="194"/>
        <v>10935.227537301576</v>
      </c>
      <c r="K1603" s="16">
        <f t="shared" si="195"/>
        <v>0</v>
      </c>
      <c r="L1603" s="16">
        <f>SUM($J$9:$J1603)</f>
        <v>9443076.4008653108</v>
      </c>
      <c r="M1603" s="16">
        <f>SUM($K$9:$K1603)</f>
        <v>3653546.4481795277</v>
      </c>
      <c r="N1603" s="16">
        <f t="shared" si="196"/>
        <v>2.6230767780181421</v>
      </c>
      <c r="O1603" s="16">
        <f t="shared" si="197"/>
        <v>1.0148740133832022</v>
      </c>
      <c r="P1603" s="16">
        <f t="shared" si="198"/>
        <v>1.5738460668108851</v>
      </c>
    </row>
    <row r="1604" spans="2:16" x14ac:dyDescent="0.25">
      <c r="B1604" s="7" t="s">
        <v>39</v>
      </c>
      <c r="C1604" s="7">
        <v>1596</v>
      </c>
      <c r="D1604" s="7">
        <v>119</v>
      </c>
      <c r="E1604" s="13">
        <v>113.3</v>
      </c>
      <c r="F1604" s="16">
        <f t="shared" si="199"/>
        <v>-0.11111111111111072</v>
      </c>
      <c r="G1604" s="16">
        <f t="shared" si="192"/>
        <v>31.472222222222221</v>
      </c>
      <c r="H1604" s="20">
        <f t="shared" si="193"/>
        <v>289.90400118807952</v>
      </c>
      <c r="I1604" s="16">
        <f>$G1604*$H1604</f>
        <v>9123.9231485026139</v>
      </c>
      <c r="J1604" s="24">
        <f t="shared" si="194"/>
        <v>9123.9231485026139</v>
      </c>
      <c r="K1604" s="16">
        <f t="shared" si="195"/>
        <v>0</v>
      </c>
      <c r="L1604" s="16">
        <f>SUM($J$9:$J1604)</f>
        <v>9452200.3240138143</v>
      </c>
      <c r="M1604" s="16">
        <f>SUM($K$9:$K1604)</f>
        <v>3653546.4481795277</v>
      </c>
      <c r="N1604" s="16">
        <f t="shared" si="196"/>
        <v>2.6256112011149484</v>
      </c>
      <c r="O1604" s="16">
        <f t="shared" si="197"/>
        <v>1.0148740133832022</v>
      </c>
      <c r="P1604" s="16">
        <f t="shared" si="198"/>
        <v>1.575366720668969</v>
      </c>
    </row>
    <row r="1605" spans="2:16" x14ac:dyDescent="0.25">
      <c r="B1605" s="7" t="s">
        <v>39</v>
      </c>
      <c r="C1605" s="7">
        <v>1597</v>
      </c>
      <c r="D1605" s="7">
        <v>120</v>
      </c>
      <c r="E1605" s="13">
        <v>112.9</v>
      </c>
      <c r="F1605" s="16">
        <f t="shared" si="199"/>
        <v>-0.15277777777777699</v>
      </c>
      <c r="G1605" s="16">
        <f t="shared" si="192"/>
        <v>31.361111111111111</v>
      </c>
      <c r="H1605" s="20">
        <f t="shared" si="193"/>
        <v>206.68000445196921</v>
      </c>
      <c r="I1605" s="16">
        <f>$G1605*$H1605</f>
        <v>6481.7145840631456</v>
      </c>
      <c r="J1605" s="24">
        <f t="shared" si="194"/>
        <v>6481.7145840631456</v>
      </c>
      <c r="K1605" s="16">
        <f t="shared" si="195"/>
        <v>0</v>
      </c>
      <c r="L1605" s="16">
        <f>SUM($J$9:$J1605)</f>
        <v>9458682.0385978781</v>
      </c>
      <c r="M1605" s="16">
        <f>SUM($K$9:$K1605)</f>
        <v>3653546.4481795277</v>
      </c>
      <c r="N1605" s="16">
        <f t="shared" si="196"/>
        <v>2.6274116773882996</v>
      </c>
      <c r="O1605" s="16">
        <f t="shared" si="197"/>
        <v>1.0148740133832022</v>
      </c>
      <c r="P1605" s="16">
        <f t="shared" si="198"/>
        <v>1.5764470064329796</v>
      </c>
    </row>
    <row r="1606" spans="2:16" x14ac:dyDescent="0.25">
      <c r="B1606" s="7" t="s">
        <v>39</v>
      </c>
      <c r="C1606" s="7">
        <v>1598</v>
      </c>
      <c r="D1606" s="7">
        <v>121</v>
      </c>
      <c r="E1606" s="13">
        <v>112.2</v>
      </c>
      <c r="F1606" s="16">
        <f t="shared" si="199"/>
        <v>-0.20833333333333331</v>
      </c>
      <c r="G1606" s="16">
        <f t="shared" si="192"/>
        <v>31.166666666666668</v>
      </c>
      <c r="H1606" s="20">
        <f t="shared" si="193"/>
        <v>94.687891104166766</v>
      </c>
      <c r="I1606" s="16">
        <f>$G1606*$H1606</f>
        <v>2951.1059394131976</v>
      </c>
      <c r="J1606" s="24">
        <f t="shared" si="194"/>
        <v>2951.1059394131976</v>
      </c>
      <c r="K1606" s="16">
        <f t="shared" si="195"/>
        <v>0</v>
      </c>
      <c r="L1606" s="16">
        <f>SUM($J$9:$J1606)</f>
        <v>9461633.1445372906</v>
      </c>
      <c r="M1606" s="16">
        <f>SUM($K$9:$K1606)</f>
        <v>3653546.4481795277</v>
      </c>
      <c r="N1606" s="16">
        <f t="shared" si="196"/>
        <v>2.6282314290381361</v>
      </c>
      <c r="O1606" s="16">
        <f t="shared" si="197"/>
        <v>1.0148740133832022</v>
      </c>
      <c r="P1606" s="16">
        <f t="shared" si="198"/>
        <v>1.5769388574228815</v>
      </c>
    </row>
    <row r="1607" spans="2:16" x14ac:dyDescent="0.25">
      <c r="B1607" s="7" t="s">
        <v>39</v>
      </c>
      <c r="C1607" s="7">
        <v>1599</v>
      </c>
      <c r="D1607" s="7">
        <v>122</v>
      </c>
      <c r="E1607" s="13">
        <v>111.4</v>
      </c>
      <c r="F1607" s="16">
        <f t="shared" si="199"/>
        <v>-0.23611111111111149</v>
      </c>
      <c r="G1607" s="16">
        <f t="shared" si="192"/>
        <v>30.944444444444446</v>
      </c>
      <c r="H1607" s="20">
        <f t="shared" si="193"/>
        <v>35.908840085647483</v>
      </c>
      <c r="I1607" s="16">
        <f>$G1607*$H1607</f>
        <v>1111.1791070947584</v>
      </c>
      <c r="J1607" s="24">
        <f t="shared" si="194"/>
        <v>1111.1791070947584</v>
      </c>
      <c r="K1607" s="16">
        <f t="shared" si="195"/>
        <v>0</v>
      </c>
      <c r="L1607" s="16">
        <f>SUM($J$9:$J1607)</f>
        <v>9462744.3236443847</v>
      </c>
      <c r="M1607" s="16">
        <f>SUM($K$9:$K1607)</f>
        <v>3653546.4481795277</v>
      </c>
      <c r="N1607" s="16">
        <f t="shared" si="196"/>
        <v>2.6285400899012181</v>
      </c>
      <c r="O1607" s="16">
        <f t="shared" si="197"/>
        <v>1.0148740133832022</v>
      </c>
      <c r="P1607" s="16">
        <f t="shared" si="198"/>
        <v>1.5771240539407307</v>
      </c>
    </row>
    <row r="1608" spans="2:16" x14ac:dyDescent="0.25">
      <c r="B1608" s="7" t="s">
        <v>39</v>
      </c>
      <c r="C1608" s="7">
        <v>1600</v>
      </c>
      <c r="D1608" s="7">
        <v>123</v>
      </c>
      <c r="E1608" s="13">
        <v>110.5</v>
      </c>
      <c r="F1608" s="16">
        <f t="shared" si="199"/>
        <v>-0.26388888888888967</v>
      </c>
      <c r="G1608" s="16">
        <f t="shared" si="192"/>
        <v>30.694444444444443</v>
      </c>
      <c r="H1608" s="20">
        <f t="shared" si="193"/>
        <v>-23.449358464700566</v>
      </c>
      <c r="I1608" s="16">
        <f>$G1608*$H1608</f>
        <v>-719.76503065261454</v>
      </c>
      <c r="J1608" s="24">
        <f t="shared" si="194"/>
        <v>0</v>
      </c>
      <c r="K1608" s="16">
        <f t="shared" si="195"/>
        <v>719.76503065261454</v>
      </c>
      <c r="L1608" s="16">
        <f>SUM($J$9:$J1608)</f>
        <v>9462744.3236443847</v>
      </c>
      <c r="M1608" s="16">
        <f>SUM($K$9:$K1608)</f>
        <v>3654266.2132101804</v>
      </c>
      <c r="N1608" s="16">
        <f t="shared" si="196"/>
        <v>2.6285400899012181</v>
      </c>
      <c r="O1608" s="16">
        <f t="shared" si="197"/>
        <v>1.015073948113939</v>
      </c>
      <c r="P1608" s="16">
        <f t="shared" si="198"/>
        <v>1.5771240539407307</v>
      </c>
    </row>
    <row r="1609" spans="2:16" x14ac:dyDescent="0.25">
      <c r="B1609" s="7" t="s">
        <v>39</v>
      </c>
      <c r="C1609" s="7">
        <v>1601</v>
      </c>
      <c r="D1609" s="7">
        <v>124</v>
      </c>
      <c r="E1609" s="13">
        <v>109.5</v>
      </c>
      <c r="F1609" s="16">
        <f t="shared" si="199"/>
        <v>-0.27777777777777779</v>
      </c>
      <c r="G1609" s="16">
        <f t="shared" ref="G1609:G1672" si="200">E1609/3.6</f>
        <v>30.416666666666664</v>
      </c>
      <c r="H1609" s="20">
        <f t="shared" ref="H1609:H1672" si="201">($L$3*$F1609)+(0.5*$J$3*$M$3*$H$3*($G1609^2))+($I$3*$L$3*$K$3)</f>
        <v>-56.468912862847191</v>
      </c>
      <c r="I1609" s="16">
        <f>$G1609*$H1609</f>
        <v>-1717.5960995782686</v>
      </c>
      <c r="J1609" s="24">
        <f t="shared" ref="J1609:J1672" si="202">IF($I1609&gt;=0,$I1609,0)</f>
        <v>0</v>
      </c>
      <c r="K1609" s="16">
        <f t="shared" ref="K1609:K1672" si="203">IF($I1609&lt;=0,$I1609+(-2*$I1609),0)</f>
        <v>1717.5960995782686</v>
      </c>
      <c r="L1609" s="16">
        <f>SUM($J$9:$J1609)</f>
        <v>9462744.3236443847</v>
      </c>
      <c r="M1609" s="16">
        <f>SUM($K$9:$K1609)</f>
        <v>3655983.8093097587</v>
      </c>
      <c r="N1609" s="16">
        <f t="shared" ref="N1609:N1672" si="204">$L1609/3600000</f>
        <v>2.6285400899012181</v>
      </c>
      <c r="O1609" s="16">
        <f t="shared" ref="O1609:O1672" si="205">$M1609/3600000</f>
        <v>1.0155510581415996</v>
      </c>
      <c r="P1609" s="16">
        <f t="shared" ref="P1609:P1672" si="206">$N1609*0.6</f>
        <v>1.5771240539407307</v>
      </c>
    </row>
    <row r="1610" spans="2:16" x14ac:dyDescent="0.25">
      <c r="B1610" s="7" t="s">
        <v>39</v>
      </c>
      <c r="C1610" s="7">
        <v>1602</v>
      </c>
      <c r="D1610" s="7">
        <v>125</v>
      </c>
      <c r="E1610" s="13">
        <v>108.5</v>
      </c>
      <c r="F1610" s="16">
        <f t="shared" ref="F1610:F1673" si="207">($E1611-$E1609)/2/3.6</f>
        <v>-0.24999999999999961</v>
      </c>
      <c r="G1610" s="16">
        <f t="shared" si="200"/>
        <v>30.138888888888889</v>
      </c>
      <c r="H1610" s="20">
        <f t="shared" si="201"/>
        <v>-8.7245268674760439</v>
      </c>
      <c r="I1610" s="16">
        <f>$G1610*$H1610</f>
        <v>-262.94754586698633</v>
      </c>
      <c r="J1610" s="24">
        <f t="shared" si="202"/>
        <v>0</v>
      </c>
      <c r="K1610" s="16">
        <f t="shared" si="203"/>
        <v>262.94754586698633</v>
      </c>
      <c r="L1610" s="16">
        <f>SUM($J$9:$J1610)</f>
        <v>9462744.3236443847</v>
      </c>
      <c r="M1610" s="16">
        <f>SUM($K$9:$K1610)</f>
        <v>3656246.7568556257</v>
      </c>
      <c r="N1610" s="16">
        <f t="shared" si="204"/>
        <v>2.6285400899012181</v>
      </c>
      <c r="O1610" s="16">
        <f t="shared" si="205"/>
        <v>1.0156240991265626</v>
      </c>
      <c r="P1610" s="16">
        <f t="shared" si="206"/>
        <v>1.5771240539407307</v>
      </c>
    </row>
    <row r="1611" spans="2:16" x14ac:dyDescent="0.25">
      <c r="B1611" s="7" t="s">
        <v>39</v>
      </c>
      <c r="C1611" s="7">
        <v>1603</v>
      </c>
      <c r="D1611" s="7">
        <v>126</v>
      </c>
      <c r="E1611" s="13">
        <v>107.7</v>
      </c>
      <c r="F1611" s="16">
        <f t="shared" si="207"/>
        <v>-0.19444444444444522</v>
      </c>
      <c r="G1611" s="16">
        <f t="shared" si="200"/>
        <v>29.916666666666668</v>
      </c>
      <c r="H1611" s="20">
        <f t="shared" si="201"/>
        <v>94.077685678818028</v>
      </c>
      <c r="I1611" s="16">
        <f>$G1611*$H1611</f>
        <v>2814.4907632246395</v>
      </c>
      <c r="J1611" s="24">
        <f t="shared" si="202"/>
        <v>2814.4907632246395</v>
      </c>
      <c r="K1611" s="16">
        <f t="shared" si="203"/>
        <v>0</v>
      </c>
      <c r="L1611" s="16">
        <f>SUM($J$9:$J1611)</f>
        <v>9465558.8144076094</v>
      </c>
      <c r="M1611" s="16">
        <f>SUM($K$9:$K1611)</f>
        <v>3656246.7568556257</v>
      </c>
      <c r="N1611" s="16">
        <f t="shared" si="204"/>
        <v>2.6293218928910025</v>
      </c>
      <c r="O1611" s="16">
        <f t="shared" si="205"/>
        <v>1.0156240991265626</v>
      </c>
      <c r="P1611" s="16">
        <f t="shared" si="206"/>
        <v>1.5775931357346014</v>
      </c>
    </row>
    <row r="1612" spans="2:16" x14ac:dyDescent="0.25">
      <c r="B1612" s="7" t="s">
        <v>39</v>
      </c>
      <c r="C1612" s="7">
        <v>1604</v>
      </c>
      <c r="D1612" s="7">
        <v>127</v>
      </c>
      <c r="E1612" s="13">
        <v>107.1</v>
      </c>
      <c r="F1612" s="16">
        <f t="shared" si="207"/>
        <v>-0.15277777777777896</v>
      </c>
      <c r="G1612" s="16">
        <f t="shared" si="200"/>
        <v>29.749999999999996</v>
      </c>
      <c r="H1612" s="20">
        <f t="shared" si="201"/>
        <v>171.20270005381715</v>
      </c>
      <c r="I1612" s="16">
        <f>$G1612*$H1612</f>
        <v>5093.2803266010596</v>
      </c>
      <c r="J1612" s="24">
        <f t="shared" si="202"/>
        <v>5093.2803266010596</v>
      </c>
      <c r="K1612" s="16">
        <f t="shared" si="203"/>
        <v>0</v>
      </c>
      <c r="L1612" s="16">
        <f>SUM($J$9:$J1612)</f>
        <v>9470652.0947342105</v>
      </c>
      <c r="M1612" s="16">
        <f>SUM($K$9:$K1612)</f>
        <v>3656246.7568556257</v>
      </c>
      <c r="N1612" s="16">
        <f t="shared" si="204"/>
        <v>2.6307366929817251</v>
      </c>
      <c r="O1612" s="16">
        <f t="shared" si="205"/>
        <v>1.0156240991265626</v>
      </c>
      <c r="P1612" s="16">
        <f t="shared" si="206"/>
        <v>1.5784420157890351</v>
      </c>
    </row>
    <row r="1613" spans="2:16" x14ac:dyDescent="0.25">
      <c r="B1613" s="7" t="s">
        <v>39</v>
      </c>
      <c r="C1613" s="7">
        <v>1605</v>
      </c>
      <c r="D1613" s="7">
        <v>128</v>
      </c>
      <c r="E1613" s="13">
        <v>106.6</v>
      </c>
      <c r="F1613" s="16">
        <f t="shared" si="207"/>
        <v>-9.7222222222220642E-2</v>
      </c>
      <c r="G1613" s="16">
        <f t="shared" si="200"/>
        <v>29.611111111111107</v>
      </c>
      <c r="H1613" s="20">
        <f t="shared" si="201"/>
        <v>275.84300397454001</v>
      </c>
      <c r="I1613" s="16">
        <f>$G1613*$H1613</f>
        <v>8168.0178399127672</v>
      </c>
      <c r="J1613" s="24">
        <f t="shared" si="202"/>
        <v>8168.0178399127672</v>
      </c>
      <c r="K1613" s="16">
        <f t="shared" si="203"/>
        <v>0</v>
      </c>
      <c r="L1613" s="16">
        <f>SUM($J$9:$J1613)</f>
        <v>9478820.1125741228</v>
      </c>
      <c r="M1613" s="16">
        <f>SUM($K$9:$K1613)</f>
        <v>3656246.7568556257</v>
      </c>
      <c r="N1613" s="16">
        <f t="shared" si="204"/>
        <v>2.6330055868261453</v>
      </c>
      <c r="O1613" s="16">
        <f t="shared" si="205"/>
        <v>1.0156240991265626</v>
      </c>
      <c r="P1613" s="16">
        <f t="shared" si="206"/>
        <v>1.5798033520956871</v>
      </c>
    </row>
    <row r="1614" spans="2:16" x14ac:dyDescent="0.25">
      <c r="B1614" s="7" t="s">
        <v>39</v>
      </c>
      <c r="C1614" s="7">
        <v>1606</v>
      </c>
      <c r="D1614" s="7">
        <v>129</v>
      </c>
      <c r="E1614" s="13">
        <v>106.4</v>
      </c>
      <c r="F1614" s="16">
        <f t="shared" si="207"/>
        <v>-5.5555555555554373E-2</v>
      </c>
      <c r="G1614" s="16">
        <f t="shared" si="200"/>
        <v>29.555555555555557</v>
      </c>
      <c r="H1614" s="20">
        <f t="shared" si="201"/>
        <v>355.36690692592833</v>
      </c>
      <c r="I1614" s="16">
        <f>$G1614*$H1614</f>
        <v>10503.066360255216</v>
      </c>
      <c r="J1614" s="24">
        <f t="shared" si="202"/>
        <v>10503.066360255216</v>
      </c>
      <c r="K1614" s="16">
        <f t="shared" si="203"/>
        <v>0</v>
      </c>
      <c r="L1614" s="16">
        <f>SUM($J$9:$J1614)</f>
        <v>9489323.1789343785</v>
      </c>
      <c r="M1614" s="16">
        <f>SUM($K$9:$K1614)</f>
        <v>3656246.7568556257</v>
      </c>
      <c r="N1614" s="16">
        <f t="shared" si="204"/>
        <v>2.6359231052595495</v>
      </c>
      <c r="O1614" s="16">
        <f t="shared" si="205"/>
        <v>1.0156240991265626</v>
      </c>
      <c r="P1614" s="16">
        <f t="shared" si="206"/>
        <v>1.5815538631557298</v>
      </c>
    </row>
    <row r="1615" spans="2:16" x14ac:dyDescent="0.25">
      <c r="B1615" s="7" t="s">
        <v>39</v>
      </c>
      <c r="C1615" s="7">
        <v>1607</v>
      </c>
      <c r="D1615" s="7">
        <v>130</v>
      </c>
      <c r="E1615" s="13">
        <v>106.2</v>
      </c>
      <c r="F1615" s="16">
        <f t="shared" si="207"/>
        <v>-2.7777777777778172E-2</v>
      </c>
      <c r="G1615" s="16">
        <f t="shared" si="200"/>
        <v>29.5</v>
      </c>
      <c r="H1615" s="20">
        <f t="shared" si="201"/>
        <v>407.99025638194371</v>
      </c>
      <c r="I1615" s="16">
        <f>$G1615*$H1615</f>
        <v>12035.71256326734</v>
      </c>
      <c r="J1615" s="24">
        <f t="shared" si="202"/>
        <v>12035.71256326734</v>
      </c>
      <c r="K1615" s="16">
        <f t="shared" si="203"/>
        <v>0</v>
      </c>
      <c r="L1615" s="16">
        <f>SUM($J$9:$J1615)</f>
        <v>9501358.8914976455</v>
      </c>
      <c r="M1615" s="16">
        <f>SUM($K$9:$K1615)</f>
        <v>3656246.7568556257</v>
      </c>
      <c r="N1615" s="16">
        <f t="shared" si="204"/>
        <v>2.6392663587493459</v>
      </c>
      <c r="O1615" s="16">
        <f t="shared" si="205"/>
        <v>1.0156240991265626</v>
      </c>
      <c r="P1615" s="16">
        <f t="shared" si="206"/>
        <v>1.5835598152496075</v>
      </c>
    </row>
    <row r="1616" spans="2:16" x14ac:dyDescent="0.25">
      <c r="B1616" s="7" t="s">
        <v>39</v>
      </c>
      <c r="C1616" s="7">
        <v>1608</v>
      </c>
      <c r="D1616" s="7">
        <v>131</v>
      </c>
      <c r="E1616" s="13">
        <v>106.2</v>
      </c>
      <c r="F1616" s="16">
        <f t="shared" si="207"/>
        <v>0</v>
      </c>
      <c r="G1616" s="16">
        <f t="shared" si="200"/>
        <v>29.5</v>
      </c>
      <c r="H1616" s="20">
        <f t="shared" si="201"/>
        <v>461.79581193750005</v>
      </c>
      <c r="I1616" s="16">
        <f>$G1616*$H1616</f>
        <v>13622.976452156252</v>
      </c>
      <c r="J1616" s="24">
        <f t="shared" si="202"/>
        <v>13622.976452156252</v>
      </c>
      <c r="K1616" s="16">
        <f t="shared" si="203"/>
        <v>0</v>
      </c>
      <c r="L1616" s="16">
        <f>SUM($J$9:$J1616)</f>
        <v>9514981.8679498024</v>
      </c>
      <c r="M1616" s="16">
        <f>SUM($K$9:$K1616)</f>
        <v>3656246.7568556257</v>
      </c>
      <c r="N1616" s="16">
        <f t="shared" si="204"/>
        <v>2.6430505188749449</v>
      </c>
      <c r="O1616" s="16">
        <f t="shared" si="205"/>
        <v>1.0156240991265626</v>
      </c>
      <c r="P1616" s="16">
        <f t="shared" si="206"/>
        <v>1.585830311324967</v>
      </c>
    </row>
    <row r="1617" spans="2:16" x14ac:dyDescent="0.25">
      <c r="B1617" s="7" t="s">
        <v>39</v>
      </c>
      <c r="C1617" s="7">
        <v>1609</v>
      </c>
      <c r="D1617" s="7">
        <v>132</v>
      </c>
      <c r="E1617" s="13">
        <v>106.2</v>
      </c>
      <c r="F1617" s="16">
        <f t="shared" si="207"/>
        <v>2.7777777777778172E-2</v>
      </c>
      <c r="G1617" s="16">
        <f t="shared" si="200"/>
        <v>29.5</v>
      </c>
      <c r="H1617" s="20">
        <f t="shared" si="201"/>
        <v>515.60136749305639</v>
      </c>
      <c r="I1617" s="16">
        <f>$G1617*$H1617</f>
        <v>15210.240341045162</v>
      </c>
      <c r="J1617" s="24">
        <f t="shared" si="202"/>
        <v>15210.240341045162</v>
      </c>
      <c r="K1617" s="16">
        <f t="shared" si="203"/>
        <v>0</v>
      </c>
      <c r="L1617" s="16">
        <f>SUM($J$9:$J1617)</f>
        <v>9530192.1082908474</v>
      </c>
      <c r="M1617" s="16">
        <f>SUM($K$9:$K1617)</f>
        <v>3656246.7568556257</v>
      </c>
      <c r="N1617" s="16">
        <f t="shared" si="204"/>
        <v>2.6472755856363466</v>
      </c>
      <c r="O1617" s="16">
        <f t="shared" si="205"/>
        <v>1.0156240991265626</v>
      </c>
      <c r="P1617" s="16">
        <f t="shared" si="206"/>
        <v>1.5883653513818079</v>
      </c>
    </row>
    <row r="1618" spans="2:16" x14ac:dyDescent="0.25">
      <c r="B1618" s="7" t="s">
        <v>39</v>
      </c>
      <c r="C1618" s="7">
        <v>1610</v>
      </c>
      <c r="D1618" s="7">
        <v>133</v>
      </c>
      <c r="E1618" s="13">
        <v>106.4</v>
      </c>
      <c r="F1618" s="16">
        <f t="shared" si="207"/>
        <v>4.1666666666666269E-2</v>
      </c>
      <c r="G1618" s="16">
        <f t="shared" si="200"/>
        <v>29.555555555555557</v>
      </c>
      <c r="H1618" s="20">
        <f t="shared" si="201"/>
        <v>543.68635137036972</v>
      </c>
      <c r="I1618" s="16">
        <f>$G1618*$H1618</f>
        <v>16068.952162724261</v>
      </c>
      <c r="J1618" s="24">
        <f t="shared" si="202"/>
        <v>16068.952162724261</v>
      </c>
      <c r="K1618" s="16">
        <f t="shared" si="203"/>
        <v>0</v>
      </c>
      <c r="L1618" s="16">
        <f>SUM($J$9:$J1618)</f>
        <v>9546261.0604535714</v>
      </c>
      <c r="M1618" s="16">
        <f>SUM($K$9:$K1618)</f>
        <v>3656246.7568556257</v>
      </c>
      <c r="N1618" s="16">
        <f t="shared" si="204"/>
        <v>2.6517391834593256</v>
      </c>
      <c r="O1618" s="16">
        <f t="shared" si="205"/>
        <v>1.0156240991265626</v>
      </c>
      <c r="P1618" s="16">
        <f t="shared" si="206"/>
        <v>1.5910435100755953</v>
      </c>
    </row>
    <row r="1619" spans="2:16" x14ac:dyDescent="0.25">
      <c r="B1619" s="7" t="s">
        <v>39</v>
      </c>
      <c r="C1619" s="7">
        <v>1611</v>
      </c>
      <c r="D1619" s="7">
        <v>134</v>
      </c>
      <c r="E1619" s="13">
        <v>106.5</v>
      </c>
      <c r="F1619" s="16">
        <f t="shared" si="207"/>
        <v>5.5555555555554373E-2</v>
      </c>
      <c r="G1619" s="16">
        <f t="shared" si="200"/>
        <v>29.583333333333332</v>
      </c>
      <c r="H1619" s="20">
        <f t="shared" si="201"/>
        <v>571.18106630381715</v>
      </c>
      <c r="I1619" s="16">
        <f>$G1619*$H1619</f>
        <v>16897.43987815459</v>
      </c>
      <c r="J1619" s="24">
        <f t="shared" si="202"/>
        <v>16897.43987815459</v>
      </c>
      <c r="K1619" s="16">
        <f t="shared" si="203"/>
        <v>0</v>
      </c>
      <c r="L1619" s="16">
        <f>SUM($J$9:$J1619)</f>
        <v>9563158.5003317259</v>
      </c>
      <c r="M1619" s="16">
        <f>SUM($K$9:$K1619)</f>
        <v>3656246.7568556257</v>
      </c>
      <c r="N1619" s="16">
        <f t="shared" si="204"/>
        <v>2.6564329167588125</v>
      </c>
      <c r="O1619" s="16">
        <f t="shared" si="205"/>
        <v>1.0156240991265626</v>
      </c>
      <c r="P1619" s="16">
        <f t="shared" si="206"/>
        <v>1.5938597500552876</v>
      </c>
    </row>
    <row r="1620" spans="2:16" x14ac:dyDescent="0.25">
      <c r="B1620" s="7" t="s">
        <v>39</v>
      </c>
      <c r="C1620" s="7">
        <v>1612</v>
      </c>
      <c r="D1620" s="7">
        <v>135</v>
      </c>
      <c r="E1620" s="13">
        <v>106.8</v>
      </c>
      <c r="F1620" s="16">
        <f t="shared" si="207"/>
        <v>9.7222222222222612E-2</v>
      </c>
      <c r="G1620" s="16">
        <f t="shared" si="200"/>
        <v>29.666666666666664</v>
      </c>
      <c r="H1620" s="20">
        <f t="shared" si="201"/>
        <v>653.66854752777851</v>
      </c>
      <c r="I1620" s="16">
        <f>$G1620*$H1620</f>
        <v>19392.166909990759</v>
      </c>
      <c r="J1620" s="24">
        <f t="shared" si="202"/>
        <v>19392.166909990759</v>
      </c>
      <c r="K1620" s="16">
        <f t="shared" si="203"/>
        <v>0</v>
      </c>
      <c r="L1620" s="16">
        <f>SUM($J$9:$J1620)</f>
        <v>9582550.6672417168</v>
      </c>
      <c r="M1620" s="16">
        <f>SUM($K$9:$K1620)</f>
        <v>3656246.7568556257</v>
      </c>
      <c r="N1620" s="16">
        <f t="shared" si="204"/>
        <v>2.6618196297893659</v>
      </c>
      <c r="O1620" s="16">
        <f t="shared" si="205"/>
        <v>1.0156240991265626</v>
      </c>
      <c r="P1620" s="16">
        <f t="shared" si="206"/>
        <v>1.5970917778736196</v>
      </c>
    </row>
    <row r="1621" spans="2:16" x14ac:dyDescent="0.25">
      <c r="B1621" s="7" t="s">
        <v>39</v>
      </c>
      <c r="C1621" s="7">
        <v>1613</v>
      </c>
      <c r="D1621" s="7">
        <v>136</v>
      </c>
      <c r="E1621" s="13">
        <v>107.2</v>
      </c>
      <c r="F1621" s="16">
        <f t="shared" si="207"/>
        <v>0.1388888888888889</v>
      </c>
      <c r="G1621" s="16">
        <f t="shared" si="200"/>
        <v>29.777777777777779</v>
      </c>
      <c r="H1621" s="20">
        <f t="shared" si="201"/>
        <v>736.75686303703708</v>
      </c>
      <c r="I1621" s="16">
        <f>$G1621*$H1621</f>
        <v>21938.98214376955</v>
      </c>
      <c r="J1621" s="24">
        <f t="shared" si="202"/>
        <v>21938.98214376955</v>
      </c>
      <c r="K1621" s="16">
        <f t="shared" si="203"/>
        <v>0</v>
      </c>
      <c r="L1621" s="16">
        <f>SUM($J$9:$J1621)</f>
        <v>9604489.6493854858</v>
      </c>
      <c r="M1621" s="16">
        <f>SUM($K$9:$K1621)</f>
        <v>3656246.7568556257</v>
      </c>
      <c r="N1621" s="16">
        <f t="shared" si="204"/>
        <v>2.6679137914959683</v>
      </c>
      <c r="O1621" s="16">
        <f t="shared" si="205"/>
        <v>1.0156240991265626</v>
      </c>
      <c r="P1621" s="16">
        <f t="shared" si="206"/>
        <v>1.600748274897581</v>
      </c>
    </row>
    <row r="1622" spans="2:16" x14ac:dyDescent="0.25">
      <c r="B1622" s="7" t="s">
        <v>39</v>
      </c>
      <c r="C1622" s="7">
        <v>1614</v>
      </c>
      <c r="D1622" s="7">
        <v>137</v>
      </c>
      <c r="E1622" s="13">
        <v>107.8</v>
      </c>
      <c r="F1622" s="16">
        <f t="shared" si="207"/>
        <v>0.18055555555555516</v>
      </c>
      <c r="G1622" s="16">
        <f t="shared" si="200"/>
        <v>29.944444444444443</v>
      </c>
      <c r="H1622" s="20">
        <f t="shared" si="201"/>
        <v>821.05185175231406</v>
      </c>
      <c r="I1622" s="16">
        <f>$G1622*$H1622</f>
        <v>24585.941560805404</v>
      </c>
      <c r="J1622" s="24">
        <f t="shared" si="202"/>
        <v>24585.941560805404</v>
      </c>
      <c r="K1622" s="16">
        <f t="shared" si="203"/>
        <v>0</v>
      </c>
      <c r="L1622" s="16">
        <f>SUM($J$9:$J1622)</f>
        <v>9629075.5909462906</v>
      </c>
      <c r="M1622" s="16">
        <f>SUM($K$9:$K1622)</f>
        <v>3656246.7568556257</v>
      </c>
      <c r="N1622" s="16">
        <f t="shared" si="204"/>
        <v>2.6747432197073029</v>
      </c>
      <c r="O1622" s="16">
        <f t="shared" si="205"/>
        <v>1.0156240991265626</v>
      </c>
      <c r="P1622" s="16">
        <f t="shared" si="206"/>
        <v>1.6048459318243817</v>
      </c>
    </row>
    <row r="1623" spans="2:16" x14ac:dyDescent="0.25">
      <c r="B1623" s="7" t="s">
        <v>39</v>
      </c>
      <c r="C1623" s="7">
        <v>1615</v>
      </c>
      <c r="D1623" s="7">
        <v>138</v>
      </c>
      <c r="E1623" s="13">
        <v>108.5</v>
      </c>
      <c r="F1623" s="16">
        <f t="shared" si="207"/>
        <v>0.2222222222222234</v>
      </c>
      <c r="G1623" s="16">
        <f t="shared" si="200"/>
        <v>30.138888888888889</v>
      </c>
      <c r="H1623" s="20">
        <f t="shared" si="201"/>
        <v>905.96991757697003</v>
      </c>
      <c r="I1623" s="16">
        <f>$G1623*$H1623</f>
        <v>27304.926682528127</v>
      </c>
      <c r="J1623" s="24">
        <f t="shared" si="202"/>
        <v>27304.926682528127</v>
      </c>
      <c r="K1623" s="16">
        <f t="shared" si="203"/>
        <v>0</v>
      </c>
      <c r="L1623" s="16">
        <f>SUM($J$9:$J1623)</f>
        <v>9656380.5176288188</v>
      </c>
      <c r="M1623" s="16">
        <f>SUM($K$9:$K1623)</f>
        <v>3656246.7568556257</v>
      </c>
      <c r="N1623" s="16">
        <f t="shared" si="204"/>
        <v>2.6823279215635609</v>
      </c>
      <c r="O1623" s="16">
        <f t="shared" si="205"/>
        <v>1.0156240991265626</v>
      </c>
      <c r="P1623" s="16">
        <f t="shared" si="206"/>
        <v>1.6093967529381366</v>
      </c>
    </row>
    <row r="1624" spans="2:16" x14ac:dyDescent="0.25">
      <c r="B1624" s="7" t="s">
        <v>39</v>
      </c>
      <c r="C1624" s="7">
        <v>1616</v>
      </c>
      <c r="D1624" s="7">
        <v>139</v>
      </c>
      <c r="E1624" s="13">
        <v>109.4</v>
      </c>
      <c r="F1624" s="16">
        <f t="shared" si="207"/>
        <v>0.27777777777777779</v>
      </c>
      <c r="G1624" s="16">
        <f t="shared" si="200"/>
        <v>30.388888888888889</v>
      </c>
      <c r="H1624" s="20">
        <f t="shared" si="201"/>
        <v>1019.0335789745371</v>
      </c>
      <c r="I1624" s="16">
        <f>$G1624*$H1624</f>
        <v>30967.29820550399</v>
      </c>
      <c r="J1624" s="24">
        <f t="shared" si="202"/>
        <v>30967.29820550399</v>
      </c>
      <c r="K1624" s="16">
        <f t="shared" si="203"/>
        <v>0</v>
      </c>
      <c r="L1624" s="16">
        <f>SUM($J$9:$J1624)</f>
        <v>9687347.8158343229</v>
      </c>
      <c r="M1624" s="16">
        <f>SUM($K$9:$K1624)</f>
        <v>3656246.7568556257</v>
      </c>
      <c r="N1624" s="16">
        <f t="shared" si="204"/>
        <v>2.6909299488428675</v>
      </c>
      <c r="O1624" s="16">
        <f t="shared" si="205"/>
        <v>1.0156240991265626</v>
      </c>
      <c r="P1624" s="16">
        <f t="shared" si="206"/>
        <v>1.6145579693057204</v>
      </c>
    </row>
    <row r="1625" spans="2:16" x14ac:dyDescent="0.25">
      <c r="B1625" s="7" t="s">
        <v>39</v>
      </c>
      <c r="C1625" s="7">
        <v>1617</v>
      </c>
      <c r="D1625" s="7">
        <v>140</v>
      </c>
      <c r="E1625" s="13">
        <v>110.5</v>
      </c>
      <c r="F1625" s="16">
        <f t="shared" si="207"/>
        <v>0.31944444444444403</v>
      </c>
      <c r="G1625" s="16">
        <f t="shared" si="200"/>
        <v>30.694444444444443</v>
      </c>
      <c r="H1625" s="20">
        <f t="shared" si="201"/>
        <v>1106.4673082019667</v>
      </c>
      <c r="I1625" s="16">
        <f>$G1625*$H1625</f>
        <v>33962.399321199257</v>
      </c>
      <c r="J1625" s="24">
        <f t="shared" si="202"/>
        <v>33962.399321199257</v>
      </c>
      <c r="K1625" s="16">
        <f t="shared" si="203"/>
        <v>0</v>
      </c>
      <c r="L1625" s="16">
        <f>SUM($J$9:$J1625)</f>
        <v>9721310.2151555214</v>
      </c>
      <c r="M1625" s="16">
        <f>SUM($K$9:$K1625)</f>
        <v>3656246.7568556257</v>
      </c>
      <c r="N1625" s="16">
        <f t="shared" si="204"/>
        <v>2.7003639486543114</v>
      </c>
      <c r="O1625" s="16">
        <f t="shared" si="205"/>
        <v>1.0156240991265626</v>
      </c>
      <c r="P1625" s="16">
        <f t="shared" si="206"/>
        <v>1.6202183691925869</v>
      </c>
    </row>
    <row r="1626" spans="2:16" x14ac:dyDescent="0.25">
      <c r="B1626" s="7" t="s">
        <v>39</v>
      </c>
      <c r="C1626" s="7">
        <v>1618</v>
      </c>
      <c r="D1626" s="7">
        <v>141</v>
      </c>
      <c r="E1626" s="13">
        <v>111.7</v>
      </c>
      <c r="F1626" s="16">
        <f t="shared" si="207"/>
        <v>0.34722222222222221</v>
      </c>
      <c r="G1626" s="16">
        <f t="shared" si="200"/>
        <v>31.027777777777779</v>
      </c>
      <c r="H1626" s="20">
        <f t="shared" si="201"/>
        <v>1167.6863970214119</v>
      </c>
      <c r="I1626" s="16">
        <f>$G1626*$H1626</f>
        <v>36230.714040914369</v>
      </c>
      <c r="J1626" s="24">
        <f t="shared" si="202"/>
        <v>36230.714040914369</v>
      </c>
      <c r="K1626" s="16">
        <f t="shared" si="203"/>
        <v>0</v>
      </c>
      <c r="L1626" s="16">
        <f>SUM($J$9:$J1626)</f>
        <v>9757540.929196436</v>
      </c>
      <c r="M1626" s="16">
        <f>SUM($K$9:$K1626)</f>
        <v>3656246.7568556257</v>
      </c>
      <c r="N1626" s="16">
        <f t="shared" si="204"/>
        <v>2.7104280358878987</v>
      </c>
      <c r="O1626" s="16">
        <f t="shared" si="205"/>
        <v>1.0156240991265626</v>
      </c>
      <c r="P1626" s="16">
        <f t="shared" si="206"/>
        <v>1.6262568215327391</v>
      </c>
    </row>
    <row r="1627" spans="2:16" x14ac:dyDescent="0.25">
      <c r="B1627" s="7" t="s">
        <v>39</v>
      </c>
      <c r="C1627" s="7">
        <v>1619</v>
      </c>
      <c r="D1627" s="7">
        <v>142</v>
      </c>
      <c r="E1627" s="13">
        <v>113</v>
      </c>
      <c r="F1627" s="16">
        <f t="shared" si="207"/>
        <v>0.33333333333333215</v>
      </c>
      <c r="G1627" s="16">
        <f t="shared" si="200"/>
        <v>31.388888888888889</v>
      </c>
      <c r="H1627" s="20">
        <f t="shared" si="201"/>
        <v>1148.9053084189791</v>
      </c>
      <c r="I1627" s="16">
        <f>$G1627*$H1627</f>
        <v>36062.861069817955</v>
      </c>
      <c r="J1627" s="24">
        <f t="shared" si="202"/>
        <v>36062.861069817955</v>
      </c>
      <c r="K1627" s="16">
        <f t="shared" si="203"/>
        <v>0</v>
      </c>
      <c r="L1627" s="16">
        <f>SUM($J$9:$J1627)</f>
        <v>9793603.7902662531</v>
      </c>
      <c r="M1627" s="16">
        <f>SUM($K$9:$K1627)</f>
        <v>3656246.7568556257</v>
      </c>
      <c r="N1627" s="16">
        <f t="shared" si="204"/>
        <v>2.7204454972961813</v>
      </c>
      <c r="O1627" s="16">
        <f t="shared" si="205"/>
        <v>1.0156240991265626</v>
      </c>
      <c r="P1627" s="16">
        <f t="shared" si="206"/>
        <v>1.6322672983777087</v>
      </c>
    </row>
    <row r="1628" spans="2:16" x14ac:dyDescent="0.25">
      <c r="B1628" s="7" t="s">
        <v>39</v>
      </c>
      <c r="C1628" s="7">
        <v>1620</v>
      </c>
      <c r="D1628" s="7">
        <v>143</v>
      </c>
      <c r="E1628" s="13">
        <v>114.1</v>
      </c>
      <c r="F1628" s="16">
        <f t="shared" si="207"/>
        <v>0.29166666666666585</v>
      </c>
      <c r="G1628" s="16">
        <f t="shared" si="200"/>
        <v>31.694444444444443</v>
      </c>
      <c r="H1628" s="20">
        <f t="shared" si="201"/>
        <v>1075.1425749380771</v>
      </c>
      <c r="I1628" s="16">
        <f>$G1628*$H1628</f>
        <v>34076.046611231832</v>
      </c>
      <c r="J1628" s="24">
        <f t="shared" si="202"/>
        <v>34076.046611231832</v>
      </c>
      <c r="K1628" s="16">
        <f t="shared" si="203"/>
        <v>0</v>
      </c>
      <c r="L1628" s="16">
        <f>SUM($J$9:$J1628)</f>
        <v>9827679.8368774857</v>
      </c>
      <c r="M1628" s="16">
        <f>SUM($K$9:$K1628)</f>
        <v>3656246.7568556257</v>
      </c>
      <c r="N1628" s="16">
        <f t="shared" si="204"/>
        <v>2.7299110657993015</v>
      </c>
      <c r="O1628" s="16">
        <f t="shared" si="205"/>
        <v>1.0156240991265626</v>
      </c>
      <c r="P1628" s="16">
        <f t="shared" si="206"/>
        <v>1.637946639479581</v>
      </c>
    </row>
    <row r="1629" spans="2:16" x14ac:dyDescent="0.25">
      <c r="B1629" s="7" t="s">
        <v>39</v>
      </c>
      <c r="C1629" s="7">
        <v>1621</v>
      </c>
      <c r="D1629" s="7">
        <v>144</v>
      </c>
      <c r="E1629" s="13">
        <v>115.1</v>
      </c>
      <c r="F1629" s="16">
        <f t="shared" si="207"/>
        <v>0.25000000000000155</v>
      </c>
      <c r="G1629" s="16">
        <f t="shared" si="200"/>
        <v>31.972222222222221</v>
      </c>
      <c r="H1629" s="20">
        <f t="shared" si="201"/>
        <v>1000.8068107019707</v>
      </c>
      <c r="I1629" s="16">
        <f>$G1629*$H1629</f>
        <v>31998.017753276894</v>
      </c>
      <c r="J1629" s="24">
        <f t="shared" si="202"/>
        <v>31998.017753276894</v>
      </c>
      <c r="K1629" s="16">
        <f t="shared" si="203"/>
        <v>0</v>
      </c>
      <c r="L1629" s="16">
        <f>SUM($J$9:$J1629)</f>
        <v>9859677.8546307627</v>
      </c>
      <c r="M1629" s="16">
        <f>SUM($K$9:$K1629)</f>
        <v>3656246.7568556257</v>
      </c>
      <c r="N1629" s="16">
        <f t="shared" si="204"/>
        <v>2.7387994040641006</v>
      </c>
      <c r="O1629" s="16">
        <f t="shared" si="205"/>
        <v>1.0156240991265626</v>
      </c>
      <c r="P1629" s="16">
        <f t="shared" si="206"/>
        <v>1.6432796424384604</v>
      </c>
    </row>
    <row r="1630" spans="2:16" x14ac:dyDescent="0.25">
      <c r="B1630" s="7" t="s">
        <v>39</v>
      </c>
      <c r="C1630" s="7">
        <v>1622</v>
      </c>
      <c r="D1630" s="7">
        <v>145</v>
      </c>
      <c r="E1630" s="13">
        <v>115.9</v>
      </c>
      <c r="F1630" s="16">
        <f t="shared" si="207"/>
        <v>0.19444444444444522</v>
      </c>
      <c r="G1630" s="16">
        <f t="shared" si="200"/>
        <v>32.194444444444443</v>
      </c>
      <c r="H1630" s="20">
        <f t="shared" si="201"/>
        <v>898.33379195196915</v>
      </c>
      <c r="I1630" s="16">
        <f>$G1630*$H1630</f>
        <v>28921.357357564782</v>
      </c>
      <c r="J1630" s="24">
        <f t="shared" si="202"/>
        <v>28921.357357564782</v>
      </c>
      <c r="K1630" s="16">
        <f t="shared" si="203"/>
        <v>0</v>
      </c>
      <c r="L1630" s="16">
        <f>SUM($J$9:$J1630)</f>
        <v>9888599.211988328</v>
      </c>
      <c r="M1630" s="16">
        <f>SUM($K$9:$K1630)</f>
        <v>3656246.7568556257</v>
      </c>
      <c r="N1630" s="16">
        <f t="shared" si="204"/>
        <v>2.7468331144412024</v>
      </c>
      <c r="O1630" s="16">
        <f t="shared" si="205"/>
        <v>1.0156240991265626</v>
      </c>
      <c r="P1630" s="16">
        <f t="shared" si="206"/>
        <v>1.6480998686647215</v>
      </c>
    </row>
    <row r="1631" spans="2:16" x14ac:dyDescent="0.25">
      <c r="B1631" s="7" t="s">
        <v>39</v>
      </c>
      <c r="C1631" s="7">
        <v>1623</v>
      </c>
      <c r="D1631" s="7">
        <v>146</v>
      </c>
      <c r="E1631" s="13">
        <v>116.5</v>
      </c>
      <c r="F1631" s="16">
        <f t="shared" si="207"/>
        <v>0.11111111111111072</v>
      </c>
      <c r="G1631" s="16">
        <f t="shared" si="200"/>
        <v>32.361111111111107</v>
      </c>
      <c r="H1631" s="20">
        <f t="shared" si="201"/>
        <v>740.79404952141124</v>
      </c>
      <c r="I1631" s="16">
        <f>$G1631*$H1631</f>
        <v>23972.918547012334</v>
      </c>
      <c r="J1631" s="24">
        <f t="shared" si="202"/>
        <v>23972.918547012334</v>
      </c>
      <c r="K1631" s="16">
        <f t="shared" si="203"/>
        <v>0</v>
      </c>
      <c r="L1631" s="16">
        <f>SUM($J$9:$J1631)</f>
        <v>9912572.1305353399</v>
      </c>
      <c r="M1631" s="16">
        <f>SUM($K$9:$K1631)</f>
        <v>3656246.7568556257</v>
      </c>
      <c r="N1631" s="16">
        <f t="shared" si="204"/>
        <v>2.7534922584820389</v>
      </c>
      <c r="O1631" s="16">
        <f t="shared" si="205"/>
        <v>1.0156240991265626</v>
      </c>
      <c r="P1631" s="16">
        <f t="shared" si="206"/>
        <v>1.6520953550892232</v>
      </c>
    </row>
    <row r="1632" spans="2:16" x14ac:dyDescent="0.25">
      <c r="B1632" s="7" t="s">
        <v>39</v>
      </c>
      <c r="C1632" s="7">
        <v>1624</v>
      </c>
      <c r="D1632" s="7">
        <v>147</v>
      </c>
      <c r="E1632" s="13">
        <v>116.7</v>
      </c>
      <c r="F1632" s="16">
        <f t="shared" si="207"/>
        <v>1.3888888888888099E-2</v>
      </c>
      <c r="G1632" s="16">
        <f t="shared" si="200"/>
        <v>32.416666666666664</v>
      </c>
      <c r="H1632" s="20">
        <f t="shared" si="201"/>
        <v>553.77136172048461</v>
      </c>
      <c r="I1632" s="16">
        <f>$G1632*$H1632</f>
        <v>17951.42164243904</v>
      </c>
      <c r="J1632" s="24">
        <f t="shared" si="202"/>
        <v>17951.42164243904</v>
      </c>
      <c r="K1632" s="16">
        <f t="shared" si="203"/>
        <v>0</v>
      </c>
      <c r="L1632" s="16">
        <f>SUM($J$9:$J1632)</f>
        <v>9930523.5521777794</v>
      </c>
      <c r="M1632" s="16">
        <f>SUM($K$9:$K1632)</f>
        <v>3656246.7568556257</v>
      </c>
      <c r="N1632" s="16">
        <f t="shared" si="204"/>
        <v>2.7584787644938276</v>
      </c>
      <c r="O1632" s="16">
        <f t="shared" si="205"/>
        <v>1.0156240991265626</v>
      </c>
      <c r="P1632" s="16">
        <f t="shared" si="206"/>
        <v>1.6550872586962966</v>
      </c>
    </row>
    <row r="1633" spans="2:16" x14ac:dyDescent="0.25">
      <c r="B1633" s="7" t="s">
        <v>39</v>
      </c>
      <c r="C1633" s="7">
        <v>1625</v>
      </c>
      <c r="D1633" s="7">
        <v>148</v>
      </c>
      <c r="E1633" s="13">
        <v>116.6</v>
      </c>
      <c r="F1633" s="16">
        <f t="shared" si="207"/>
        <v>-6.9444444444444448E-2</v>
      </c>
      <c r="G1633" s="16">
        <f t="shared" si="200"/>
        <v>32.388888888888886</v>
      </c>
      <c r="H1633" s="20">
        <f t="shared" si="201"/>
        <v>391.70603869675921</v>
      </c>
      <c r="I1633" s="16">
        <f>$G1633*$H1633</f>
        <v>12686.923364456145</v>
      </c>
      <c r="J1633" s="24">
        <f t="shared" si="202"/>
        <v>12686.923364456145</v>
      </c>
      <c r="K1633" s="16">
        <f t="shared" si="203"/>
        <v>0</v>
      </c>
      <c r="L1633" s="16">
        <f>SUM($J$9:$J1633)</f>
        <v>9943210.4755422361</v>
      </c>
      <c r="M1633" s="16">
        <f>SUM($K$9:$K1633)</f>
        <v>3656246.7568556257</v>
      </c>
      <c r="N1633" s="16">
        <f t="shared" si="204"/>
        <v>2.7620029098728436</v>
      </c>
      <c r="O1633" s="16">
        <f t="shared" si="205"/>
        <v>1.0156240991265626</v>
      </c>
      <c r="P1633" s="16">
        <f t="shared" si="206"/>
        <v>1.6572017459237061</v>
      </c>
    </row>
    <row r="1634" spans="2:16" x14ac:dyDescent="0.25">
      <c r="B1634" s="7" t="s">
        <v>39</v>
      </c>
      <c r="C1634" s="7">
        <v>1626</v>
      </c>
      <c r="D1634" s="7">
        <v>149</v>
      </c>
      <c r="E1634" s="13">
        <v>116.2</v>
      </c>
      <c r="F1634" s="16">
        <f t="shared" si="207"/>
        <v>-0.19444444444444325</v>
      </c>
      <c r="G1634" s="16">
        <f t="shared" si="200"/>
        <v>32.277777777777779</v>
      </c>
      <c r="H1634" s="20">
        <f t="shared" si="201"/>
        <v>146.99197397453943</v>
      </c>
      <c r="I1634" s="16">
        <f>$G1634*$H1634</f>
        <v>4744.5742710670784</v>
      </c>
      <c r="J1634" s="24">
        <f t="shared" si="202"/>
        <v>4744.5742710670784</v>
      </c>
      <c r="K1634" s="16">
        <f t="shared" si="203"/>
        <v>0</v>
      </c>
      <c r="L1634" s="16">
        <f>SUM($J$9:$J1634)</f>
        <v>9947955.0498133041</v>
      </c>
      <c r="M1634" s="16">
        <f>SUM($K$9:$K1634)</f>
        <v>3656246.7568556257</v>
      </c>
      <c r="N1634" s="16">
        <f t="shared" si="204"/>
        <v>2.7633208471703621</v>
      </c>
      <c r="O1634" s="16">
        <f t="shared" si="205"/>
        <v>1.0156240991265626</v>
      </c>
      <c r="P1634" s="16">
        <f t="shared" si="206"/>
        <v>1.6579925083022171</v>
      </c>
    </row>
    <row r="1635" spans="2:16" x14ac:dyDescent="0.25">
      <c r="B1635" s="7" t="s">
        <v>39</v>
      </c>
      <c r="C1635" s="7">
        <v>1627</v>
      </c>
      <c r="D1635" s="7">
        <v>150</v>
      </c>
      <c r="E1635" s="13">
        <v>115.2</v>
      </c>
      <c r="F1635" s="16">
        <f t="shared" si="207"/>
        <v>-0.33333333333333409</v>
      </c>
      <c r="G1635" s="16">
        <f t="shared" si="200"/>
        <v>32</v>
      </c>
      <c r="H1635" s="20">
        <f t="shared" si="201"/>
        <v>-128.46954066666805</v>
      </c>
      <c r="I1635" s="16">
        <f>$G1635*$H1635</f>
        <v>-4111.0253013333777</v>
      </c>
      <c r="J1635" s="24">
        <f t="shared" si="202"/>
        <v>0</v>
      </c>
      <c r="K1635" s="16">
        <f t="shared" si="203"/>
        <v>4111.0253013333777</v>
      </c>
      <c r="L1635" s="16">
        <f>SUM($J$9:$J1635)</f>
        <v>9947955.0498133041</v>
      </c>
      <c r="M1635" s="16">
        <f>SUM($K$9:$K1635)</f>
        <v>3660357.7821569592</v>
      </c>
      <c r="N1635" s="16">
        <f t="shared" si="204"/>
        <v>2.7633208471703621</v>
      </c>
      <c r="O1635" s="16">
        <f t="shared" si="205"/>
        <v>1.0167660505991554</v>
      </c>
      <c r="P1635" s="16">
        <f t="shared" si="206"/>
        <v>1.6579925083022171</v>
      </c>
    </row>
    <row r="1636" spans="2:16" x14ac:dyDescent="0.25">
      <c r="B1636" s="7" t="s">
        <v>39</v>
      </c>
      <c r="C1636" s="7">
        <v>1628</v>
      </c>
      <c r="D1636" s="7">
        <v>151</v>
      </c>
      <c r="E1636" s="13">
        <v>113.8</v>
      </c>
      <c r="F1636" s="16">
        <f t="shared" si="207"/>
        <v>-0.44444444444444481</v>
      </c>
      <c r="G1636" s="16">
        <f t="shared" si="200"/>
        <v>31.611111111111111</v>
      </c>
      <c r="H1636" s="20">
        <f t="shared" si="201"/>
        <v>-352.60557463657472</v>
      </c>
      <c r="I1636" s="16">
        <f>$G1636*$H1636</f>
        <v>-11146.253998233946</v>
      </c>
      <c r="J1636" s="24">
        <f t="shared" si="202"/>
        <v>0</v>
      </c>
      <c r="K1636" s="16">
        <f t="shared" si="203"/>
        <v>11146.253998233946</v>
      </c>
      <c r="L1636" s="16">
        <f>SUM($J$9:$J1636)</f>
        <v>9947955.0498133041</v>
      </c>
      <c r="M1636" s="16">
        <f>SUM($K$9:$K1636)</f>
        <v>3671504.0361551931</v>
      </c>
      <c r="N1636" s="16">
        <f t="shared" si="204"/>
        <v>2.7633208471703621</v>
      </c>
      <c r="O1636" s="16">
        <f t="shared" si="205"/>
        <v>1.0198622322653315</v>
      </c>
      <c r="P1636" s="16">
        <f t="shared" si="206"/>
        <v>1.6579925083022171</v>
      </c>
    </row>
    <row r="1637" spans="2:16" x14ac:dyDescent="0.25">
      <c r="B1637" s="7" t="s">
        <v>39</v>
      </c>
      <c r="C1637" s="7">
        <v>1629</v>
      </c>
      <c r="D1637" s="7">
        <v>152</v>
      </c>
      <c r="E1637" s="13">
        <v>112</v>
      </c>
      <c r="F1637" s="16">
        <f t="shared" si="207"/>
        <v>-0.51388888888888928</v>
      </c>
      <c r="G1637" s="16">
        <f t="shared" si="200"/>
        <v>31.111111111111111</v>
      </c>
      <c r="H1637" s="20">
        <f t="shared" si="201"/>
        <v>-498.41993029629691</v>
      </c>
      <c r="I1637" s="16">
        <f>$G1637*$H1637</f>
        <v>-15506.397831440348</v>
      </c>
      <c r="J1637" s="24">
        <f t="shared" si="202"/>
        <v>0</v>
      </c>
      <c r="K1637" s="16">
        <f t="shared" si="203"/>
        <v>15506.397831440348</v>
      </c>
      <c r="L1637" s="16">
        <f>SUM($J$9:$J1637)</f>
        <v>9947955.0498133041</v>
      </c>
      <c r="M1637" s="16">
        <f>SUM($K$9:$K1637)</f>
        <v>3687010.4339866336</v>
      </c>
      <c r="N1637" s="16">
        <f t="shared" si="204"/>
        <v>2.7633208471703621</v>
      </c>
      <c r="O1637" s="16">
        <f t="shared" si="205"/>
        <v>1.0241695649962872</v>
      </c>
      <c r="P1637" s="16">
        <f t="shared" si="206"/>
        <v>1.6579925083022171</v>
      </c>
    </row>
    <row r="1638" spans="2:16" x14ac:dyDescent="0.25">
      <c r="B1638" s="7" t="s">
        <v>39</v>
      </c>
      <c r="C1638" s="7">
        <v>1630</v>
      </c>
      <c r="D1638" s="7">
        <v>153</v>
      </c>
      <c r="E1638" s="13">
        <v>110.1</v>
      </c>
      <c r="F1638" s="16">
        <f t="shared" si="207"/>
        <v>-0.51388888888888928</v>
      </c>
      <c r="G1638" s="16">
        <f t="shared" si="200"/>
        <v>30.583333333333332</v>
      </c>
      <c r="H1638" s="20">
        <f t="shared" si="201"/>
        <v>-510.1527419600701</v>
      </c>
      <c r="I1638" s="16">
        <f>$G1638*$H1638</f>
        <v>-15602.171358278811</v>
      </c>
      <c r="J1638" s="24">
        <f t="shared" si="202"/>
        <v>0</v>
      </c>
      <c r="K1638" s="16">
        <f t="shared" si="203"/>
        <v>15602.171358278811</v>
      </c>
      <c r="L1638" s="16">
        <f>SUM($J$9:$J1638)</f>
        <v>9947955.0498133041</v>
      </c>
      <c r="M1638" s="16">
        <f>SUM($K$9:$K1638)</f>
        <v>3702612.6053449125</v>
      </c>
      <c r="N1638" s="16">
        <f t="shared" si="204"/>
        <v>2.7633208471703621</v>
      </c>
      <c r="O1638" s="16">
        <f t="shared" si="205"/>
        <v>1.0285035014846979</v>
      </c>
      <c r="P1638" s="16">
        <f t="shared" si="206"/>
        <v>1.6579925083022171</v>
      </c>
    </row>
    <row r="1639" spans="2:16" x14ac:dyDescent="0.25">
      <c r="B1639" s="7" t="s">
        <v>39</v>
      </c>
      <c r="C1639" s="7">
        <v>1631</v>
      </c>
      <c r="D1639" s="7">
        <v>154</v>
      </c>
      <c r="E1639" s="13">
        <v>108.3</v>
      </c>
      <c r="F1639" s="16">
        <f t="shared" si="207"/>
        <v>-0.43055555555555475</v>
      </c>
      <c r="G1639" s="16">
        <f t="shared" si="200"/>
        <v>30.083333333333332</v>
      </c>
      <c r="H1639" s="20">
        <f t="shared" si="201"/>
        <v>-359.66619904340121</v>
      </c>
      <c r="I1639" s="16">
        <f>$G1639*$H1639</f>
        <v>-10819.958154555652</v>
      </c>
      <c r="J1639" s="24">
        <f t="shared" si="202"/>
        <v>0</v>
      </c>
      <c r="K1639" s="16">
        <f t="shared" si="203"/>
        <v>10819.958154555652</v>
      </c>
      <c r="L1639" s="16">
        <f>SUM($J$9:$J1639)</f>
        <v>9947955.0498133041</v>
      </c>
      <c r="M1639" s="16">
        <f>SUM($K$9:$K1639)</f>
        <v>3713432.5634994684</v>
      </c>
      <c r="N1639" s="16">
        <f t="shared" si="204"/>
        <v>2.7633208471703621</v>
      </c>
      <c r="O1639" s="16">
        <f t="shared" si="205"/>
        <v>1.031509045416519</v>
      </c>
      <c r="P1639" s="16">
        <f t="shared" si="206"/>
        <v>1.6579925083022171</v>
      </c>
    </row>
    <row r="1640" spans="2:16" x14ac:dyDescent="0.25">
      <c r="B1640" s="7" t="s">
        <v>39</v>
      </c>
      <c r="C1640" s="7">
        <v>1632</v>
      </c>
      <c r="D1640" s="7">
        <v>155</v>
      </c>
      <c r="E1640" s="13">
        <v>107</v>
      </c>
      <c r="F1640" s="16">
        <f t="shared" si="207"/>
        <v>-0.30555555555555597</v>
      </c>
      <c r="G1640" s="16">
        <f t="shared" si="200"/>
        <v>29.722222222222221</v>
      </c>
      <c r="H1640" s="20">
        <f t="shared" si="201"/>
        <v>-125.32312908101929</v>
      </c>
      <c r="I1640" s="16">
        <f>$G1640*$H1640</f>
        <v>-3724.8818921302955</v>
      </c>
      <c r="J1640" s="24">
        <f t="shared" si="202"/>
        <v>0</v>
      </c>
      <c r="K1640" s="16">
        <f t="shared" si="203"/>
        <v>3724.8818921302955</v>
      </c>
      <c r="L1640" s="16">
        <f>SUM($J$9:$J1640)</f>
        <v>9947955.0498133041</v>
      </c>
      <c r="M1640" s="16">
        <f>SUM($K$9:$K1640)</f>
        <v>3717157.4453915986</v>
      </c>
      <c r="N1640" s="16">
        <f t="shared" si="204"/>
        <v>2.7633208471703621</v>
      </c>
      <c r="O1640" s="16">
        <f t="shared" si="205"/>
        <v>1.0325437348309996</v>
      </c>
      <c r="P1640" s="16">
        <f t="shared" si="206"/>
        <v>1.6579925083022171</v>
      </c>
    </row>
    <row r="1641" spans="2:16" x14ac:dyDescent="0.25">
      <c r="B1641" s="7" t="s">
        <v>39</v>
      </c>
      <c r="C1641" s="7">
        <v>1633</v>
      </c>
      <c r="D1641" s="7">
        <v>156</v>
      </c>
      <c r="E1641" s="13">
        <v>106.1</v>
      </c>
      <c r="F1641" s="16">
        <f t="shared" si="207"/>
        <v>-0.16666666666666705</v>
      </c>
      <c r="G1641" s="16">
        <f t="shared" si="200"/>
        <v>29.472222222222221</v>
      </c>
      <c r="H1641" s="20">
        <f t="shared" si="201"/>
        <v>138.37220966030023</v>
      </c>
      <c r="I1641" s="16">
        <f>$G1641*$H1641</f>
        <v>4078.1365124882927</v>
      </c>
      <c r="J1641" s="24">
        <f t="shared" si="202"/>
        <v>4078.1365124882927</v>
      </c>
      <c r="K1641" s="16">
        <f t="shared" si="203"/>
        <v>0</v>
      </c>
      <c r="L1641" s="16">
        <f>SUM($J$9:$J1641)</f>
        <v>9952033.1863257922</v>
      </c>
      <c r="M1641" s="16">
        <f>SUM($K$9:$K1641)</f>
        <v>3717157.4453915986</v>
      </c>
      <c r="N1641" s="16">
        <f t="shared" si="204"/>
        <v>2.7644536628682754</v>
      </c>
      <c r="O1641" s="16">
        <f t="shared" si="205"/>
        <v>1.0325437348309996</v>
      </c>
      <c r="P1641" s="16">
        <f t="shared" si="206"/>
        <v>1.6586721977209653</v>
      </c>
    </row>
    <row r="1642" spans="2:16" x14ac:dyDescent="0.25">
      <c r="B1642" s="7" t="s">
        <v>39</v>
      </c>
      <c r="C1642" s="7">
        <v>1634</v>
      </c>
      <c r="D1642" s="7">
        <v>157</v>
      </c>
      <c r="E1642" s="13">
        <v>105.8</v>
      </c>
      <c r="F1642" s="16">
        <f t="shared" si="207"/>
        <v>-5.5555555555554373E-2</v>
      </c>
      <c r="G1642" s="16">
        <f t="shared" si="200"/>
        <v>29.388888888888886</v>
      </c>
      <c r="H1642" s="20">
        <f t="shared" si="201"/>
        <v>351.8269614745393</v>
      </c>
      <c r="I1642" s="16">
        <f>$G1642*$H1642</f>
        <v>10339.803478890626</v>
      </c>
      <c r="J1642" s="24">
        <f t="shared" si="202"/>
        <v>10339.803478890626</v>
      </c>
      <c r="K1642" s="16">
        <f t="shared" si="203"/>
        <v>0</v>
      </c>
      <c r="L1642" s="16">
        <f>SUM($J$9:$J1642)</f>
        <v>9962372.9898046833</v>
      </c>
      <c r="M1642" s="16">
        <f>SUM($K$9:$K1642)</f>
        <v>3717157.4453915986</v>
      </c>
      <c r="N1642" s="16">
        <f t="shared" si="204"/>
        <v>2.7673258305013011</v>
      </c>
      <c r="O1642" s="16">
        <f t="shared" si="205"/>
        <v>1.0325437348309996</v>
      </c>
      <c r="P1642" s="16">
        <f t="shared" si="206"/>
        <v>1.6603954983007807</v>
      </c>
    </row>
    <row r="1643" spans="2:16" x14ac:dyDescent="0.25">
      <c r="B1643" s="7" t="s">
        <v>39</v>
      </c>
      <c r="C1643" s="7">
        <v>1635</v>
      </c>
      <c r="D1643" s="7">
        <v>158</v>
      </c>
      <c r="E1643" s="13">
        <v>105.7</v>
      </c>
      <c r="F1643" s="16">
        <f t="shared" si="207"/>
        <v>-1.3888888888888099E-2</v>
      </c>
      <c r="G1643" s="16">
        <f t="shared" si="200"/>
        <v>29.361111111111111</v>
      </c>
      <c r="H1643" s="20">
        <f t="shared" si="201"/>
        <v>431.94725014641358</v>
      </c>
      <c r="I1643" s="16">
        <f>$G1643*$H1643</f>
        <v>12682.451205687754</v>
      </c>
      <c r="J1643" s="24">
        <f t="shared" si="202"/>
        <v>12682.451205687754</v>
      </c>
      <c r="K1643" s="16">
        <f t="shared" si="203"/>
        <v>0</v>
      </c>
      <c r="L1643" s="16">
        <f>SUM($J$9:$J1643)</f>
        <v>9975055.4410103709</v>
      </c>
      <c r="M1643" s="16">
        <f>SUM($K$9:$K1643)</f>
        <v>3717157.4453915986</v>
      </c>
      <c r="N1643" s="16">
        <f t="shared" si="204"/>
        <v>2.7708487336139918</v>
      </c>
      <c r="O1643" s="16">
        <f t="shared" si="205"/>
        <v>1.0325437348309996</v>
      </c>
      <c r="P1643" s="16">
        <f t="shared" si="206"/>
        <v>1.662509240168395</v>
      </c>
    </row>
    <row r="1644" spans="2:16" x14ac:dyDescent="0.25">
      <c r="B1644" s="7" t="s">
        <v>39</v>
      </c>
      <c r="C1644" s="7">
        <v>1636</v>
      </c>
      <c r="D1644" s="7">
        <v>159</v>
      </c>
      <c r="E1644" s="13">
        <v>105.7</v>
      </c>
      <c r="F1644" s="16">
        <f t="shared" si="207"/>
        <v>-1.3888888888890073E-2</v>
      </c>
      <c r="G1644" s="16">
        <f t="shared" si="200"/>
        <v>29.361111111111111</v>
      </c>
      <c r="H1644" s="20">
        <f t="shared" si="201"/>
        <v>431.94725014640983</v>
      </c>
      <c r="I1644" s="16">
        <f>$G1644*$H1644</f>
        <v>12682.451205687645</v>
      </c>
      <c r="J1644" s="24">
        <f t="shared" si="202"/>
        <v>12682.451205687645</v>
      </c>
      <c r="K1644" s="16">
        <f t="shared" si="203"/>
        <v>0</v>
      </c>
      <c r="L1644" s="16">
        <f>SUM($J$9:$J1644)</f>
        <v>9987737.8922160584</v>
      </c>
      <c r="M1644" s="16">
        <f>SUM($K$9:$K1644)</f>
        <v>3717157.4453915986</v>
      </c>
      <c r="N1644" s="16">
        <f t="shared" si="204"/>
        <v>2.7743716367266829</v>
      </c>
      <c r="O1644" s="16">
        <f t="shared" si="205"/>
        <v>1.0325437348309996</v>
      </c>
      <c r="P1644" s="16">
        <f t="shared" si="206"/>
        <v>1.6646229820360097</v>
      </c>
    </row>
    <row r="1645" spans="2:16" x14ac:dyDescent="0.25">
      <c r="B1645" s="7" t="s">
        <v>39</v>
      </c>
      <c r="C1645" s="7">
        <v>1637</v>
      </c>
      <c r="D1645" s="7">
        <v>160</v>
      </c>
      <c r="E1645" s="13">
        <v>105.6</v>
      </c>
      <c r="F1645" s="16">
        <f t="shared" si="207"/>
        <v>-5.5555555555556344E-2</v>
      </c>
      <c r="G1645" s="16">
        <f t="shared" si="200"/>
        <v>29.333333333333332</v>
      </c>
      <c r="H1645" s="20">
        <f t="shared" si="201"/>
        <v>350.65142822222072</v>
      </c>
      <c r="I1645" s="16">
        <f>$G1645*$H1645</f>
        <v>10285.775227851807</v>
      </c>
      <c r="J1645" s="24">
        <f t="shared" si="202"/>
        <v>10285.775227851807</v>
      </c>
      <c r="K1645" s="16">
        <f t="shared" si="203"/>
        <v>0</v>
      </c>
      <c r="L1645" s="16">
        <f>SUM($J$9:$J1645)</f>
        <v>9998023.6674439106</v>
      </c>
      <c r="M1645" s="16">
        <f>SUM($K$9:$K1645)</f>
        <v>3717157.4453915986</v>
      </c>
      <c r="N1645" s="16">
        <f t="shared" si="204"/>
        <v>2.7772287965121976</v>
      </c>
      <c r="O1645" s="16">
        <f t="shared" si="205"/>
        <v>1.0325437348309996</v>
      </c>
      <c r="P1645" s="16">
        <f t="shared" si="206"/>
        <v>1.6663372779073184</v>
      </c>
    </row>
    <row r="1646" spans="2:16" x14ac:dyDescent="0.25">
      <c r="B1646" s="7" t="s">
        <v>39</v>
      </c>
      <c r="C1646" s="7">
        <v>1638</v>
      </c>
      <c r="D1646" s="7">
        <v>161</v>
      </c>
      <c r="E1646" s="13">
        <v>105.3</v>
      </c>
      <c r="F1646" s="16">
        <f t="shared" si="207"/>
        <v>-9.7222222222220642E-2</v>
      </c>
      <c r="G1646" s="16">
        <f t="shared" si="200"/>
        <v>29.25</v>
      </c>
      <c r="H1646" s="20">
        <f t="shared" si="201"/>
        <v>268.18396553993364</v>
      </c>
      <c r="I1646" s="16">
        <f>$G1646*$H1646</f>
        <v>7844.3809920430585</v>
      </c>
      <c r="J1646" s="24">
        <f t="shared" si="202"/>
        <v>7844.3809920430585</v>
      </c>
      <c r="K1646" s="16">
        <f t="shared" si="203"/>
        <v>0</v>
      </c>
      <c r="L1646" s="16">
        <f>SUM($J$9:$J1646)</f>
        <v>10005868.048435954</v>
      </c>
      <c r="M1646" s="16">
        <f>SUM($K$9:$K1646)</f>
        <v>3717157.4453915986</v>
      </c>
      <c r="N1646" s="16">
        <f t="shared" si="204"/>
        <v>2.7794077912322095</v>
      </c>
      <c r="O1646" s="16">
        <f t="shared" si="205"/>
        <v>1.0325437348309996</v>
      </c>
      <c r="P1646" s="16">
        <f t="shared" si="206"/>
        <v>1.6676446747393256</v>
      </c>
    </row>
    <row r="1647" spans="2:16" x14ac:dyDescent="0.25">
      <c r="B1647" s="7" t="s">
        <v>39</v>
      </c>
      <c r="C1647" s="7">
        <v>1639</v>
      </c>
      <c r="D1647" s="7">
        <v>162</v>
      </c>
      <c r="E1647" s="13">
        <v>104.9</v>
      </c>
      <c r="F1647" s="16">
        <f t="shared" si="207"/>
        <v>-0.12499999999999881</v>
      </c>
      <c r="G1647" s="16">
        <f t="shared" si="200"/>
        <v>29.138888888888889</v>
      </c>
      <c r="H1647" s="20">
        <f t="shared" si="201"/>
        <v>212.04068917419215</v>
      </c>
      <c r="I1647" s="16">
        <f>$G1647*$H1647</f>
        <v>6178.6300817702104</v>
      </c>
      <c r="J1647" s="24">
        <f t="shared" si="202"/>
        <v>6178.6300817702104</v>
      </c>
      <c r="K1647" s="16">
        <f t="shared" si="203"/>
        <v>0</v>
      </c>
      <c r="L1647" s="16">
        <f>SUM($J$9:$J1647)</f>
        <v>10012046.678517725</v>
      </c>
      <c r="M1647" s="16">
        <f>SUM($K$9:$K1647)</f>
        <v>3717157.4453915986</v>
      </c>
      <c r="N1647" s="16">
        <f t="shared" si="204"/>
        <v>2.7811240773660346</v>
      </c>
      <c r="O1647" s="16">
        <f t="shared" si="205"/>
        <v>1.0325437348309996</v>
      </c>
      <c r="P1647" s="16">
        <f t="shared" si="206"/>
        <v>1.6686744464196208</v>
      </c>
    </row>
    <row r="1648" spans="2:16" x14ac:dyDescent="0.25">
      <c r="B1648" s="7" t="s">
        <v>39</v>
      </c>
      <c r="C1648" s="7">
        <v>1640</v>
      </c>
      <c r="D1648" s="7">
        <v>163</v>
      </c>
      <c r="E1648" s="13">
        <v>104.4</v>
      </c>
      <c r="F1648" s="16">
        <f t="shared" si="207"/>
        <v>-0.12500000000000078</v>
      </c>
      <c r="G1648" s="16">
        <f t="shared" si="200"/>
        <v>29</v>
      </c>
      <c r="H1648" s="20">
        <f t="shared" si="201"/>
        <v>209.13104974999851</v>
      </c>
      <c r="I1648" s="16">
        <f>$G1648*$H1648</f>
        <v>6064.8004427499563</v>
      </c>
      <c r="J1648" s="24">
        <f t="shared" si="202"/>
        <v>6064.8004427499563</v>
      </c>
      <c r="K1648" s="16">
        <f t="shared" si="203"/>
        <v>0</v>
      </c>
      <c r="L1648" s="16">
        <f>SUM($J$9:$J1648)</f>
        <v>10018111.478960475</v>
      </c>
      <c r="M1648" s="16">
        <f>SUM($K$9:$K1648)</f>
        <v>3717157.4453915986</v>
      </c>
      <c r="N1648" s="16">
        <f t="shared" si="204"/>
        <v>2.7828087441556875</v>
      </c>
      <c r="O1648" s="16">
        <f t="shared" si="205"/>
        <v>1.0325437348309996</v>
      </c>
      <c r="P1648" s="16">
        <f t="shared" si="206"/>
        <v>1.6696852464934124</v>
      </c>
    </row>
    <row r="1649" spans="2:16" x14ac:dyDescent="0.25">
      <c r="B1649" s="7" t="s">
        <v>39</v>
      </c>
      <c r="C1649" s="7">
        <v>1641</v>
      </c>
      <c r="D1649" s="7">
        <v>164</v>
      </c>
      <c r="E1649" s="13">
        <v>104</v>
      </c>
      <c r="F1649" s="16">
        <f t="shared" si="207"/>
        <v>-8.3333333333334522E-2</v>
      </c>
      <c r="G1649" s="16">
        <f t="shared" si="200"/>
        <v>28.888888888888889</v>
      </c>
      <c r="H1649" s="20">
        <f t="shared" si="201"/>
        <v>287.52168081481261</v>
      </c>
      <c r="I1649" s="16">
        <f>$G1649*$H1649</f>
        <v>8306.1818902056984</v>
      </c>
      <c r="J1649" s="24">
        <f t="shared" si="202"/>
        <v>8306.1818902056984</v>
      </c>
      <c r="K1649" s="16">
        <f t="shared" si="203"/>
        <v>0</v>
      </c>
      <c r="L1649" s="16">
        <f>SUM($J$9:$J1649)</f>
        <v>10026417.660850681</v>
      </c>
      <c r="M1649" s="16">
        <f>SUM($K$9:$K1649)</f>
        <v>3717157.4453915986</v>
      </c>
      <c r="N1649" s="16">
        <f t="shared" si="204"/>
        <v>2.785116016902967</v>
      </c>
      <c r="O1649" s="16">
        <f t="shared" si="205"/>
        <v>1.0325437348309996</v>
      </c>
      <c r="P1649" s="16">
        <f t="shared" si="206"/>
        <v>1.6710696101417801</v>
      </c>
    </row>
    <row r="1650" spans="2:16" x14ac:dyDescent="0.25">
      <c r="B1650" s="7" t="s">
        <v>39</v>
      </c>
      <c r="C1650" s="7">
        <v>1642</v>
      </c>
      <c r="D1650" s="7">
        <v>165</v>
      </c>
      <c r="E1650" s="13">
        <v>103.8</v>
      </c>
      <c r="F1650" s="16">
        <f t="shared" si="207"/>
        <v>-1.3888888888888099E-2</v>
      </c>
      <c r="G1650" s="16">
        <f t="shared" si="200"/>
        <v>28.833333333333332</v>
      </c>
      <c r="H1650" s="20">
        <f t="shared" si="201"/>
        <v>420.88005499305712</v>
      </c>
      <c r="I1650" s="16">
        <f>$G1650*$H1650</f>
        <v>12135.37491896648</v>
      </c>
      <c r="J1650" s="24">
        <f t="shared" si="202"/>
        <v>12135.37491896648</v>
      </c>
      <c r="K1650" s="16">
        <f t="shared" si="203"/>
        <v>0</v>
      </c>
      <c r="L1650" s="16">
        <f>SUM($J$9:$J1650)</f>
        <v>10038553.035769647</v>
      </c>
      <c r="M1650" s="16">
        <f>SUM($K$9:$K1650)</f>
        <v>3717157.4453915986</v>
      </c>
      <c r="N1650" s="16">
        <f t="shared" si="204"/>
        <v>2.7884869543804576</v>
      </c>
      <c r="O1650" s="16">
        <f t="shared" si="205"/>
        <v>1.0325437348309996</v>
      </c>
      <c r="P1650" s="16">
        <f t="shared" si="206"/>
        <v>1.6730921726282746</v>
      </c>
    </row>
    <row r="1651" spans="2:16" x14ac:dyDescent="0.25">
      <c r="B1651" s="7" t="s">
        <v>39</v>
      </c>
      <c r="C1651" s="7">
        <v>1643</v>
      </c>
      <c r="D1651" s="7">
        <v>166</v>
      </c>
      <c r="E1651" s="13">
        <v>103.9</v>
      </c>
      <c r="F1651" s="16">
        <f t="shared" si="207"/>
        <v>8.3333333333334522E-2</v>
      </c>
      <c r="G1651" s="16">
        <f t="shared" si="200"/>
        <v>28.861111111111111</v>
      </c>
      <c r="H1651" s="20">
        <f t="shared" si="201"/>
        <v>609.7769787575254</v>
      </c>
      <c r="I1651" s="16">
        <f>$G1651*$H1651</f>
        <v>17598.841136918581</v>
      </c>
      <c r="J1651" s="24">
        <f t="shared" si="202"/>
        <v>17598.841136918581</v>
      </c>
      <c r="K1651" s="16">
        <f t="shared" si="203"/>
        <v>0</v>
      </c>
      <c r="L1651" s="16">
        <f>SUM($J$9:$J1651)</f>
        <v>10056151.876906566</v>
      </c>
      <c r="M1651" s="16">
        <f>SUM($K$9:$K1651)</f>
        <v>3717157.4453915986</v>
      </c>
      <c r="N1651" s="16">
        <f t="shared" si="204"/>
        <v>2.7933755213629352</v>
      </c>
      <c r="O1651" s="16">
        <f t="shared" si="205"/>
        <v>1.0325437348309996</v>
      </c>
      <c r="P1651" s="16">
        <f t="shared" si="206"/>
        <v>1.6760253128177611</v>
      </c>
    </row>
    <row r="1652" spans="2:16" x14ac:dyDescent="0.25">
      <c r="B1652" s="7" t="s">
        <v>39</v>
      </c>
      <c r="C1652" s="7">
        <v>1644</v>
      </c>
      <c r="D1652" s="7">
        <v>167</v>
      </c>
      <c r="E1652" s="13">
        <v>104.4</v>
      </c>
      <c r="F1652" s="16">
        <f t="shared" si="207"/>
        <v>0.16666666666666508</v>
      </c>
      <c r="G1652" s="16">
        <f t="shared" si="200"/>
        <v>29</v>
      </c>
      <c r="H1652" s="20">
        <f t="shared" si="201"/>
        <v>774.08938308333029</v>
      </c>
      <c r="I1652" s="16">
        <f>$G1652*$H1652</f>
        <v>22448.592109416579</v>
      </c>
      <c r="J1652" s="24">
        <f t="shared" si="202"/>
        <v>22448.592109416579</v>
      </c>
      <c r="K1652" s="16">
        <f t="shared" si="203"/>
        <v>0</v>
      </c>
      <c r="L1652" s="16">
        <f>SUM($J$9:$J1652)</f>
        <v>10078600.469015982</v>
      </c>
      <c r="M1652" s="16">
        <f>SUM($K$9:$K1652)</f>
        <v>3717157.4453915986</v>
      </c>
      <c r="N1652" s="16">
        <f t="shared" si="204"/>
        <v>2.7996112413933285</v>
      </c>
      <c r="O1652" s="16">
        <f t="shared" si="205"/>
        <v>1.0325437348309996</v>
      </c>
      <c r="P1652" s="16">
        <f t="shared" si="206"/>
        <v>1.679766744835997</v>
      </c>
    </row>
    <row r="1653" spans="2:16" x14ac:dyDescent="0.25">
      <c r="B1653" s="7" t="s">
        <v>39</v>
      </c>
      <c r="C1653" s="7">
        <v>1645</v>
      </c>
      <c r="D1653" s="7">
        <v>168</v>
      </c>
      <c r="E1653" s="13">
        <v>105.1</v>
      </c>
      <c r="F1653" s="16">
        <f t="shared" si="207"/>
        <v>0.23611111111110952</v>
      </c>
      <c r="G1653" s="16">
        <f t="shared" si="200"/>
        <v>29.194444444444443</v>
      </c>
      <c r="H1653" s="20">
        <f t="shared" si="201"/>
        <v>912.68065966029792</v>
      </c>
      <c r="I1653" s="16">
        <f>$G1653*$H1653</f>
        <v>26645.204813971475</v>
      </c>
      <c r="J1653" s="24">
        <f t="shared" si="202"/>
        <v>26645.204813971475</v>
      </c>
      <c r="K1653" s="16">
        <f t="shared" si="203"/>
        <v>0</v>
      </c>
      <c r="L1653" s="16">
        <f>SUM($J$9:$J1653)</f>
        <v>10105245.673829954</v>
      </c>
      <c r="M1653" s="16">
        <f>SUM($K$9:$K1653)</f>
        <v>3717157.4453915986</v>
      </c>
      <c r="N1653" s="16">
        <f t="shared" si="204"/>
        <v>2.8070126871749874</v>
      </c>
      <c r="O1653" s="16">
        <f t="shared" si="205"/>
        <v>1.0325437348309996</v>
      </c>
      <c r="P1653" s="16">
        <f t="shared" si="206"/>
        <v>1.6842076123049925</v>
      </c>
    </row>
    <row r="1654" spans="2:16" x14ac:dyDescent="0.25">
      <c r="B1654" s="7" t="s">
        <v>39</v>
      </c>
      <c r="C1654" s="7">
        <v>1646</v>
      </c>
      <c r="D1654" s="7">
        <v>169</v>
      </c>
      <c r="E1654" s="13">
        <v>106.1</v>
      </c>
      <c r="F1654" s="16">
        <f t="shared" si="207"/>
        <v>0.29166666666666785</v>
      </c>
      <c r="G1654" s="16">
        <f t="shared" si="200"/>
        <v>29.472222222222221</v>
      </c>
      <c r="H1654" s="20">
        <f t="shared" si="201"/>
        <v>1026.1638763269698</v>
      </c>
      <c r="I1654" s="16">
        <f>$G1654*$H1654</f>
        <v>30243.329799525414</v>
      </c>
      <c r="J1654" s="24">
        <f t="shared" si="202"/>
        <v>30243.329799525414</v>
      </c>
      <c r="K1654" s="16">
        <f t="shared" si="203"/>
        <v>0</v>
      </c>
      <c r="L1654" s="16">
        <f>SUM($J$9:$J1654)</f>
        <v>10135489.00362948</v>
      </c>
      <c r="M1654" s="16">
        <f>SUM($K$9:$K1654)</f>
        <v>3717157.4453915986</v>
      </c>
      <c r="N1654" s="16">
        <f t="shared" si="204"/>
        <v>2.8154136121193001</v>
      </c>
      <c r="O1654" s="16">
        <f t="shared" si="205"/>
        <v>1.0325437348309996</v>
      </c>
      <c r="P1654" s="16">
        <f t="shared" si="206"/>
        <v>1.68924816727158</v>
      </c>
    </row>
    <row r="1655" spans="2:16" x14ac:dyDescent="0.25">
      <c r="B1655" s="7" t="s">
        <v>39</v>
      </c>
      <c r="C1655" s="7">
        <v>1647</v>
      </c>
      <c r="D1655" s="7">
        <v>170</v>
      </c>
      <c r="E1655" s="13">
        <v>107.2</v>
      </c>
      <c r="F1655" s="16">
        <f t="shared" si="207"/>
        <v>0.33333333333333409</v>
      </c>
      <c r="G1655" s="16">
        <f t="shared" si="200"/>
        <v>29.777777777777779</v>
      </c>
      <c r="H1655" s="20">
        <f t="shared" si="201"/>
        <v>1113.3957519259272</v>
      </c>
      <c r="I1655" s="16">
        <f>$G1655*$H1655</f>
        <v>33154.451279572058</v>
      </c>
      <c r="J1655" s="24">
        <f t="shared" si="202"/>
        <v>33154.451279572058</v>
      </c>
      <c r="K1655" s="16">
        <f t="shared" si="203"/>
        <v>0</v>
      </c>
      <c r="L1655" s="16">
        <f>SUM($J$9:$J1655)</f>
        <v>10168643.454909051</v>
      </c>
      <c r="M1655" s="16">
        <f>SUM($K$9:$K1655)</f>
        <v>3717157.4453915986</v>
      </c>
      <c r="N1655" s="16">
        <f t="shared" si="204"/>
        <v>2.8246231819191809</v>
      </c>
      <c r="O1655" s="16">
        <f t="shared" si="205"/>
        <v>1.0325437348309996</v>
      </c>
      <c r="P1655" s="16">
        <f t="shared" si="206"/>
        <v>1.6947739091515086</v>
      </c>
    </row>
    <row r="1656" spans="2:16" x14ac:dyDescent="0.25">
      <c r="B1656" s="7" t="s">
        <v>39</v>
      </c>
      <c r="C1656" s="7">
        <v>1648</v>
      </c>
      <c r="D1656" s="7">
        <v>171</v>
      </c>
      <c r="E1656" s="13">
        <v>108.5</v>
      </c>
      <c r="F1656" s="16">
        <f t="shared" si="207"/>
        <v>0.37500000000000039</v>
      </c>
      <c r="G1656" s="16">
        <f t="shared" si="200"/>
        <v>30.138888888888889</v>
      </c>
      <c r="H1656" s="20">
        <f t="shared" si="201"/>
        <v>1201.900473132524</v>
      </c>
      <c r="I1656" s="16">
        <f>$G1656*$H1656</f>
        <v>36223.944815244125</v>
      </c>
      <c r="J1656" s="24">
        <f t="shared" si="202"/>
        <v>36223.944815244125</v>
      </c>
      <c r="K1656" s="16">
        <f t="shared" si="203"/>
        <v>0</v>
      </c>
      <c r="L1656" s="16">
        <f>SUM($J$9:$J1656)</f>
        <v>10204867.399724295</v>
      </c>
      <c r="M1656" s="16">
        <f>SUM($K$9:$K1656)</f>
        <v>3717157.4453915986</v>
      </c>
      <c r="N1656" s="16">
        <f t="shared" si="204"/>
        <v>2.8346853888123045</v>
      </c>
      <c r="O1656" s="16">
        <f t="shared" si="205"/>
        <v>1.0325437348309996</v>
      </c>
      <c r="P1656" s="16">
        <f t="shared" si="206"/>
        <v>1.7008112332873826</v>
      </c>
    </row>
    <row r="1657" spans="2:16" x14ac:dyDescent="0.25">
      <c r="B1657" s="7" t="s">
        <v>39</v>
      </c>
      <c r="C1657" s="7">
        <v>1649</v>
      </c>
      <c r="D1657" s="7">
        <v>172</v>
      </c>
      <c r="E1657" s="13">
        <v>109.9</v>
      </c>
      <c r="F1657" s="16">
        <f t="shared" si="207"/>
        <v>0.38888888888888851</v>
      </c>
      <c r="G1657" s="16">
        <f t="shared" si="200"/>
        <v>30.527777777777779</v>
      </c>
      <c r="H1657" s="20">
        <f t="shared" si="201"/>
        <v>1237.3044582714112</v>
      </c>
      <c r="I1657" s="16">
        <f>$G1657*$H1657</f>
        <v>37772.155545563364</v>
      </c>
      <c r="J1657" s="24">
        <f t="shared" si="202"/>
        <v>37772.155545563364</v>
      </c>
      <c r="K1657" s="16">
        <f t="shared" si="203"/>
        <v>0</v>
      </c>
      <c r="L1657" s="16">
        <f>SUM($J$9:$J1657)</f>
        <v>10242639.555269858</v>
      </c>
      <c r="M1657" s="16">
        <f>SUM($K$9:$K1657)</f>
        <v>3717157.4453915986</v>
      </c>
      <c r="N1657" s="16">
        <f t="shared" si="204"/>
        <v>2.8451776542416272</v>
      </c>
      <c r="O1657" s="16">
        <f t="shared" si="205"/>
        <v>1.0325437348309996</v>
      </c>
      <c r="P1657" s="16">
        <f t="shared" si="206"/>
        <v>1.7071065925449762</v>
      </c>
    </row>
    <row r="1658" spans="2:16" x14ac:dyDescent="0.25">
      <c r="B1658" s="7" t="s">
        <v>39</v>
      </c>
      <c r="C1658" s="7">
        <v>1650</v>
      </c>
      <c r="D1658" s="7">
        <v>173</v>
      </c>
      <c r="E1658" s="13">
        <v>111.3</v>
      </c>
      <c r="F1658" s="16">
        <f t="shared" si="207"/>
        <v>0.38888888888888851</v>
      </c>
      <c r="G1658" s="16">
        <f t="shared" si="200"/>
        <v>30.916666666666664</v>
      </c>
      <c r="H1658" s="20">
        <f t="shared" si="201"/>
        <v>1245.9146554704853</v>
      </c>
      <c r="I1658" s="16">
        <f>$G1658*$H1658</f>
        <v>38519.528098295836</v>
      </c>
      <c r="J1658" s="24">
        <f t="shared" si="202"/>
        <v>38519.528098295836</v>
      </c>
      <c r="K1658" s="16">
        <f t="shared" si="203"/>
        <v>0</v>
      </c>
      <c r="L1658" s="16">
        <f>SUM($J$9:$J1658)</f>
        <v>10281159.083368154</v>
      </c>
      <c r="M1658" s="16">
        <f>SUM($K$9:$K1658)</f>
        <v>3717157.4453915986</v>
      </c>
      <c r="N1658" s="16">
        <f t="shared" si="204"/>
        <v>2.8558775231578206</v>
      </c>
      <c r="O1658" s="16">
        <f t="shared" si="205"/>
        <v>1.0325437348309996</v>
      </c>
      <c r="P1658" s="16">
        <f t="shared" si="206"/>
        <v>1.7135265138946922</v>
      </c>
    </row>
    <row r="1659" spans="2:16" x14ac:dyDescent="0.25">
      <c r="B1659" s="7" t="s">
        <v>39</v>
      </c>
      <c r="C1659" s="7">
        <v>1651</v>
      </c>
      <c r="D1659" s="7">
        <v>174</v>
      </c>
      <c r="E1659" s="13">
        <v>112.7</v>
      </c>
      <c r="F1659" s="16">
        <f t="shared" si="207"/>
        <v>0.36111111111111227</v>
      </c>
      <c r="G1659" s="16">
        <f t="shared" si="200"/>
        <v>31.305555555555557</v>
      </c>
      <c r="H1659" s="20">
        <f t="shared" si="201"/>
        <v>1200.8282869519699</v>
      </c>
      <c r="I1659" s="16">
        <f>$G1659*$H1659</f>
        <v>37592.5966498575</v>
      </c>
      <c r="J1659" s="24">
        <f t="shared" si="202"/>
        <v>37592.5966498575</v>
      </c>
      <c r="K1659" s="16">
        <f t="shared" si="203"/>
        <v>0</v>
      </c>
      <c r="L1659" s="16">
        <f>SUM($J$9:$J1659)</f>
        <v>10318751.680018011</v>
      </c>
      <c r="M1659" s="16">
        <f>SUM($K$9:$K1659)</f>
        <v>3717157.4453915986</v>
      </c>
      <c r="N1659" s="16">
        <f t="shared" si="204"/>
        <v>2.8663199111161144</v>
      </c>
      <c r="O1659" s="16">
        <f t="shared" si="205"/>
        <v>1.0325437348309996</v>
      </c>
      <c r="P1659" s="16">
        <f t="shared" si="206"/>
        <v>1.7197919466696685</v>
      </c>
    </row>
    <row r="1660" spans="2:16" x14ac:dyDescent="0.25">
      <c r="B1660" s="7" t="s">
        <v>39</v>
      </c>
      <c r="C1660" s="7">
        <v>1652</v>
      </c>
      <c r="D1660" s="7">
        <v>175</v>
      </c>
      <c r="E1660" s="13">
        <v>113.9</v>
      </c>
      <c r="F1660" s="16">
        <f t="shared" si="207"/>
        <v>0.31944444444444403</v>
      </c>
      <c r="G1660" s="16">
        <f t="shared" si="200"/>
        <v>31.638888888888889</v>
      </c>
      <c r="H1660" s="20">
        <f t="shared" si="201"/>
        <v>1127.6802895214112</v>
      </c>
      <c r="I1660" s="16">
        <f>$G1660*$H1660</f>
        <v>35678.551382357982</v>
      </c>
      <c r="J1660" s="24">
        <f t="shared" si="202"/>
        <v>35678.551382357982</v>
      </c>
      <c r="K1660" s="16">
        <f t="shared" si="203"/>
        <v>0</v>
      </c>
      <c r="L1660" s="16">
        <f>SUM($J$9:$J1660)</f>
        <v>10354430.231400369</v>
      </c>
      <c r="M1660" s="16">
        <f>SUM($K$9:$K1660)</f>
        <v>3717157.4453915986</v>
      </c>
      <c r="N1660" s="16">
        <f t="shared" si="204"/>
        <v>2.8762306198334358</v>
      </c>
      <c r="O1660" s="16">
        <f t="shared" si="205"/>
        <v>1.0325437348309996</v>
      </c>
      <c r="P1660" s="16">
        <f t="shared" si="206"/>
        <v>1.7257383719000614</v>
      </c>
    </row>
    <row r="1661" spans="2:16" x14ac:dyDescent="0.25">
      <c r="B1661" s="7" t="s">
        <v>39</v>
      </c>
      <c r="C1661" s="7">
        <v>1653</v>
      </c>
      <c r="D1661" s="7">
        <v>176</v>
      </c>
      <c r="E1661" s="13">
        <v>115</v>
      </c>
      <c r="F1661" s="16">
        <f t="shared" si="207"/>
        <v>0.29166666666666585</v>
      </c>
      <c r="G1661" s="16">
        <f t="shared" si="200"/>
        <v>31.944444444444443</v>
      </c>
      <c r="H1661" s="20">
        <f t="shared" si="201"/>
        <v>1080.8753848078688</v>
      </c>
      <c r="I1661" s="16">
        <f>$G1661*$H1661</f>
        <v>34527.963681362475</v>
      </c>
      <c r="J1661" s="24">
        <f t="shared" si="202"/>
        <v>34527.963681362475</v>
      </c>
      <c r="K1661" s="16">
        <f t="shared" si="203"/>
        <v>0</v>
      </c>
      <c r="L1661" s="16">
        <f>SUM($J$9:$J1661)</f>
        <v>10388958.195081731</v>
      </c>
      <c r="M1661" s="16">
        <f>SUM($K$9:$K1661)</f>
        <v>3717157.4453915986</v>
      </c>
      <c r="N1661" s="16">
        <f t="shared" si="204"/>
        <v>2.8858217208560366</v>
      </c>
      <c r="O1661" s="16">
        <f t="shared" si="205"/>
        <v>1.0325437348309996</v>
      </c>
      <c r="P1661" s="16">
        <f t="shared" si="206"/>
        <v>1.731493032513622</v>
      </c>
    </row>
    <row r="1662" spans="2:16" x14ac:dyDescent="0.25">
      <c r="B1662" s="7" t="s">
        <v>39</v>
      </c>
      <c r="C1662" s="7">
        <v>1654</v>
      </c>
      <c r="D1662" s="7">
        <v>177</v>
      </c>
      <c r="E1662" s="13">
        <v>116</v>
      </c>
      <c r="F1662" s="16">
        <f t="shared" si="207"/>
        <v>0.24999999999999961</v>
      </c>
      <c r="G1662" s="16">
        <f t="shared" si="200"/>
        <v>32.222222222222221</v>
      </c>
      <c r="H1662" s="20">
        <f t="shared" si="201"/>
        <v>1006.5896669259253</v>
      </c>
      <c r="I1662" s="16">
        <f>$G1662*$H1662</f>
        <v>32434.555934279811</v>
      </c>
      <c r="J1662" s="24">
        <f t="shared" si="202"/>
        <v>32434.555934279811</v>
      </c>
      <c r="K1662" s="16">
        <f t="shared" si="203"/>
        <v>0</v>
      </c>
      <c r="L1662" s="16">
        <f>SUM($J$9:$J1662)</f>
        <v>10421392.751016011</v>
      </c>
      <c r="M1662" s="16">
        <f>SUM($K$9:$K1662)</f>
        <v>3717157.4453915986</v>
      </c>
      <c r="N1662" s="16">
        <f t="shared" si="204"/>
        <v>2.89483131972667</v>
      </c>
      <c r="O1662" s="16">
        <f t="shared" si="205"/>
        <v>1.0325437348309996</v>
      </c>
      <c r="P1662" s="16">
        <f t="shared" si="206"/>
        <v>1.7368987918360019</v>
      </c>
    </row>
    <row r="1663" spans="2:16" x14ac:dyDescent="0.25">
      <c r="B1663" s="7" t="s">
        <v>39</v>
      </c>
      <c r="C1663" s="7">
        <v>1655</v>
      </c>
      <c r="D1663" s="7">
        <v>178</v>
      </c>
      <c r="E1663" s="13">
        <v>116.8</v>
      </c>
      <c r="F1663" s="16">
        <f t="shared" si="207"/>
        <v>0.22222222222222143</v>
      </c>
      <c r="G1663" s="16">
        <f t="shared" si="200"/>
        <v>32.444444444444443</v>
      </c>
      <c r="H1663" s="20">
        <f t="shared" si="201"/>
        <v>957.9622408148133</v>
      </c>
      <c r="I1663" s="16">
        <f>$G1663*$H1663</f>
        <v>31080.552701991717</v>
      </c>
      <c r="J1663" s="24">
        <f t="shared" si="202"/>
        <v>31080.552701991717</v>
      </c>
      <c r="K1663" s="16">
        <f t="shared" si="203"/>
        <v>0</v>
      </c>
      <c r="L1663" s="16">
        <f>SUM($J$9:$J1663)</f>
        <v>10452473.303718003</v>
      </c>
      <c r="M1663" s="16">
        <f>SUM($K$9:$K1663)</f>
        <v>3717157.4453915986</v>
      </c>
      <c r="N1663" s="16">
        <f t="shared" si="204"/>
        <v>2.9034648065883339</v>
      </c>
      <c r="O1663" s="16">
        <f t="shared" si="205"/>
        <v>1.0325437348309996</v>
      </c>
      <c r="P1663" s="16">
        <f t="shared" si="206"/>
        <v>1.7420788839530004</v>
      </c>
    </row>
    <row r="1664" spans="2:16" x14ac:dyDescent="0.25">
      <c r="B1664" s="7" t="s">
        <v>39</v>
      </c>
      <c r="C1664" s="7">
        <v>1656</v>
      </c>
      <c r="D1664" s="7">
        <v>179</v>
      </c>
      <c r="E1664" s="13">
        <v>117.6</v>
      </c>
      <c r="F1664" s="16">
        <f t="shared" si="207"/>
        <v>0.2222222222222234</v>
      </c>
      <c r="G1664" s="16">
        <f t="shared" si="200"/>
        <v>32.666666666666664</v>
      </c>
      <c r="H1664" s="20">
        <f t="shared" si="201"/>
        <v>963.17595877778001</v>
      </c>
      <c r="I1664" s="16">
        <f>$G1664*$H1664</f>
        <v>31463.747986740811</v>
      </c>
      <c r="J1664" s="24">
        <f t="shared" si="202"/>
        <v>31463.747986740811</v>
      </c>
      <c r="K1664" s="16">
        <f t="shared" si="203"/>
        <v>0</v>
      </c>
      <c r="L1664" s="16">
        <f>SUM($J$9:$J1664)</f>
        <v>10483937.051704744</v>
      </c>
      <c r="M1664" s="16">
        <f>SUM($K$9:$K1664)</f>
        <v>3717157.4453915986</v>
      </c>
      <c r="N1664" s="16">
        <f t="shared" si="204"/>
        <v>2.9122047365846511</v>
      </c>
      <c r="O1664" s="16">
        <f t="shared" si="205"/>
        <v>1.0325437348309996</v>
      </c>
      <c r="P1664" s="16">
        <f t="shared" si="206"/>
        <v>1.7473228419507907</v>
      </c>
    </row>
    <row r="1665" spans="2:16" x14ac:dyDescent="0.25">
      <c r="B1665" s="7" t="s">
        <v>39</v>
      </c>
      <c r="C1665" s="7">
        <v>1657</v>
      </c>
      <c r="D1665" s="7">
        <v>180</v>
      </c>
      <c r="E1665" s="13">
        <v>118.4</v>
      </c>
      <c r="F1665" s="16">
        <f t="shared" si="207"/>
        <v>0.2222222222222234</v>
      </c>
      <c r="G1665" s="16">
        <f t="shared" si="200"/>
        <v>32.888888888888893</v>
      </c>
      <c r="H1665" s="20">
        <f t="shared" si="201"/>
        <v>968.42526525926166</v>
      </c>
      <c r="I1665" s="16">
        <f>$G1665*$H1665</f>
        <v>31850.430946304608</v>
      </c>
      <c r="J1665" s="24">
        <f t="shared" si="202"/>
        <v>31850.430946304608</v>
      </c>
      <c r="K1665" s="16">
        <f t="shared" si="203"/>
        <v>0</v>
      </c>
      <c r="L1665" s="16">
        <f>SUM($J$9:$J1665)</f>
        <v>10515787.482651049</v>
      </c>
      <c r="M1665" s="16">
        <f>SUM($K$9:$K1665)</f>
        <v>3717157.4453915986</v>
      </c>
      <c r="N1665" s="16">
        <f t="shared" si="204"/>
        <v>2.9210520785141805</v>
      </c>
      <c r="O1665" s="16">
        <f t="shared" si="205"/>
        <v>1.0325437348309996</v>
      </c>
      <c r="P1665" s="16">
        <f t="shared" si="206"/>
        <v>1.7526312471085082</v>
      </c>
    </row>
    <row r="1666" spans="2:16" x14ac:dyDescent="0.25">
      <c r="B1666" s="7" t="s">
        <v>39</v>
      </c>
      <c r="C1666" s="7">
        <v>1658</v>
      </c>
      <c r="D1666" s="7">
        <v>181</v>
      </c>
      <c r="E1666" s="13">
        <v>119.2</v>
      </c>
      <c r="F1666" s="16">
        <f t="shared" si="207"/>
        <v>0.22222222222222143</v>
      </c>
      <c r="G1666" s="16">
        <f t="shared" si="200"/>
        <v>33.111111111111114</v>
      </c>
      <c r="H1666" s="20">
        <f t="shared" si="201"/>
        <v>973.71016025925792</v>
      </c>
      <c r="I1666" s="16">
        <f>$G1666*$H1666</f>
        <v>32240.625306362097</v>
      </c>
      <c r="J1666" s="24">
        <f t="shared" si="202"/>
        <v>32240.625306362097</v>
      </c>
      <c r="K1666" s="16">
        <f t="shared" si="203"/>
        <v>0</v>
      </c>
      <c r="L1666" s="16">
        <f>SUM($J$9:$J1666)</f>
        <v>10548028.107957412</v>
      </c>
      <c r="M1666" s="16">
        <f>SUM($K$9:$K1666)</f>
        <v>3717157.4453915986</v>
      </c>
      <c r="N1666" s="16">
        <f t="shared" si="204"/>
        <v>2.9300078077659477</v>
      </c>
      <c r="O1666" s="16">
        <f t="shared" si="205"/>
        <v>1.0325437348309996</v>
      </c>
      <c r="P1666" s="16">
        <f t="shared" si="206"/>
        <v>1.7580046846595685</v>
      </c>
    </row>
    <row r="1667" spans="2:16" x14ac:dyDescent="0.25">
      <c r="B1667" s="7" t="s">
        <v>39</v>
      </c>
      <c r="C1667" s="7">
        <v>1659</v>
      </c>
      <c r="D1667" s="7">
        <v>182</v>
      </c>
      <c r="E1667" s="13">
        <v>120</v>
      </c>
      <c r="F1667" s="16">
        <f t="shared" si="207"/>
        <v>0.22222222222222143</v>
      </c>
      <c r="G1667" s="16">
        <f t="shared" si="200"/>
        <v>33.333333333333336</v>
      </c>
      <c r="H1667" s="20">
        <f t="shared" si="201"/>
        <v>979.03064377777639</v>
      </c>
      <c r="I1667" s="16">
        <f>$G1667*$H1667</f>
        <v>32634.354792592549</v>
      </c>
      <c r="J1667" s="24">
        <f t="shared" si="202"/>
        <v>32634.354792592549</v>
      </c>
      <c r="K1667" s="16">
        <f t="shared" si="203"/>
        <v>0</v>
      </c>
      <c r="L1667" s="16">
        <f>SUM($J$9:$J1667)</f>
        <v>10580662.462750005</v>
      </c>
      <c r="M1667" s="16">
        <f>SUM($K$9:$K1667)</f>
        <v>3717157.4453915986</v>
      </c>
      <c r="N1667" s="16">
        <f t="shared" si="204"/>
        <v>2.9390729063194456</v>
      </c>
      <c r="O1667" s="16">
        <f t="shared" si="205"/>
        <v>1.0325437348309996</v>
      </c>
      <c r="P1667" s="16">
        <f t="shared" si="206"/>
        <v>1.7634437437916672</v>
      </c>
    </row>
    <row r="1668" spans="2:16" x14ac:dyDescent="0.25">
      <c r="B1668" s="7" t="s">
        <v>39</v>
      </c>
      <c r="C1668" s="7">
        <v>1660</v>
      </c>
      <c r="D1668" s="7">
        <v>183</v>
      </c>
      <c r="E1668" s="13">
        <v>120.8</v>
      </c>
      <c r="F1668" s="16">
        <f t="shared" si="207"/>
        <v>0.22222222222222143</v>
      </c>
      <c r="G1668" s="16">
        <f t="shared" si="200"/>
        <v>33.555555555555557</v>
      </c>
      <c r="H1668" s="20">
        <f t="shared" si="201"/>
        <v>984.38671581481344</v>
      </c>
      <c r="I1668" s="16">
        <f>$G1668*$H1668</f>
        <v>33031.643130674849</v>
      </c>
      <c r="J1668" s="24">
        <f t="shared" si="202"/>
        <v>33031.643130674849</v>
      </c>
      <c r="K1668" s="16">
        <f t="shared" si="203"/>
        <v>0</v>
      </c>
      <c r="L1668" s="16">
        <f>SUM($J$9:$J1668)</f>
        <v>10613694.10588068</v>
      </c>
      <c r="M1668" s="16">
        <f>SUM($K$9:$K1668)</f>
        <v>3717157.4453915986</v>
      </c>
      <c r="N1668" s="16">
        <f t="shared" si="204"/>
        <v>2.9482483627446334</v>
      </c>
      <c r="O1668" s="16">
        <f t="shared" si="205"/>
        <v>1.0325437348309996</v>
      </c>
      <c r="P1668" s="16">
        <f t="shared" si="206"/>
        <v>1.7689490176467799</v>
      </c>
    </row>
    <row r="1669" spans="2:16" x14ac:dyDescent="0.25">
      <c r="B1669" s="7" t="s">
        <v>39</v>
      </c>
      <c r="C1669" s="7">
        <v>1661</v>
      </c>
      <c r="D1669" s="7">
        <v>184</v>
      </c>
      <c r="E1669" s="13">
        <v>121.6</v>
      </c>
      <c r="F1669" s="16">
        <f t="shared" si="207"/>
        <v>0.20833333333333331</v>
      </c>
      <c r="G1669" s="16">
        <f t="shared" si="200"/>
        <v>33.777777777777779</v>
      </c>
      <c r="H1669" s="20">
        <f t="shared" si="201"/>
        <v>962.87559859259261</v>
      </c>
      <c r="I1669" s="16">
        <f>$G1669*$H1669</f>
        <v>32523.797996905352</v>
      </c>
      <c r="J1669" s="24">
        <f t="shared" si="202"/>
        <v>32523.797996905352</v>
      </c>
      <c r="K1669" s="16">
        <f t="shared" si="203"/>
        <v>0</v>
      </c>
      <c r="L1669" s="16">
        <f>SUM($J$9:$J1669)</f>
        <v>10646217.903877584</v>
      </c>
      <c r="M1669" s="16">
        <f>SUM($K$9:$K1669)</f>
        <v>3717157.4453915986</v>
      </c>
      <c r="N1669" s="16">
        <f t="shared" si="204"/>
        <v>2.9572827510771069</v>
      </c>
      <c r="O1669" s="16">
        <f t="shared" si="205"/>
        <v>1.0325437348309996</v>
      </c>
      <c r="P1669" s="16">
        <f t="shared" si="206"/>
        <v>1.7743696506462641</v>
      </c>
    </row>
    <row r="1670" spans="2:16" x14ac:dyDescent="0.25">
      <c r="B1670" s="7" t="s">
        <v>39</v>
      </c>
      <c r="C1670" s="7">
        <v>1662</v>
      </c>
      <c r="D1670" s="7">
        <v>185</v>
      </c>
      <c r="E1670" s="13">
        <v>122.3</v>
      </c>
      <c r="F1670" s="16">
        <f t="shared" si="207"/>
        <v>0.20833333333333331</v>
      </c>
      <c r="G1670" s="16">
        <f t="shared" si="200"/>
        <v>33.972222222222221</v>
      </c>
      <c r="H1670" s="20">
        <f t="shared" si="201"/>
        <v>967.62249528530094</v>
      </c>
      <c r="I1670" s="16">
        <f>$G1670*$H1670</f>
        <v>32872.286437053415</v>
      </c>
      <c r="J1670" s="24">
        <f t="shared" si="202"/>
        <v>32872.286437053415</v>
      </c>
      <c r="K1670" s="16">
        <f t="shared" si="203"/>
        <v>0</v>
      </c>
      <c r="L1670" s="16">
        <f>SUM($J$9:$J1670)</f>
        <v>10679090.190314637</v>
      </c>
      <c r="M1670" s="16">
        <f>SUM($K$9:$K1670)</f>
        <v>3717157.4453915986</v>
      </c>
      <c r="N1670" s="16">
        <f t="shared" si="204"/>
        <v>2.966413941754066</v>
      </c>
      <c r="O1670" s="16">
        <f t="shared" si="205"/>
        <v>1.0325437348309996</v>
      </c>
      <c r="P1670" s="16">
        <f t="shared" si="206"/>
        <v>1.7798483650524395</v>
      </c>
    </row>
    <row r="1671" spans="2:16" x14ac:dyDescent="0.25">
      <c r="B1671" s="7" t="s">
        <v>39</v>
      </c>
      <c r="C1671" s="7">
        <v>1663</v>
      </c>
      <c r="D1671" s="7">
        <v>186</v>
      </c>
      <c r="E1671" s="13">
        <v>123.1</v>
      </c>
      <c r="F1671" s="16">
        <f t="shared" si="207"/>
        <v>0.20833333333333331</v>
      </c>
      <c r="G1671" s="16">
        <f t="shared" si="200"/>
        <v>34.194444444444443</v>
      </c>
      <c r="H1671" s="20">
        <f t="shared" si="201"/>
        <v>973.08088431307874</v>
      </c>
      <c r="I1671" s="16">
        <f>$G1671*$H1671</f>
        <v>33273.960238594438</v>
      </c>
      <c r="J1671" s="24">
        <f t="shared" si="202"/>
        <v>33273.960238594438</v>
      </c>
      <c r="K1671" s="16">
        <f t="shared" si="203"/>
        <v>0</v>
      </c>
      <c r="L1671" s="16">
        <f>SUM($J$9:$J1671)</f>
        <v>10712364.150553232</v>
      </c>
      <c r="M1671" s="16">
        <f>SUM($K$9:$K1671)</f>
        <v>3717157.4453915986</v>
      </c>
      <c r="N1671" s="16">
        <f t="shared" si="204"/>
        <v>2.9756567084870089</v>
      </c>
      <c r="O1671" s="16">
        <f t="shared" si="205"/>
        <v>1.0325437348309996</v>
      </c>
      <c r="P1671" s="16">
        <f t="shared" si="206"/>
        <v>1.7853940250922054</v>
      </c>
    </row>
    <row r="1672" spans="2:16" x14ac:dyDescent="0.25">
      <c r="B1672" s="7" t="s">
        <v>39</v>
      </c>
      <c r="C1672" s="7">
        <v>1664</v>
      </c>
      <c r="D1672" s="7">
        <v>187</v>
      </c>
      <c r="E1672" s="13">
        <v>123.8</v>
      </c>
      <c r="F1672" s="16">
        <f t="shared" si="207"/>
        <v>0.18055555555555713</v>
      </c>
      <c r="G1672" s="16">
        <f t="shared" si="200"/>
        <v>34.388888888888886</v>
      </c>
      <c r="H1672" s="20">
        <f t="shared" si="201"/>
        <v>924.080612863429</v>
      </c>
      <c r="I1672" s="16">
        <f>$G1672*$H1672</f>
        <v>31778.105520136804</v>
      </c>
      <c r="J1672" s="24">
        <f t="shared" si="202"/>
        <v>31778.105520136804</v>
      </c>
      <c r="K1672" s="16">
        <f t="shared" si="203"/>
        <v>0</v>
      </c>
      <c r="L1672" s="16">
        <f>SUM($J$9:$J1672)</f>
        <v>10744142.256073369</v>
      </c>
      <c r="M1672" s="16">
        <f>SUM($K$9:$K1672)</f>
        <v>3717157.4453915986</v>
      </c>
      <c r="N1672" s="16">
        <f t="shared" si="204"/>
        <v>2.9844839600203801</v>
      </c>
      <c r="O1672" s="16">
        <f t="shared" si="205"/>
        <v>1.0325437348309996</v>
      </c>
      <c r="P1672" s="16">
        <f t="shared" si="206"/>
        <v>1.7906903760122279</v>
      </c>
    </row>
    <row r="1673" spans="2:16" x14ac:dyDescent="0.25">
      <c r="B1673" s="7" t="s">
        <v>39</v>
      </c>
      <c r="C1673" s="7">
        <v>1665</v>
      </c>
      <c r="D1673" s="7">
        <v>188</v>
      </c>
      <c r="E1673" s="13">
        <v>124.4</v>
      </c>
      <c r="F1673" s="16">
        <f t="shared" si="207"/>
        <v>0.16666666666666705</v>
      </c>
      <c r="G1673" s="16">
        <f t="shared" ref="G1673:G1736" si="208">E1673/3.6</f>
        <v>34.555555555555557</v>
      </c>
      <c r="H1673" s="20">
        <f t="shared" ref="H1673:H1736" si="209">($L$3*$F1673)+(0.5*$J$3*$M$3*$H$3*($G1673^2))+($I$3*$L$3*$K$3)</f>
        <v>901.31833678703799</v>
      </c>
      <c r="I1673" s="16">
        <f>$G1673*$H1673</f>
        <v>31145.555860085424</v>
      </c>
      <c r="J1673" s="24">
        <f t="shared" ref="J1673:J1736" si="210">IF($I1673&gt;=0,$I1673,0)</f>
        <v>31145.555860085424</v>
      </c>
      <c r="K1673" s="16">
        <f t="shared" ref="K1673:K1736" si="211">IF($I1673&lt;=0,$I1673+(-2*$I1673),0)</f>
        <v>0</v>
      </c>
      <c r="L1673" s="16">
        <f>SUM($J$9:$J1673)</f>
        <v>10775287.811933454</v>
      </c>
      <c r="M1673" s="16">
        <f>SUM($K$9:$K1673)</f>
        <v>3717157.4453915986</v>
      </c>
      <c r="N1673" s="16">
        <f t="shared" ref="N1673:N1736" si="212">$L1673/3600000</f>
        <v>2.9931355033148486</v>
      </c>
      <c r="O1673" s="16">
        <f t="shared" ref="O1673:O1736" si="213">$M1673/3600000</f>
        <v>1.0325437348309996</v>
      </c>
      <c r="P1673" s="16">
        <f t="shared" ref="P1673:P1736" si="214">$N1673*0.6</f>
        <v>1.7958813019889091</v>
      </c>
    </row>
    <row r="1674" spans="2:16" x14ac:dyDescent="0.25">
      <c r="B1674" s="7" t="s">
        <v>39</v>
      </c>
      <c r="C1674" s="7">
        <v>1666</v>
      </c>
      <c r="D1674" s="7">
        <v>189</v>
      </c>
      <c r="E1674" s="13">
        <v>125</v>
      </c>
      <c r="F1674" s="16">
        <f t="shared" ref="F1674:F1737" si="215">($E1675-$E1673)/2/3.6</f>
        <v>0.1388888888888889</v>
      </c>
      <c r="G1674" s="16">
        <f t="shared" si="208"/>
        <v>34.722222222222221</v>
      </c>
      <c r="H1674" s="20">
        <f t="shared" si="209"/>
        <v>851.67330147453708</v>
      </c>
      <c r="I1674" s="16">
        <f>$G1674*$H1674</f>
        <v>29571.989634532536</v>
      </c>
      <c r="J1674" s="24">
        <f t="shared" si="210"/>
        <v>29571.989634532536</v>
      </c>
      <c r="K1674" s="16">
        <f t="shared" si="211"/>
        <v>0</v>
      </c>
      <c r="L1674" s="16">
        <f>SUM($J$9:$J1674)</f>
        <v>10804859.801567987</v>
      </c>
      <c r="M1674" s="16">
        <f>SUM($K$9:$K1674)</f>
        <v>3717157.4453915986</v>
      </c>
      <c r="N1674" s="16">
        <f t="shared" si="212"/>
        <v>3.0013499448799963</v>
      </c>
      <c r="O1674" s="16">
        <f t="shared" si="213"/>
        <v>1.0325437348309996</v>
      </c>
      <c r="P1674" s="16">
        <f t="shared" si="214"/>
        <v>1.8008099669279978</v>
      </c>
    </row>
    <row r="1675" spans="2:16" x14ac:dyDescent="0.25">
      <c r="B1675" s="7" t="s">
        <v>39</v>
      </c>
      <c r="C1675" s="7">
        <v>1667</v>
      </c>
      <c r="D1675" s="7">
        <v>190</v>
      </c>
      <c r="E1675" s="13">
        <v>125.4</v>
      </c>
      <c r="F1675" s="16">
        <f t="shared" si="215"/>
        <v>0.11111111111111072</v>
      </c>
      <c r="G1675" s="16">
        <f t="shared" si="208"/>
        <v>34.833333333333336</v>
      </c>
      <c r="H1675" s="20">
        <f t="shared" si="209"/>
        <v>800.65254749305495</v>
      </c>
      <c r="I1675" s="16">
        <f>$G1675*$H1675</f>
        <v>27889.397071008083</v>
      </c>
      <c r="J1675" s="24">
        <f t="shared" si="210"/>
        <v>27889.397071008083</v>
      </c>
      <c r="K1675" s="16">
        <f t="shared" si="211"/>
        <v>0</v>
      </c>
      <c r="L1675" s="16">
        <f>SUM($J$9:$J1675)</f>
        <v>10832749.198638994</v>
      </c>
      <c r="M1675" s="16">
        <f>SUM($K$9:$K1675)</f>
        <v>3717157.4453915986</v>
      </c>
      <c r="N1675" s="16">
        <f t="shared" si="212"/>
        <v>3.009096999621943</v>
      </c>
      <c r="O1675" s="16">
        <f t="shared" si="213"/>
        <v>1.0325437348309996</v>
      </c>
      <c r="P1675" s="16">
        <f t="shared" si="214"/>
        <v>1.8054581997731658</v>
      </c>
    </row>
    <row r="1676" spans="2:16" x14ac:dyDescent="0.25">
      <c r="B1676" s="7" t="s">
        <v>39</v>
      </c>
      <c r="C1676" s="7">
        <v>1668</v>
      </c>
      <c r="D1676" s="7">
        <v>191</v>
      </c>
      <c r="E1676" s="13">
        <v>125.8</v>
      </c>
      <c r="F1676" s="16">
        <f t="shared" si="215"/>
        <v>9.7222222222220642E-2</v>
      </c>
      <c r="G1676" s="16">
        <f t="shared" si="208"/>
        <v>34.944444444444443</v>
      </c>
      <c r="H1676" s="20">
        <f t="shared" si="209"/>
        <v>776.54346841897848</v>
      </c>
      <c r="I1676" s="16">
        <f>$G1676*$H1676</f>
        <v>27135.880090863193</v>
      </c>
      <c r="J1676" s="24">
        <f t="shared" si="210"/>
        <v>27135.880090863193</v>
      </c>
      <c r="K1676" s="16">
        <f t="shared" si="211"/>
        <v>0</v>
      </c>
      <c r="L1676" s="16">
        <f>SUM($J$9:$J1676)</f>
        <v>10859885.078729857</v>
      </c>
      <c r="M1676" s="16">
        <f>SUM($K$9:$K1676)</f>
        <v>3717157.4453915986</v>
      </c>
      <c r="N1676" s="16">
        <f t="shared" si="212"/>
        <v>3.0166347440916268</v>
      </c>
      <c r="O1676" s="16">
        <f t="shared" si="213"/>
        <v>1.0325437348309996</v>
      </c>
      <c r="P1676" s="16">
        <f t="shared" si="214"/>
        <v>1.809980846454976</v>
      </c>
    </row>
    <row r="1677" spans="2:16" x14ac:dyDescent="0.25">
      <c r="B1677" s="7" t="s">
        <v>39</v>
      </c>
      <c r="C1677" s="7">
        <v>1669</v>
      </c>
      <c r="D1677" s="7">
        <v>192</v>
      </c>
      <c r="E1677" s="13">
        <v>126.1</v>
      </c>
      <c r="F1677" s="16">
        <f t="shared" si="215"/>
        <v>8.3333333333334522E-2</v>
      </c>
      <c r="G1677" s="16">
        <f t="shared" si="208"/>
        <v>35.027777777777779</v>
      </c>
      <c r="H1677" s="20">
        <f t="shared" si="209"/>
        <v>751.74180341030331</v>
      </c>
      <c r="I1677" s="16">
        <f>$G1677*$H1677</f>
        <v>26331.844836122014</v>
      </c>
      <c r="J1677" s="24">
        <f t="shared" si="210"/>
        <v>26331.844836122014</v>
      </c>
      <c r="K1677" s="16">
        <f t="shared" si="211"/>
        <v>0</v>
      </c>
      <c r="L1677" s="16">
        <f>SUM($J$9:$J1677)</f>
        <v>10886216.923565978</v>
      </c>
      <c r="M1677" s="16">
        <f>SUM($K$9:$K1677)</f>
        <v>3717157.4453915986</v>
      </c>
      <c r="N1677" s="16">
        <f t="shared" si="212"/>
        <v>3.0239491454349938</v>
      </c>
      <c r="O1677" s="16">
        <f t="shared" si="213"/>
        <v>1.0325437348309996</v>
      </c>
      <c r="P1677" s="16">
        <f t="shared" si="214"/>
        <v>1.8143694872609961</v>
      </c>
    </row>
    <row r="1678" spans="2:16" x14ac:dyDescent="0.25">
      <c r="B1678" s="7" t="s">
        <v>39</v>
      </c>
      <c r="C1678" s="7">
        <v>1670</v>
      </c>
      <c r="D1678" s="7">
        <v>193</v>
      </c>
      <c r="E1678" s="13">
        <v>126.4</v>
      </c>
      <c r="F1678" s="16">
        <f t="shared" si="215"/>
        <v>6.9444444444444448E-2</v>
      </c>
      <c r="G1678" s="16">
        <f t="shared" si="208"/>
        <v>35.111111111111114</v>
      </c>
      <c r="H1678" s="20">
        <f t="shared" si="209"/>
        <v>726.94514303703716</v>
      </c>
      <c r="I1678" s="16">
        <f>$G1678*$H1678</f>
        <v>25523.851688855975</v>
      </c>
      <c r="J1678" s="24">
        <f t="shared" si="210"/>
        <v>25523.851688855975</v>
      </c>
      <c r="K1678" s="16">
        <f t="shared" si="211"/>
        <v>0</v>
      </c>
      <c r="L1678" s="16">
        <f>SUM($J$9:$J1678)</f>
        <v>10911740.775254834</v>
      </c>
      <c r="M1678" s="16">
        <f>SUM($K$9:$K1678)</f>
        <v>3717157.4453915986</v>
      </c>
      <c r="N1678" s="16">
        <f t="shared" si="212"/>
        <v>3.031039104237454</v>
      </c>
      <c r="O1678" s="16">
        <f t="shared" si="213"/>
        <v>1.0325437348309996</v>
      </c>
      <c r="P1678" s="16">
        <f t="shared" si="214"/>
        <v>1.8186234625424724</v>
      </c>
    </row>
    <row r="1679" spans="2:16" x14ac:dyDescent="0.25">
      <c r="B1679" s="7" t="s">
        <v>39</v>
      </c>
      <c r="C1679" s="7">
        <v>1671</v>
      </c>
      <c r="D1679" s="7">
        <v>194</v>
      </c>
      <c r="E1679" s="13">
        <v>126.6</v>
      </c>
      <c r="F1679" s="16">
        <f t="shared" si="215"/>
        <v>4.1666666666666269E-2</v>
      </c>
      <c r="G1679" s="16">
        <f t="shared" si="208"/>
        <v>35.166666666666664</v>
      </c>
      <c r="H1679" s="20">
        <f t="shared" si="209"/>
        <v>674.54644610416597</v>
      </c>
      <c r="I1679" s="16">
        <f>$G1679*$H1679</f>
        <v>23721.550021329836</v>
      </c>
      <c r="J1679" s="24">
        <f t="shared" si="210"/>
        <v>23721.550021329836</v>
      </c>
      <c r="K1679" s="16">
        <f t="shared" si="211"/>
        <v>0</v>
      </c>
      <c r="L1679" s="16">
        <f>SUM($J$9:$J1679)</f>
        <v>10935462.325276164</v>
      </c>
      <c r="M1679" s="16">
        <f>SUM($K$9:$K1679)</f>
        <v>3717157.4453915986</v>
      </c>
      <c r="N1679" s="16">
        <f t="shared" si="212"/>
        <v>3.0376284236878233</v>
      </c>
      <c r="O1679" s="16">
        <f t="shared" si="213"/>
        <v>1.0325437348309996</v>
      </c>
      <c r="P1679" s="16">
        <f t="shared" si="214"/>
        <v>1.8225770542126938</v>
      </c>
    </row>
    <row r="1680" spans="2:16" x14ac:dyDescent="0.25">
      <c r="B1680" s="7" t="s">
        <v>39</v>
      </c>
      <c r="C1680" s="7">
        <v>1672</v>
      </c>
      <c r="D1680" s="7">
        <v>195</v>
      </c>
      <c r="E1680" s="13">
        <v>126.7</v>
      </c>
      <c r="F1680" s="16">
        <f t="shared" si="215"/>
        <v>2.7777777777778172E-2</v>
      </c>
      <c r="G1680" s="16">
        <f t="shared" si="208"/>
        <v>35.194444444444443</v>
      </c>
      <c r="H1680" s="20">
        <f t="shared" si="209"/>
        <v>648.34793174363506</v>
      </c>
      <c r="I1680" s="16">
        <f>$G1680*$H1680</f>
        <v>22818.245264421821</v>
      </c>
      <c r="J1680" s="24">
        <f t="shared" si="210"/>
        <v>22818.245264421821</v>
      </c>
      <c r="K1680" s="16">
        <f t="shared" si="211"/>
        <v>0</v>
      </c>
      <c r="L1680" s="16">
        <f>SUM($J$9:$J1680)</f>
        <v>10958280.570540586</v>
      </c>
      <c r="M1680" s="16">
        <f>SUM($K$9:$K1680)</f>
        <v>3717157.4453915986</v>
      </c>
      <c r="N1680" s="16">
        <f t="shared" si="212"/>
        <v>3.043966825150163</v>
      </c>
      <c r="O1680" s="16">
        <f t="shared" si="213"/>
        <v>1.0325437348309996</v>
      </c>
      <c r="P1680" s="16">
        <f t="shared" si="214"/>
        <v>1.8263800950900977</v>
      </c>
    </row>
    <row r="1681" spans="2:16" x14ac:dyDescent="0.25">
      <c r="B1681" s="7" t="s">
        <v>39</v>
      </c>
      <c r="C1681" s="7">
        <v>1673</v>
      </c>
      <c r="D1681" s="7">
        <v>196</v>
      </c>
      <c r="E1681" s="13">
        <v>126.8</v>
      </c>
      <c r="F1681" s="16">
        <f t="shared" si="215"/>
        <v>2.7777777777778172E-2</v>
      </c>
      <c r="G1681" s="16">
        <f t="shared" si="208"/>
        <v>35.222222222222221</v>
      </c>
      <c r="H1681" s="20">
        <f t="shared" si="209"/>
        <v>649.05275123148226</v>
      </c>
      <c r="I1681" s="16">
        <f>$G1681*$H1681</f>
        <v>22861.080237819984</v>
      </c>
      <c r="J1681" s="24">
        <f t="shared" si="210"/>
        <v>22861.080237819984</v>
      </c>
      <c r="K1681" s="16">
        <f t="shared" si="211"/>
        <v>0</v>
      </c>
      <c r="L1681" s="16">
        <f>SUM($J$9:$J1681)</f>
        <v>10981141.650778407</v>
      </c>
      <c r="M1681" s="16">
        <f>SUM($K$9:$K1681)</f>
        <v>3717157.4453915986</v>
      </c>
      <c r="N1681" s="16">
        <f t="shared" si="212"/>
        <v>3.0503171252162242</v>
      </c>
      <c r="O1681" s="16">
        <f t="shared" si="213"/>
        <v>1.0325437348309996</v>
      </c>
      <c r="P1681" s="16">
        <f t="shared" si="214"/>
        <v>1.8301902751297345</v>
      </c>
    </row>
    <row r="1682" spans="2:16" x14ac:dyDescent="0.25">
      <c r="B1682" s="7" t="s">
        <v>39</v>
      </c>
      <c r="C1682" s="7">
        <v>1674</v>
      </c>
      <c r="D1682" s="7">
        <v>197</v>
      </c>
      <c r="E1682" s="13">
        <v>126.9</v>
      </c>
      <c r="F1682" s="16">
        <f t="shared" si="215"/>
        <v>1.3888888888890073E-2</v>
      </c>
      <c r="G1682" s="16">
        <f t="shared" si="208"/>
        <v>35.25</v>
      </c>
      <c r="H1682" s="20">
        <f t="shared" si="209"/>
        <v>622.8553490121551</v>
      </c>
      <c r="I1682" s="16">
        <f>$G1682*$H1682</f>
        <v>21955.651052678466</v>
      </c>
      <c r="J1682" s="24">
        <f t="shared" si="210"/>
        <v>21955.651052678466</v>
      </c>
      <c r="K1682" s="16">
        <f t="shared" si="211"/>
        <v>0</v>
      </c>
      <c r="L1682" s="16">
        <f>SUM($J$9:$J1682)</f>
        <v>11003097.301831085</v>
      </c>
      <c r="M1682" s="16">
        <f>SUM($K$9:$K1682)</f>
        <v>3717157.4453915986</v>
      </c>
      <c r="N1682" s="16">
        <f t="shared" si="212"/>
        <v>3.0564159171753014</v>
      </c>
      <c r="O1682" s="16">
        <f t="shared" si="213"/>
        <v>1.0325437348309996</v>
      </c>
      <c r="P1682" s="16">
        <f t="shared" si="214"/>
        <v>1.8338495503051808</v>
      </c>
    </row>
    <row r="1683" spans="2:16" x14ac:dyDescent="0.25">
      <c r="B1683" s="7" t="s">
        <v>39</v>
      </c>
      <c r="C1683" s="7">
        <v>1675</v>
      </c>
      <c r="D1683" s="7">
        <v>198</v>
      </c>
      <c r="E1683" s="13">
        <v>126.9</v>
      </c>
      <c r="F1683" s="16">
        <f t="shared" si="215"/>
        <v>0</v>
      </c>
      <c r="G1683" s="16">
        <f t="shared" si="208"/>
        <v>35.25</v>
      </c>
      <c r="H1683" s="20">
        <f t="shared" si="209"/>
        <v>595.95257123437511</v>
      </c>
      <c r="I1683" s="16">
        <f>$G1683*$H1683</f>
        <v>21007.328136011722</v>
      </c>
      <c r="J1683" s="24">
        <f t="shared" si="210"/>
        <v>21007.328136011722</v>
      </c>
      <c r="K1683" s="16">
        <f t="shared" si="211"/>
        <v>0</v>
      </c>
      <c r="L1683" s="16">
        <f>SUM($J$9:$J1683)</f>
        <v>11024104.629967097</v>
      </c>
      <c r="M1683" s="16">
        <f>SUM($K$9:$K1683)</f>
        <v>3717157.4453915986</v>
      </c>
      <c r="N1683" s="16">
        <f t="shared" si="212"/>
        <v>3.0622512861019713</v>
      </c>
      <c r="O1683" s="16">
        <f t="shared" si="213"/>
        <v>1.0325437348309996</v>
      </c>
      <c r="P1683" s="16">
        <f t="shared" si="214"/>
        <v>1.8373507716611828</v>
      </c>
    </row>
    <row r="1684" spans="2:16" x14ac:dyDescent="0.25">
      <c r="B1684" s="7" t="s">
        <v>39</v>
      </c>
      <c r="C1684" s="7">
        <v>1676</v>
      </c>
      <c r="D1684" s="7">
        <v>199</v>
      </c>
      <c r="E1684" s="13">
        <v>126.9</v>
      </c>
      <c r="F1684" s="16">
        <f t="shared" si="215"/>
        <v>-1.3888888888890073E-2</v>
      </c>
      <c r="G1684" s="16">
        <f t="shared" si="208"/>
        <v>35.25</v>
      </c>
      <c r="H1684" s="20">
        <f t="shared" si="209"/>
        <v>569.04979345659501</v>
      </c>
      <c r="I1684" s="16">
        <f>$G1684*$H1684</f>
        <v>20059.005219344974</v>
      </c>
      <c r="J1684" s="24">
        <f t="shared" si="210"/>
        <v>20059.005219344974</v>
      </c>
      <c r="K1684" s="16">
        <f t="shared" si="211"/>
        <v>0</v>
      </c>
      <c r="L1684" s="16">
        <f>SUM($J$9:$J1684)</f>
        <v>11044163.635186441</v>
      </c>
      <c r="M1684" s="16">
        <f>SUM($K$9:$K1684)</f>
        <v>3717157.4453915986</v>
      </c>
      <c r="N1684" s="16">
        <f t="shared" si="212"/>
        <v>3.0678232319962335</v>
      </c>
      <c r="O1684" s="16">
        <f t="shared" si="213"/>
        <v>1.0325437348309996</v>
      </c>
      <c r="P1684" s="16">
        <f t="shared" si="214"/>
        <v>1.8406939391977399</v>
      </c>
    </row>
    <row r="1685" spans="2:16" x14ac:dyDescent="0.25">
      <c r="B1685" s="7" t="s">
        <v>39</v>
      </c>
      <c r="C1685" s="7">
        <v>1677</v>
      </c>
      <c r="D1685" s="7">
        <v>200</v>
      </c>
      <c r="E1685" s="13">
        <v>126.8</v>
      </c>
      <c r="F1685" s="16">
        <f t="shared" si="215"/>
        <v>-4.1666666666668246E-2</v>
      </c>
      <c r="G1685" s="16">
        <f t="shared" si="208"/>
        <v>35.222222222222221</v>
      </c>
      <c r="H1685" s="20">
        <f t="shared" si="209"/>
        <v>514.5388623425896</v>
      </c>
      <c r="I1685" s="16">
        <f>$G1685*$H1685</f>
        <v>18123.202151400099</v>
      </c>
      <c r="J1685" s="24">
        <f t="shared" si="210"/>
        <v>18123.202151400099</v>
      </c>
      <c r="K1685" s="16">
        <f t="shared" si="211"/>
        <v>0</v>
      </c>
      <c r="L1685" s="16">
        <f>SUM($J$9:$J1685)</f>
        <v>11062286.837337842</v>
      </c>
      <c r="M1685" s="16">
        <f>SUM($K$9:$K1685)</f>
        <v>3717157.4453915986</v>
      </c>
      <c r="N1685" s="16">
        <f t="shared" si="212"/>
        <v>3.0728574548160674</v>
      </c>
      <c r="O1685" s="16">
        <f t="shared" si="213"/>
        <v>1.0325437348309996</v>
      </c>
      <c r="P1685" s="16">
        <f t="shared" si="214"/>
        <v>1.8437144728896404</v>
      </c>
    </row>
    <row r="1686" spans="2:16" x14ac:dyDescent="0.25">
      <c r="B1686" s="7" t="s">
        <v>39</v>
      </c>
      <c r="C1686" s="7">
        <v>1678</v>
      </c>
      <c r="D1686" s="7">
        <v>201</v>
      </c>
      <c r="E1686" s="13">
        <v>126.6</v>
      </c>
      <c r="F1686" s="16">
        <f t="shared" si="215"/>
        <v>-6.9444444444444448E-2</v>
      </c>
      <c r="G1686" s="16">
        <f t="shared" si="208"/>
        <v>35.166666666666664</v>
      </c>
      <c r="H1686" s="20">
        <f t="shared" si="209"/>
        <v>459.32422388194448</v>
      </c>
      <c r="I1686" s="16">
        <f>$G1686*$H1686</f>
        <v>16152.901873181712</v>
      </c>
      <c r="J1686" s="24">
        <f t="shared" si="210"/>
        <v>16152.901873181712</v>
      </c>
      <c r="K1686" s="16">
        <f t="shared" si="211"/>
        <v>0</v>
      </c>
      <c r="L1686" s="16">
        <f>SUM($J$9:$J1686)</f>
        <v>11078439.739211025</v>
      </c>
      <c r="M1686" s="16">
        <f>SUM($K$9:$K1686)</f>
        <v>3717157.4453915986</v>
      </c>
      <c r="N1686" s="16">
        <f t="shared" si="212"/>
        <v>3.0773443720030622</v>
      </c>
      <c r="O1686" s="16">
        <f t="shared" si="213"/>
        <v>1.0325437348309996</v>
      </c>
      <c r="P1686" s="16">
        <f t="shared" si="214"/>
        <v>1.8464066232018372</v>
      </c>
    </row>
    <row r="1687" spans="2:16" x14ac:dyDescent="0.25">
      <c r="B1687" s="7" t="s">
        <v>39</v>
      </c>
      <c r="C1687" s="7">
        <v>1679</v>
      </c>
      <c r="D1687" s="7">
        <v>202</v>
      </c>
      <c r="E1687" s="13">
        <v>126.3</v>
      </c>
      <c r="F1687" s="16">
        <f t="shared" si="215"/>
        <v>-8.3333333333332538E-2</v>
      </c>
      <c r="G1687" s="16">
        <f t="shared" si="208"/>
        <v>35.083333333333329</v>
      </c>
      <c r="H1687" s="20">
        <f t="shared" si="209"/>
        <v>430.31199227604316</v>
      </c>
      <c r="I1687" s="16">
        <f>$G1687*$H1687</f>
        <v>15096.779062351179</v>
      </c>
      <c r="J1687" s="24">
        <f t="shared" si="210"/>
        <v>15096.779062351179</v>
      </c>
      <c r="K1687" s="16">
        <f t="shared" si="211"/>
        <v>0</v>
      </c>
      <c r="L1687" s="16">
        <f>SUM($J$9:$J1687)</f>
        <v>11093536.518273376</v>
      </c>
      <c r="M1687" s="16">
        <f>SUM($K$9:$K1687)</f>
        <v>3717157.4453915986</v>
      </c>
      <c r="N1687" s="16">
        <f t="shared" si="212"/>
        <v>3.0815379217426044</v>
      </c>
      <c r="O1687" s="16">
        <f t="shared" si="213"/>
        <v>1.0325437348309996</v>
      </c>
      <c r="P1687" s="16">
        <f t="shared" si="214"/>
        <v>1.8489227530455625</v>
      </c>
    </row>
    <row r="1688" spans="2:16" x14ac:dyDescent="0.25">
      <c r="B1688" s="7" t="s">
        <v>39</v>
      </c>
      <c r="C1688" s="7">
        <v>1680</v>
      </c>
      <c r="D1688" s="7">
        <v>203</v>
      </c>
      <c r="E1688" s="13">
        <v>126</v>
      </c>
      <c r="F1688" s="16">
        <f t="shared" si="215"/>
        <v>-8.3333333333332538E-2</v>
      </c>
      <c r="G1688" s="16">
        <f t="shared" si="208"/>
        <v>35</v>
      </c>
      <c r="H1688" s="20">
        <f t="shared" si="209"/>
        <v>428.20754308333494</v>
      </c>
      <c r="I1688" s="16">
        <f>$G1688*$H1688</f>
        <v>14987.264007916723</v>
      </c>
      <c r="J1688" s="24">
        <f t="shared" si="210"/>
        <v>14987.264007916723</v>
      </c>
      <c r="K1688" s="16">
        <f t="shared" si="211"/>
        <v>0</v>
      </c>
      <c r="L1688" s="16">
        <f>SUM($J$9:$J1688)</f>
        <v>11108523.782281293</v>
      </c>
      <c r="M1688" s="16">
        <f>SUM($K$9:$K1688)</f>
        <v>3717157.4453915986</v>
      </c>
      <c r="N1688" s="16">
        <f t="shared" si="212"/>
        <v>3.0857010506336926</v>
      </c>
      <c r="O1688" s="16">
        <f t="shared" si="213"/>
        <v>1.0325437348309996</v>
      </c>
      <c r="P1688" s="16">
        <f t="shared" si="214"/>
        <v>1.8514206303802154</v>
      </c>
    </row>
    <row r="1689" spans="2:16" x14ac:dyDescent="0.25">
      <c r="B1689" s="7" t="s">
        <v>39</v>
      </c>
      <c r="C1689" s="7">
        <v>1681</v>
      </c>
      <c r="D1689" s="7">
        <v>204</v>
      </c>
      <c r="E1689" s="13">
        <v>125.7</v>
      </c>
      <c r="F1689" s="16">
        <f t="shared" si="215"/>
        <v>-5.5555555555556344E-2</v>
      </c>
      <c r="G1689" s="16">
        <f t="shared" si="208"/>
        <v>34.916666666666664</v>
      </c>
      <c r="H1689" s="20">
        <f t="shared" si="209"/>
        <v>479.91365408159572</v>
      </c>
      <c r="I1689" s="16">
        <f>$G1689*$H1689</f>
        <v>16756.985088349051</v>
      </c>
      <c r="J1689" s="24">
        <f t="shared" si="210"/>
        <v>16756.985088349051</v>
      </c>
      <c r="K1689" s="16">
        <f t="shared" si="211"/>
        <v>0</v>
      </c>
      <c r="L1689" s="16">
        <f>SUM($J$9:$J1689)</f>
        <v>11125280.767369641</v>
      </c>
      <c r="M1689" s="16">
        <f>SUM($K$9:$K1689)</f>
        <v>3717157.4453915986</v>
      </c>
      <c r="N1689" s="16">
        <f t="shared" si="212"/>
        <v>3.0903557687137893</v>
      </c>
      <c r="O1689" s="16">
        <f t="shared" si="213"/>
        <v>1.0325437348309996</v>
      </c>
      <c r="P1689" s="16">
        <f t="shared" si="214"/>
        <v>1.8542134612282735</v>
      </c>
    </row>
    <row r="1690" spans="2:16" x14ac:dyDescent="0.25">
      <c r="B1690" s="7" t="s">
        <v>39</v>
      </c>
      <c r="C1690" s="7">
        <v>1682</v>
      </c>
      <c r="D1690" s="7">
        <v>205</v>
      </c>
      <c r="E1690" s="13">
        <v>125.6</v>
      </c>
      <c r="F1690" s="16">
        <f t="shared" si="215"/>
        <v>-1.3888888888890073E-2</v>
      </c>
      <c r="G1690" s="16">
        <f t="shared" si="208"/>
        <v>34.888888888888886</v>
      </c>
      <c r="H1690" s="20">
        <f t="shared" si="209"/>
        <v>559.92328470370148</v>
      </c>
      <c r="I1690" s="16">
        <f>$G1690*$H1690</f>
        <v>19535.10126632914</v>
      </c>
      <c r="J1690" s="24">
        <f t="shared" si="210"/>
        <v>19535.10126632914</v>
      </c>
      <c r="K1690" s="16">
        <f t="shared" si="211"/>
        <v>0</v>
      </c>
      <c r="L1690" s="16">
        <f>SUM($J$9:$J1690)</f>
        <v>11144815.868635969</v>
      </c>
      <c r="M1690" s="16">
        <f>SUM($K$9:$K1690)</f>
        <v>3717157.4453915986</v>
      </c>
      <c r="N1690" s="16">
        <f t="shared" si="212"/>
        <v>3.0957821857322139</v>
      </c>
      <c r="O1690" s="16">
        <f t="shared" si="213"/>
        <v>1.0325437348309996</v>
      </c>
      <c r="P1690" s="16">
        <f t="shared" si="214"/>
        <v>1.8574693114393281</v>
      </c>
    </row>
    <row r="1691" spans="2:16" x14ac:dyDescent="0.25">
      <c r="B1691" s="7" t="s">
        <v>39</v>
      </c>
      <c r="C1691" s="7">
        <v>1683</v>
      </c>
      <c r="D1691" s="7">
        <v>206</v>
      </c>
      <c r="E1691" s="13">
        <v>125.6</v>
      </c>
      <c r="F1691" s="16">
        <f t="shared" si="215"/>
        <v>2.7777777777778172E-2</v>
      </c>
      <c r="G1691" s="16">
        <f t="shared" si="208"/>
        <v>34.888888888888886</v>
      </c>
      <c r="H1691" s="20">
        <f t="shared" si="209"/>
        <v>640.63161803703781</v>
      </c>
      <c r="I1691" s="16">
        <f>$G1691*$H1691</f>
        <v>22350.925340403319</v>
      </c>
      <c r="J1691" s="24">
        <f t="shared" si="210"/>
        <v>22350.925340403319</v>
      </c>
      <c r="K1691" s="16">
        <f t="shared" si="211"/>
        <v>0</v>
      </c>
      <c r="L1691" s="16">
        <f>SUM($J$9:$J1691)</f>
        <v>11167166.793976372</v>
      </c>
      <c r="M1691" s="16">
        <f>SUM($K$9:$K1691)</f>
        <v>3717157.4453915986</v>
      </c>
      <c r="N1691" s="16">
        <f t="shared" si="212"/>
        <v>3.101990776104548</v>
      </c>
      <c r="O1691" s="16">
        <f t="shared" si="213"/>
        <v>1.0325437348309996</v>
      </c>
      <c r="P1691" s="16">
        <f t="shared" si="214"/>
        <v>1.8611944656627286</v>
      </c>
    </row>
    <row r="1692" spans="2:16" x14ac:dyDescent="0.25">
      <c r="B1692" s="7" t="s">
        <v>39</v>
      </c>
      <c r="C1692" s="7">
        <v>1684</v>
      </c>
      <c r="D1692" s="7">
        <v>207</v>
      </c>
      <c r="E1692" s="13">
        <v>125.8</v>
      </c>
      <c r="F1692" s="16">
        <f t="shared" si="215"/>
        <v>8.3333333333334522E-2</v>
      </c>
      <c r="G1692" s="16">
        <f t="shared" si="208"/>
        <v>34.944444444444443</v>
      </c>
      <c r="H1692" s="20">
        <f t="shared" si="209"/>
        <v>749.64069064120599</v>
      </c>
      <c r="I1692" s="16">
        <f>$G1692*$H1692</f>
        <v>26195.777467406588</v>
      </c>
      <c r="J1692" s="24">
        <f t="shared" si="210"/>
        <v>26195.777467406588</v>
      </c>
      <c r="K1692" s="16">
        <f t="shared" si="211"/>
        <v>0</v>
      </c>
      <c r="L1692" s="16">
        <f>SUM($J$9:$J1692)</f>
        <v>11193362.571443779</v>
      </c>
      <c r="M1692" s="16">
        <f>SUM($K$9:$K1692)</f>
        <v>3717157.4453915986</v>
      </c>
      <c r="N1692" s="16">
        <f t="shared" si="212"/>
        <v>3.1092673809566054</v>
      </c>
      <c r="O1692" s="16">
        <f t="shared" si="213"/>
        <v>1.0325437348309996</v>
      </c>
      <c r="P1692" s="16">
        <f t="shared" si="214"/>
        <v>1.8655604285739631</v>
      </c>
    </row>
    <row r="1693" spans="2:16" x14ac:dyDescent="0.25">
      <c r="B1693" s="7" t="s">
        <v>39</v>
      </c>
      <c r="C1693" s="7">
        <v>1685</v>
      </c>
      <c r="D1693" s="7">
        <v>208</v>
      </c>
      <c r="E1693" s="13">
        <v>126.2</v>
      </c>
      <c r="F1693" s="16">
        <f t="shared" si="215"/>
        <v>0.11111111111111072</v>
      </c>
      <c r="G1693" s="16">
        <f t="shared" si="208"/>
        <v>35.055555555555557</v>
      </c>
      <c r="H1693" s="20">
        <f t="shared" si="209"/>
        <v>806.24884203009196</v>
      </c>
      <c r="I1693" s="16">
        <f>$G1693*$H1693</f>
        <v>28263.501073388226</v>
      </c>
      <c r="J1693" s="24">
        <f t="shared" si="210"/>
        <v>28263.501073388226</v>
      </c>
      <c r="K1693" s="16">
        <f t="shared" si="211"/>
        <v>0</v>
      </c>
      <c r="L1693" s="16">
        <f>SUM($J$9:$J1693)</f>
        <v>11221626.072517168</v>
      </c>
      <c r="M1693" s="16">
        <f>SUM($K$9:$K1693)</f>
        <v>3717157.4453915986</v>
      </c>
      <c r="N1693" s="16">
        <f t="shared" si="212"/>
        <v>3.1171183534769908</v>
      </c>
      <c r="O1693" s="16">
        <f t="shared" si="213"/>
        <v>1.0325437348309996</v>
      </c>
      <c r="P1693" s="16">
        <f t="shared" si="214"/>
        <v>1.8702710120861945</v>
      </c>
    </row>
    <row r="1694" spans="2:16" x14ac:dyDescent="0.25">
      <c r="B1694" s="7" t="s">
        <v>39</v>
      </c>
      <c r="C1694" s="7">
        <v>1686</v>
      </c>
      <c r="D1694" s="7">
        <v>209</v>
      </c>
      <c r="E1694" s="13">
        <v>126.6</v>
      </c>
      <c r="F1694" s="16">
        <f t="shared" si="215"/>
        <v>0.11111111111111072</v>
      </c>
      <c r="G1694" s="16">
        <f t="shared" si="208"/>
        <v>35.166666666666664</v>
      </c>
      <c r="H1694" s="20">
        <f t="shared" si="209"/>
        <v>809.06033499305488</v>
      </c>
      <c r="I1694" s="16">
        <f>$G1694*$H1694</f>
        <v>28451.955113922428</v>
      </c>
      <c r="J1694" s="24">
        <f t="shared" si="210"/>
        <v>28451.955113922428</v>
      </c>
      <c r="K1694" s="16">
        <f t="shared" si="211"/>
        <v>0</v>
      </c>
      <c r="L1694" s="16">
        <f>SUM($J$9:$J1694)</f>
        <v>11250078.027631091</v>
      </c>
      <c r="M1694" s="16">
        <f>SUM($K$9:$K1694)</f>
        <v>3717157.4453915986</v>
      </c>
      <c r="N1694" s="16">
        <f t="shared" si="212"/>
        <v>3.1250216743419696</v>
      </c>
      <c r="O1694" s="16">
        <f t="shared" si="213"/>
        <v>1.0325437348309996</v>
      </c>
      <c r="P1694" s="16">
        <f t="shared" si="214"/>
        <v>1.8750130046051816</v>
      </c>
    </row>
    <row r="1695" spans="2:16" x14ac:dyDescent="0.25">
      <c r="B1695" s="7" t="s">
        <v>39</v>
      </c>
      <c r="C1695" s="7">
        <v>1687</v>
      </c>
      <c r="D1695" s="7">
        <v>210</v>
      </c>
      <c r="E1695" s="13">
        <v>127</v>
      </c>
      <c r="F1695" s="16">
        <f t="shared" si="215"/>
        <v>0.11111111111111269</v>
      </c>
      <c r="G1695" s="16">
        <f t="shared" si="208"/>
        <v>35.277777777777779</v>
      </c>
      <c r="H1695" s="20">
        <f t="shared" si="209"/>
        <v>811.88072508565131</v>
      </c>
      <c r="I1695" s="16">
        <f>$G1695*$H1695</f>
        <v>28641.347801632699</v>
      </c>
      <c r="J1695" s="24">
        <f t="shared" si="210"/>
        <v>28641.347801632699</v>
      </c>
      <c r="K1695" s="16">
        <f t="shared" si="211"/>
        <v>0</v>
      </c>
      <c r="L1695" s="16">
        <f>SUM($J$9:$J1695)</f>
        <v>11278719.375432724</v>
      </c>
      <c r="M1695" s="16">
        <f>SUM($K$9:$K1695)</f>
        <v>3717157.4453915986</v>
      </c>
      <c r="N1695" s="16">
        <f t="shared" si="212"/>
        <v>3.132977604286868</v>
      </c>
      <c r="O1695" s="16">
        <f t="shared" si="213"/>
        <v>1.0325437348309996</v>
      </c>
      <c r="P1695" s="16">
        <f t="shared" si="214"/>
        <v>1.8797865625721206</v>
      </c>
    </row>
    <row r="1696" spans="2:16" x14ac:dyDescent="0.25">
      <c r="B1696" s="7" t="s">
        <v>39</v>
      </c>
      <c r="C1696" s="7">
        <v>1688</v>
      </c>
      <c r="D1696" s="7">
        <v>211</v>
      </c>
      <c r="E1696" s="13">
        <v>127.4</v>
      </c>
      <c r="F1696" s="16">
        <f t="shared" si="215"/>
        <v>8.3333333333332538E-2</v>
      </c>
      <c r="G1696" s="16">
        <f t="shared" si="208"/>
        <v>35.388888888888893</v>
      </c>
      <c r="H1696" s="20">
        <f t="shared" si="209"/>
        <v>760.90445675231354</v>
      </c>
      <c r="I1696" s="16">
        <f>$G1696*$H1696</f>
        <v>26927.563275067987</v>
      </c>
      <c r="J1696" s="24">
        <f t="shared" si="210"/>
        <v>26927.563275067987</v>
      </c>
      <c r="K1696" s="16">
        <f t="shared" si="211"/>
        <v>0</v>
      </c>
      <c r="L1696" s="16">
        <f>SUM($J$9:$J1696)</f>
        <v>11305646.938707791</v>
      </c>
      <c r="M1696" s="16">
        <f>SUM($K$9:$K1696)</f>
        <v>3717157.4453915986</v>
      </c>
      <c r="N1696" s="16">
        <f t="shared" si="212"/>
        <v>3.1404574829743863</v>
      </c>
      <c r="O1696" s="16">
        <f t="shared" si="213"/>
        <v>1.0325437348309996</v>
      </c>
      <c r="P1696" s="16">
        <f t="shared" si="214"/>
        <v>1.8842744897846317</v>
      </c>
    </row>
    <row r="1697" spans="2:16" x14ac:dyDescent="0.25">
      <c r="B1697" s="7" t="s">
        <v>39</v>
      </c>
      <c r="C1697" s="7">
        <v>1689</v>
      </c>
      <c r="D1697" s="7">
        <v>212</v>
      </c>
      <c r="E1697" s="13">
        <v>127.6</v>
      </c>
      <c r="F1697" s="16">
        <f t="shared" si="215"/>
        <v>5.5555555555554373E-2</v>
      </c>
      <c r="G1697" s="16">
        <f t="shared" si="208"/>
        <v>35.444444444444443</v>
      </c>
      <c r="H1697" s="20">
        <f t="shared" si="209"/>
        <v>708.51688123147926</v>
      </c>
      <c r="I1697" s="16">
        <f>$G1697*$H1697</f>
        <v>25112.987234760207</v>
      </c>
      <c r="J1697" s="24">
        <f t="shared" si="210"/>
        <v>25112.987234760207</v>
      </c>
      <c r="K1697" s="16">
        <f t="shared" si="211"/>
        <v>0</v>
      </c>
      <c r="L1697" s="16">
        <f>SUM($J$9:$J1697)</f>
        <v>11330759.925942551</v>
      </c>
      <c r="M1697" s="16">
        <f>SUM($K$9:$K1697)</f>
        <v>3717157.4453915986</v>
      </c>
      <c r="N1697" s="16">
        <f t="shared" si="212"/>
        <v>3.1474333127618199</v>
      </c>
      <c r="O1697" s="16">
        <f t="shared" si="213"/>
        <v>1.0325437348309996</v>
      </c>
      <c r="P1697" s="16">
        <f t="shared" si="214"/>
        <v>1.8884599876570918</v>
      </c>
    </row>
    <row r="1698" spans="2:16" x14ac:dyDescent="0.25">
      <c r="B1698" s="7" t="s">
        <v>39</v>
      </c>
      <c r="C1698" s="7">
        <v>1690</v>
      </c>
      <c r="D1698" s="7">
        <v>213</v>
      </c>
      <c r="E1698" s="13">
        <v>127.8</v>
      </c>
      <c r="F1698" s="16">
        <f t="shared" si="215"/>
        <v>4.1666666666668246E-2</v>
      </c>
      <c r="G1698" s="16">
        <f t="shared" si="208"/>
        <v>35.5</v>
      </c>
      <c r="H1698" s="20">
        <f t="shared" si="209"/>
        <v>683.03430777083656</v>
      </c>
      <c r="I1698" s="16">
        <f>$G1698*$H1698</f>
        <v>24247.717925864697</v>
      </c>
      <c r="J1698" s="24">
        <f t="shared" si="210"/>
        <v>24247.717925864697</v>
      </c>
      <c r="K1698" s="16">
        <f t="shared" si="211"/>
        <v>0</v>
      </c>
      <c r="L1698" s="16">
        <f>SUM($J$9:$J1698)</f>
        <v>11355007.643868417</v>
      </c>
      <c r="M1698" s="16">
        <f>SUM($K$9:$K1698)</f>
        <v>3717157.4453915986</v>
      </c>
      <c r="N1698" s="16">
        <f t="shared" si="212"/>
        <v>3.1541687899634492</v>
      </c>
      <c r="O1698" s="16">
        <f t="shared" si="213"/>
        <v>1.0325437348309996</v>
      </c>
      <c r="P1698" s="16">
        <f t="shared" si="214"/>
        <v>1.8925012739780693</v>
      </c>
    </row>
    <row r="1699" spans="2:16" x14ac:dyDescent="0.25">
      <c r="B1699" s="7" t="s">
        <v>39</v>
      </c>
      <c r="C1699" s="7">
        <v>1691</v>
      </c>
      <c r="D1699" s="7">
        <v>214</v>
      </c>
      <c r="E1699" s="13">
        <v>127.9</v>
      </c>
      <c r="F1699" s="16">
        <f t="shared" si="215"/>
        <v>2.7777777777778172E-2</v>
      </c>
      <c r="G1699" s="16">
        <f t="shared" si="208"/>
        <v>35.527777777777779</v>
      </c>
      <c r="H1699" s="20">
        <f t="shared" si="209"/>
        <v>656.84246625752405</v>
      </c>
      <c r="I1699" s="16">
        <f>$G1699*$H1699</f>
        <v>23336.153176204814</v>
      </c>
      <c r="J1699" s="24">
        <f t="shared" si="210"/>
        <v>23336.153176204814</v>
      </c>
      <c r="K1699" s="16">
        <f t="shared" si="211"/>
        <v>0</v>
      </c>
      <c r="L1699" s="16">
        <f>SUM($J$9:$J1699)</f>
        <v>11378343.797044622</v>
      </c>
      <c r="M1699" s="16">
        <f>SUM($K$9:$K1699)</f>
        <v>3717157.4453915986</v>
      </c>
      <c r="N1699" s="16">
        <f t="shared" si="212"/>
        <v>3.1606510547346174</v>
      </c>
      <c r="O1699" s="16">
        <f t="shared" si="213"/>
        <v>1.0325437348309996</v>
      </c>
      <c r="P1699" s="16">
        <f t="shared" si="214"/>
        <v>1.8963906328407703</v>
      </c>
    </row>
    <row r="1700" spans="2:16" x14ac:dyDescent="0.25">
      <c r="B1700" s="7" t="s">
        <v>39</v>
      </c>
      <c r="C1700" s="7">
        <v>1692</v>
      </c>
      <c r="D1700" s="7">
        <v>215</v>
      </c>
      <c r="E1700" s="13">
        <v>128</v>
      </c>
      <c r="F1700" s="16">
        <f t="shared" si="215"/>
        <v>2.7777777777776198E-2</v>
      </c>
      <c r="G1700" s="16">
        <f t="shared" si="208"/>
        <v>35.555555555555557</v>
      </c>
      <c r="H1700" s="20">
        <f t="shared" si="209"/>
        <v>657.55395859258965</v>
      </c>
      <c r="I1700" s="16">
        <f>$G1700*$H1700</f>
        <v>23379.696305514299</v>
      </c>
      <c r="J1700" s="24">
        <f t="shared" si="210"/>
        <v>23379.696305514299</v>
      </c>
      <c r="K1700" s="16">
        <f t="shared" si="211"/>
        <v>0</v>
      </c>
      <c r="L1700" s="16">
        <f>SUM($J$9:$J1700)</f>
        <v>11401723.493350135</v>
      </c>
      <c r="M1700" s="16">
        <f>SUM($K$9:$K1700)</f>
        <v>3717157.4453915986</v>
      </c>
      <c r="N1700" s="16">
        <f t="shared" si="212"/>
        <v>3.167145414819482</v>
      </c>
      <c r="O1700" s="16">
        <f t="shared" si="213"/>
        <v>1.0325437348309996</v>
      </c>
      <c r="P1700" s="16">
        <f t="shared" si="214"/>
        <v>1.9002872488916891</v>
      </c>
    </row>
    <row r="1701" spans="2:16" x14ac:dyDescent="0.25">
      <c r="B1701" s="7" t="s">
        <v>39</v>
      </c>
      <c r="C1701" s="7">
        <v>1693</v>
      </c>
      <c r="D1701" s="7">
        <v>216</v>
      </c>
      <c r="E1701" s="13">
        <v>128.1</v>
      </c>
      <c r="F1701" s="16">
        <f t="shared" si="215"/>
        <v>2.7777777777776198E-2</v>
      </c>
      <c r="G1701" s="16">
        <f t="shared" si="208"/>
        <v>35.583333333333329</v>
      </c>
      <c r="H1701" s="20">
        <f t="shared" si="209"/>
        <v>658.26600699826076</v>
      </c>
      <c r="I1701" s="16">
        <f>$G1701*$H1701</f>
        <v>23423.298749021444</v>
      </c>
      <c r="J1701" s="24">
        <f t="shared" si="210"/>
        <v>23423.298749021444</v>
      </c>
      <c r="K1701" s="16">
        <f t="shared" si="211"/>
        <v>0</v>
      </c>
      <c r="L1701" s="16">
        <f>SUM($J$9:$J1701)</f>
        <v>11425146.792099157</v>
      </c>
      <c r="M1701" s="16">
        <f>SUM($K$9:$K1701)</f>
        <v>3717157.4453915986</v>
      </c>
      <c r="N1701" s="16">
        <f t="shared" si="212"/>
        <v>3.1736518866942105</v>
      </c>
      <c r="O1701" s="16">
        <f t="shared" si="213"/>
        <v>1.0325437348309996</v>
      </c>
      <c r="P1701" s="16">
        <f t="shared" si="214"/>
        <v>1.9041911320165261</v>
      </c>
    </row>
    <row r="1702" spans="2:16" x14ac:dyDescent="0.25">
      <c r="B1702" s="7" t="s">
        <v>39</v>
      </c>
      <c r="C1702" s="7">
        <v>1694</v>
      </c>
      <c r="D1702" s="7">
        <v>217</v>
      </c>
      <c r="E1702" s="13">
        <v>128.19999999999999</v>
      </c>
      <c r="F1702" s="16">
        <f t="shared" si="215"/>
        <v>2.7777777777780146E-2</v>
      </c>
      <c r="G1702" s="16">
        <f t="shared" si="208"/>
        <v>35.611111111111107</v>
      </c>
      <c r="H1702" s="20">
        <f t="shared" si="209"/>
        <v>658.97861147454159</v>
      </c>
      <c r="I1702" s="16">
        <f>$G1702*$H1702</f>
        <v>23466.960553065619</v>
      </c>
      <c r="J1702" s="24">
        <f t="shared" si="210"/>
        <v>23466.960553065619</v>
      </c>
      <c r="K1702" s="16">
        <f t="shared" si="211"/>
        <v>0</v>
      </c>
      <c r="L1702" s="16">
        <f>SUM($J$9:$J1702)</f>
        <v>11448613.752652222</v>
      </c>
      <c r="M1702" s="16">
        <f>SUM($K$9:$K1702)</f>
        <v>3717157.4453915986</v>
      </c>
      <c r="N1702" s="16">
        <f t="shared" si="212"/>
        <v>3.1801704868478393</v>
      </c>
      <c r="O1702" s="16">
        <f t="shared" si="213"/>
        <v>1.0325437348309996</v>
      </c>
      <c r="P1702" s="16">
        <f t="shared" si="214"/>
        <v>1.9081022921087034</v>
      </c>
    </row>
    <row r="1703" spans="2:16" x14ac:dyDescent="0.25">
      <c r="B1703" s="7" t="s">
        <v>39</v>
      </c>
      <c r="C1703" s="7">
        <v>1695</v>
      </c>
      <c r="D1703" s="7">
        <v>218</v>
      </c>
      <c r="E1703" s="13">
        <v>128.30000000000001</v>
      </c>
      <c r="F1703" s="16">
        <f t="shared" si="215"/>
        <v>2.7777777777780146E-2</v>
      </c>
      <c r="G1703" s="16">
        <f t="shared" si="208"/>
        <v>35.638888888888893</v>
      </c>
      <c r="H1703" s="20">
        <f t="shared" si="209"/>
        <v>659.6917720214168</v>
      </c>
      <c r="I1703" s="16">
        <f>$G1703*$H1703</f>
        <v>23510.681763985496</v>
      </c>
      <c r="J1703" s="24">
        <f t="shared" si="210"/>
        <v>23510.681763985496</v>
      </c>
      <c r="K1703" s="16">
        <f t="shared" si="211"/>
        <v>0</v>
      </c>
      <c r="L1703" s="16">
        <f>SUM($J$9:$J1703)</f>
        <v>11472124.434416208</v>
      </c>
      <c r="M1703" s="16">
        <f>SUM($K$9:$K1703)</f>
        <v>3717157.4453915986</v>
      </c>
      <c r="N1703" s="16">
        <f t="shared" si="212"/>
        <v>3.1867012317822803</v>
      </c>
      <c r="O1703" s="16">
        <f t="shared" si="213"/>
        <v>1.0325437348309996</v>
      </c>
      <c r="P1703" s="16">
        <f t="shared" si="214"/>
        <v>1.912020739069368</v>
      </c>
    </row>
    <row r="1704" spans="2:16" x14ac:dyDescent="0.25">
      <c r="B1704" s="7" t="s">
        <v>39</v>
      </c>
      <c r="C1704" s="7">
        <v>1696</v>
      </c>
      <c r="D1704" s="7">
        <v>219</v>
      </c>
      <c r="E1704" s="13">
        <v>128.4</v>
      </c>
      <c r="F1704" s="16">
        <f t="shared" si="215"/>
        <v>2.7777777777776198E-2</v>
      </c>
      <c r="G1704" s="16">
        <f t="shared" si="208"/>
        <v>35.666666666666664</v>
      </c>
      <c r="H1704" s="20">
        <f t="shared" si="209"/>
        <v>660.4054886388858</v>
      </c>
      <c r="I1704" s="16">
        <f>$G1704*$H1704</f>
        <v>23554.46242812026</v>
      </c>
      <c r="J1704" s="24">
        <f t="shared" si="210"/>
        <v>23554.46242812026</v>
      </c>
      <c r="K1704" s="16">
        <f t="shared" si="211"/>
        <v>0</v>
      </c>
      <c r="L1704" s="16">
        <f>SUM($J$9:$J1704)</f>
        <v>11495678.896844329</v>
      </c>
      <c r="M1704" s="16">
        <f>SUM($K$9:$K1704)</f>
        <v>3717157.4453915986</v>
      </c>
      <c r="N1704" s="16">
        <f t="shared" si="212"/>
        <v>3.1932441380123135</v>
      </c>
      <c r="O1704" s="16">
        <f t="shared" si="213"/>
        <v>1.0325437348309996</v>
      </c>
      <c r="P1704" s="16">
        <f t="shared" si="214"/>
        <v>1.915946482807388</v>
      </c>
    </row>
    <row r="1705" spans="2:16" x14ac:dyDescent="0.25">
      <c r="B1705" s="7" t="s">
        <v>39</v>
      </c>
      <c r="C1705" s="7">
        <v>1697</v>
      </c>
      <c r="D1705" s="7">
        <v>220</v>
      </c>
      <c r="E1705" s="13">
        <v>128.5</v>
      </c>
      <c r="F1705" s="16">
        <f t="shared" si="215"/>
        <v>2.7777777777776198E-2</v>
      </c>
      <c r="G1705" s="16">
        <f t="shared" si="208"/>
        <v>35.694444444444443</v>
      </c>
      <c r="H1705" s="20">
        <f t="shared" si="209"/>
        <v>661.11976132696464</v>
      </c>
      <c r="I1705" s="16">
        <f>$G1705*$H1705</f>
        <v>23598.302591809708</v>
      </c>
      <c r="J1705" s="24">
        <f t="shared" si="210"/>
        <v>23598.302591809708</v>
      </c>
      <c r="K1705" s="16">
        <f t="shared" si="211"/>
        <v>0</v>
      </c>
      <c r="L1705" s="16">
        <f>SUM($J$9:$J1705)</f>
        <v>11519277.199436139</v>
      </c>
      <c r="M1705" s="16">
        <f>SUM($K$9:$K1705)</f>
        <v>3717157.4453915986</v>
      </c>
      <c r="N1705" s="16">
        <f t="shared" si="212"/>
        <v>3.1997992220655944</v>
      </c>
      <c r="O1705" s="16">
        <f t="shared" si="213"/>
        <v>1.0325437348309996</v>
      </c>
      <c r="P1705" s="16">
        <f t="shared" si="214"/>
        <v>1.9198795332393566</v>
      </c>
    </row>
    <row r="1706" spans="2:16" x14ac:dyDescent="0.25">
      <c r="B1706" s="7" t="s">
        <v>39</v>
      </c>
      <c r="C1706" s="7">
        <v>1698</v>
      </c>
      <c r="D1706" s="7">
        <v>221</v>
      </c>
      <c r="E1706" s="13">
        <v>128.6</v>
      </c>
      <c r="F1706" s="16">
        <f t="shared" si="215"/>
        <v>1.3888888888888099E-2</v>
      </c>
      <c r="G1706" s="16">
        <f t="shared" si="208"/>
        <v>35.722222222222221</v>
      </c>
      <c r="H1706" s="20">
        <f t="shared" si="209"/>
        <v>634.93181230786888</v>
      </c>
      <c r="I1706" s="16">
        <f>$G1706*$H1706</f>
        <v>22681.175295219982</v>
      </c>
      <c r="J1706" s="24">
        <f t="shared" si="210"/>
        <v>22681.175295219982</v>
      </c>
      <c r="K1706" s="16">
        <f t="shared" si="211"/>
        <v>0</v>
      </c>
      <c r="L1706" s="16">
        <f>SUM($J$9:$J1706)</f>
        <v>11541958.37473136</v>
      </c>
      <c r="M1706" s="16">
        <f>SUM($K$9:$K1706)</f>
        <v>3717157.4453915986</v>
      </c>
      <c r="N1706" s="16">
        <f t="shared" si="212"/>
        <v>3.2060995485364887</v>
      </c>
      <c r="O1706" s="16">
        <f t="shared" si="213"/>
        <v>1.0325437348309996</v>
      </c>
      <c r="P1706" s="16">
        <f t="shared" si="214"/>
        <v>1.9236597291218931</v>
      </c>
    </row>
    <row r="1707" spans="2:16" x14ac:dyDescent="0.25">
      <c r="B1707" s="7" t="s">
        <v>39</v>
      </c>
      <c r="C1707" s="7">
        <v>1699</v>
      </c>
      <c r="D1707" s="7">
        <v>222</v>
      </c>
      <c r="E1707" s="13">
        <v>128.6</v>
      </c>
      <c r="F1707" s="16">
        <f t="shared" si="215"/>
        <v>-1.3888888888888099E-2</v>
      </c>
      <c r="G1707" s="16">
        <f t="shared" si="208"/>
        <v>35.722222222222221</v>
      </c>
      <c r="H1707" s="20">
        <f t="shared" si="209"/>
        <v>581.12625675231641</v>
      </c>
      <c r="I1707" s="16">
        <f>$G1707*$H1707</f>
        <v>20759.121282874414</v>
      </c>
      <c r="J1707" s="24">
        <f t="shared" si="210"/>
        <v>20759.121282874414</v>
      </c>
      <c r="K1707" s="16">
        <f t="shared" si="211"/>
        <v>0</v>
      </c>
      <c r="L1707" s="16">
        <f>SUM($J$9:$J1707)</f>
        <v>11562717.496014234</v>
      </c>
      <c r="M1707" s="16">
        <f>SUM($K$9:$K1707)</f>
        <v>3717157.4453915986</v>
      </c>
      <c r="N1707" s="16">
        <f t="shared" si="212"/>
        <v>3.2118659711150648</v>
      </c>
      <c r="O1707" s="16">
        <f t="shared" si="213"/>
        <v>1.0325437348309996</v>
      </c>
      <c r="P1707" s="16">
        <f t="shared" si="214"/>
        <v>1.9271195826690388</v>
      </c>
    </row>
    <row r="1708" spans="2:16" x14ac:dyDescent="0.25">
      <c r="B1708" s="7" t="s">
        <v>39</v>
      </c>
      <c r="C1708" s="7">
        <v>1700</v>
      </c>
      <c r="D1708" s="7">
        <v>223</v>
      </c>
      <c r="E1708" s="13">
        <v>128.5</v>
      </c>
      <c r="F1708" s="16">
        <f t="shared" si="215"/>
        <v>-4.1666666666664298E-2</v>
      </c>
      <c r="G1708" s="16">
        <f t="shared" si="208"/>
        <v>35.694444444444443</v>
      </c>
      <c r="H1708" s="20">
        <f t="shared" si="209"/>
        <v>526.60587243808334</v>
      </c>
      <c r="I1708" s="16">
        <f>$G1708*$H1708</f>
        <v>18796.904057859363</v>
      </c>
      <c r="J1708" s="24">
        <f t="shared" si="210"/>
        <v>18796.904057859363</v>
      </c>
      <c r="K1708" s="16">
        <f t="shared" si="211"/>
        <v>0</v>
      </c>
      <c r="L1708" s="16">
        <f>SUM($J$9:$J1708)</f>
        <v>11581514.400072092</v>
      </c>
      <c r="M1708" s="16">
        <f>SUM($K$9:$K1708)</f>
        <v>3717157.4453915986</v>
      </c>
      <c r="N1708" s="16">
        <f t="shared" si="212"/>
        <v>3.2170873333533589</v>
      </c>
      <c r="O1708" s="16">
        <f t="shared" si="213"/>
        <v>1.0325437348309996</v>
      </c>
      <c r="P1708" s="16">
        <f t="shared" si="214"/>
        <v>1.9302524000120154</v>
      </c>
    </row>
    <row r="1709" spans="2:16" x14ac:dyDescent="0.25">
      <c r="B1709" s="7" t="s">
        <v>39</v>
      </c>
      <c r="C1709" s="7">
        <v>1701</v>
      </c>
      <c r="D1709" s="7">
        <v>224</v>
      </c>
      <c r="E1709" s="13">
        <v>128.30000000000001</v>
      </c>
      <c r="F1709" s="16">
        <f t="shared" si="215"/>
        <v>-5.5555555555556344E-2</v>
      </c>
      <c r="G1709" s="16">
        <f t="shared" si="208"/>
        <v>35.638888888888893</v>
      </c>
      <c r="H1709" s="20">
        <f t="shared" si="209"/>
        <v>498.27510535474403</v>
      </c>
      <c r="I1709" s="16">
        <f>$G1709*$H1709</f>
        <v>17757.971115837128</v>
      </c>
      <c r="J1709" s="24">
        <f t="shared" si="210"/>
        <v>17757.971115837128</v>
      </c>
      <c r="K1709" s="16">
        <f t="shared" si="211"/>
        <v>0</v>
      </c>
      <c r="L1709" s="16">
        <f>SUM($J$9:$J1709)</f>
        <v>11599272.371187929</v>
      </c>
      <c r="M1709" s="16">
        <f>SUM($K$9:$K1709)</f>
        <v>3717157.4453915986</v>
      </c>
      <c r="N1709" s="16">
        <f t="shared" si="212"/>
        <v>3.222020103107758</v>
      </c>
      <c r="O1709" s="16">
        <f t="shared" si="213"/>
        <v>1.0325437348309996</v>
      </c>
      <c r="P1709" s="16">
        <f t="shared" si="214"/>
        <v>1.9332120618646547</v>
      </c>
    </row>
    <row r="1710" spans="2:16" x14ac:dyDescent="0.25">
      <c r="B1710" s="7" t="s">
        <v>39</v>
      </c>
      <c r="C1710" s="7">
        <v>1702</v>
      </c>
      <c r="D1710" s="7">
        <v>225</v>
      </c>
      <c r="E1710" s="13">
        <v>128.1</v>
      </c>
      <c r="F1710" s="16">
        <f t="shared" si="215"/>
        <v>-5.5555555555556344E-2</v>
      </c>
      <c r="G1710" s="16">
        <f t="shared" si="208"/>
        <v>35.583333333333329</v>
      </c>
      <c r="H1710" s="20">
        <f t="shared" si="209"/>
        <v>496.84934033159573</v>
      </c>
      <c r="I1710" s="16">
        <f>$G1710*$H1710</f>
        <v>17679.555693465947</v>
      </c>
      <c r="J1710" s="24">
        <f t="shared" si="210"/>
        <v>17679.555693465947</v>
      </c>
      <c r="K1710" s="16">
        <f t="shared" si="211"/>
        <v>0</v>
      </c>
      <c r="L1710" s="16">
        <f>SUM($J$9:$J1710)</f>
        <v>11616951.926881395</v>
      </c>
      <c r="M1710" s="16">
        <f>SUM($K$9:$K1710)</f>
        <v>3717157.4453915986</v>
      </c>
      <c r="N1710" s="16">
        <f t="shared" si="212"/>
        <v>3.2269310908003876</v>
      </c>
      <c r="O1710" s="16">
        <f t="shared" si="213"/>
        <v>1.0325437348309996</v>
      </c>
      <c r="P1710" s="16">
        <f t="shared" si="214"/>
        <v>1.9361586544802325</v>
      </c>
    </row>
    <row r="1711" spans="2:16" x14ac:dyDescent="0.25">
      <c r="B1711" s="7" t="s">
        <v>39</v>
      </c>
      <c r="C1711" s="7">
        <v>1703</v>
      </c>
      <c r="D1711" s="7">
        <v>226</v>
      </c>
      <c r="E1711" s="13">
        <v>127.9</v>
      </c>
      <c r="F1711" s="16">
        <f t="shared" si="215"/>
        <v>-6.9444444444444448E-2</v>
      </c>
      <c r="G1711" s="16">
        <f t="shared" si="208"/>
        <v>35.527777777777779</v>
      </c>
      <c r="H1711" s="20">
        <f t="shared" si="209"/>
        <v>468.5230218130788</v>
      </c>
      <c r="I1711" s="16">
        <f>$G1711*$H1711</f>
        <v>16645.581802747995</v>
      </c>
      <c r="J1711" s="24">
        <f t="shared" si="210"/>
        <v>16645.581802747995</v>
      </c>
      <c r="K1711" s="16">
        <f t="shared" si="211"/>
        <v>0</v>
      </c>
      <c r="L1711" s="16">
        <f>SUM($J$9:$J1711)</f>
        <v>11633597.508684143</v>
      </c>
      <c r="M1711" s="16">
        <f>SUM($K$9:$K1711)</f>
        <v>3717157.4453915986</v>
      </c>
      <c r="N1711" s="16">
        <f t="shared" si="212"/>
        <v>3.2315548635233733</v>
      </c>
      <c r="O1711" s="16">
        <f t="shared" si="213"/>
        <v>1.0325437348309996</v>
      </c>
      <c r="P1711" s="16">
        <f t="shared" si="214"/>
        <v>1.9389329181140238</v>
      </c>
    </row>
    <row r="1712" spans="2:16" x14ac:dyDescent="0.25">
      <c r="B1712" s="7" t="s">
        <v>39</v>
      </c>
      <c r="C1712" s="7">
        <v>1704</v>
      </c>
      <c r="D1712" s="7">
        <v>227</v>
      </c>
      <c r="E1712" s="13">
        <v>127.6</v>
      </c>
      <c r="F1712" s="16">
        <f t="shared" si="215"/>
        <v>-6.9444444444444448E-2</v>
      </c>
      <c r="G1712" s="16">
        <f t="shared" si="208"/>
        <v>35.444444444444443</v>
      </c>
      <c r="H1712" s="20">
        <f t="shared" si="209"/>
        <v>466.39188123148153</v>
      </c>
      <c r="I1712" s="16">
        <f>$G1712*$H1712</f>
        <v>16531.001123649177</v>
      </c>
      <c r="J1712" s="24">
        <f t="shared" si="210"/>
        <v>16531.001123649177</v>
      </c>
      <c r="K1712" s="16">
        <f t="shared" si="211"/>
        <v>0</v>
      </c>
      <c r="L1712" s="16">
        <f>SUM($J$9:$J1712)</f>
        <v>11650128.509807793</v>
      </c>
      <c r="M1712" s="16">
        <f>SUM($K$9:$K1712)</f>
        <v>3717157.4453915986</v>
      </c>
      <c r="N1712" s="16">
        <f t="shared" si="212"/>
        <v>3.2361468082799427</v>
      </c>
      <c r="O1712" s="16">
        <f t="shared" si="213"/>
        <v>1.0325437348309996</v>
      </c>
      <c r="P1712" s="16">
        <f t="shared" si="214"/>
        <v>1.9416880849679656</v>
      </c>
    </row>
    <row r="1713" spans="2:16" x14ac:dyDescent="0.25">
      <c r="B1713" s="7" t="s">
        <v>39</v>
      </c>
      <c r="C1713" s="7">
        <v>1705</v>
      </c>
      <c r="D1713" s="7">
        <v>228</v>
      </c>
      <c r="E1713" s="13">
        <v>127.4</v>
      </c>
      <c r="F1713" s="16">
        <f t="shared" si="215"/>
        <v>-5.5555555555554373E-2</v>
      </c>
      <c r="G1713" s="16">
        <f t="shared" si="208"/>
        <v>35.388888888888893</v>
      </c>
      <c r="H1713" s="20">
        <f t="shared" si="209"/>
        <v>491.87667897453957</v>
      </c>
      <c r="I1713" s="16">
        <f>$G1713*$H1713</f>
        <v>17406.969139265653</v>
      </c>
      <c r="J1713" s="24">
        <f t="shared" si="210"/>
        <v>17406.969139265653</v>
      </c>
      <c r="K1713" s="16">
        <f t="shared" si="211"/>
        <v>0</v>
      </c>
      <c r="L1713" s="16">
        <f>SUM($J$9:$J1713)</f>
        <v>11667535.478947058</v>
      </c>
      <c r="M1713" s="16">
        <f>SUM($K$9:$K1713)</f>
        <v>3717157.4453915986</v>
      </c>
      <c r="N1713" s="16">
        <f t="shared" si="212"/>
        <v>3.240982077485294</v>
      </c>
      <c r="O1713" s="16">
        <f t="shared" si="213"/>
        <v>1.0325437348309996</v>
      </c>
      <c r="P1713" s="16">
        <f t="shared" si="214"/>
        <v>1.9445892464911763</v>
      </c>
    </row>
    <row r="1714" spans="2:16" x14ac:dyDescent="0.25">
      <c r="B1714" s="7" t="s">
        <v>39</v>
      </c>
      <c r="C1714" s="7">
        <v>1706</v>
      </c>
      <c r="D1714" s="7">
        <v>229</v>
      </c>
      <c r="E1714" s="13">
        <v>127.2</v>
      </c>
      <c r="F1714" s="16">
        <f t="shared" si="215"/>
        <v>-5.5555555555556344E-2</v>
      </c>
      <c r="G1714" s="16">
        <f t="shared" si="208"/>
        <v>35.333333333333336</v>
      </c>
      <c r="H1714" s="20">
        <f t="shared" si="209"/>
        <v>490.4609232222208</v>
      </c>
      <c r="I1714" s="16">
        <f>$G1714*$H1714</f>
        <v>17329.619287185134</v>
      </c>
      <c r="J1714" s="24">
        <f t="shared" si="210"/>
        <v>17329.619287185134</v>
      </c>
      <c r="K1714" s="16">
        <f t="shared" si="211"/>
        <v>0</v>
      </c>
      <c r="L1714" s="16">
        <f>SUM($J$9:$J1714)</f>
        <v>11684865.098234244</v>
      </c>
      <c r="M1714" s="16">
        <f>SUM($K$9:$K1714)</f>
        <v>3717157.4453915986</v>
      </c>
      <c r="N1714" s="16">
        <f t="shared" si="212"/>
        <v>3.2457958606206234</v>
      </c>
      <c r="O1714" s="16">
        <f t="shared" si="213"/>
        <v>1.0325437348309996</v>
      </c>
      <c r="P1714" s="16">
        <f t="shared" si="214"/>
        <v>1.9474775163723739</v>
      </c>
    </row>
    <row r="1715" spans="2:16" x14ac:dyDescent="0.25">
      <c r="B1715" s="7" t="s">
        <v>39</v>
      </c>
      <c r="C1715" s="7">
        <v>1707</v>
      </c>
      <c r="D1715" s="7">
        <v>230</v>
      </c>
      <c r="E1715" s="13">
        <v>127</v>
      </c>
      <c r="F1715" s="16">
        <f t="shared" si="215"/>
        <v>-4.1666666666666269E-2</v>
      </c>
      <c r="G1715" s="16">
        <f t="shared" si="208"/>
        <v>35.277777777777779</v>
      </c>
      <c r="H1715" s="20">
        <f t="shared" si="209"/>
        <v>515.95016953009338</v>
      </c>
      <c r="I1715" s="16">
        <f>$G1715*$H1715</f>
        <v>18201.575425089406</v>
      </c>
      <c r="J1715" s="24">
        <f t="shared" si="210"/>
        <v>18201.575425089406</v>
      </c>
      <c r="K1715" s="16">
        <f t="shared" si="211"/>
        <v>0</v>
      </c>
      <c r="L1715" s="16">
        <f>SUM($J$9:$J1715)</f>
        <v>11703066.673659334</v>
      </c>
      <c r="M1715" s="16">
        <f>SUM($K$9:$K1715)</f>
        <v>3717157.4453915986</v>
      </c>
      <c r="N1715" s="16">
        <f t="shared" si="212"/>
        <v>3.2508518537942592</v>
      </c>
      <c r="O1715" s="16">
        <f t="shared" si="213"/>
        <v>1.0325437348309996</v>
      </c>
      <c r="P1715" s="16">
        <f t="shared" si="214"/>
        <v>1.9505111122765555</v>
      </c>
    </row>
    <row r="1716" spans="2:16" x14ac:dyDescent="0.25">
      <c r="B1716" s="7" t="s">
        <v>39</v>
      </c>
      <c r="C1716" s="7">
        <v>1708</v>
      </c>
      <c r="D1716" s="7">
        <v>231</v>
      </c>
      <c r="E1716" s="13">
        <v>126.9</v>
      </c>
      <c r="F1716" s="16">
        <f t="shared" si="215"/>
        <v>-2.7777777777778172E-2</v>
      </c>
      <c r="G1716" s="16">
        <f t="shared" si="208"/>
        <v>35.25</v>
      </c>
      <c r="H1716" s="20">
        <f t="shared" si="209"/>
        <v>542.14701567881878</v>
      </c>
      <c r="I1716" s="16">
        <f>$G1716*$H1716</f>
        <v>19110.68230267836</v>
      </c>
      <c r="J1716" s="24">
        <f t="shared" si="210"/>
        <v>19110.68230267836</v>
      </c>
      <c r="K1716" s="16">
        <f t="shared" si="211"/>
        <v>0</v>
      </c>
      <c r="L1716" s="16">
        <f>SUM($J$9:$J1716)</f>
        <v>11722177.355962012</v>
      </c>
      <c r="M1716" s="16">
        <f>SUM($K$9:$K1716)</f>
        <v>3717157.4453915986</v>
      </c>
      <c r="N1716" s="16">
        <f t="shared" si="212"/>
        <v>3.2561603766561142</v>
      </c>
      <c r="O1716" s="16">
        <f t="shared" si="213"/>
        <v>1.0325437348309996</v>
      </c>
      <c r="P1716" s="16">
        <f t="shared" si="214"/>
        <v>1.9536962259936685</v>
      </c>
    </row>
    <row r="1717" spans="2:16" x14ac:dyDescent="0.25">
      <c r="B1717" s="7" t="s">
        <v>39</v>
      </c>
      <c r="C1717" s="7">
        <v>1709</v>
      </c>
      <c r="D1717" s="7">
        <v>232</v>
      </c>
      <c r="E1717" s="13">
        <v>126.8</v>
      </c>
      <c r="F1717" s="16">
        <f t="shared" si="215"/>
        <v>-2.7777777777778172E-2</v>
      </c>
      <c r="G1717" s="16">
        <f t="shared" si="208"/>
        <v>35.222222222222221</v>
      </c>
      <c r="H1717" s="20">
        <f t="shared" si="209"/>
        <v>541.44164012036958</v>
      </c>
      <c r="I1717" s="16">
        <f>$G1717*$H1717</f>
        <v>19070.777768684129</v>
      </c>
      <c r="J1717" s="24">
        <f t="shared" si="210"/>
        <v>19070.777768684129</v>
      </c>
      <c r="K1717" s="16">
        <f t="shared" si="211"/>
        <v>0</v>
      </c>
      <c r="L1717" s="16">
        <f>SUM($J$9:$J1717)</f>
        <v>11741248.133730697</v>
      </c>
      <c r="M1717" s="16">
        <f>SUM($K$9:$K1717)</f>
        <v>3717157.4453915986</v>
      </c>
      <c r="N1717" s="16">
        <f t="shared" si="212"/>
        <v>3.2614578149251936</v>
      </c>
      <c r="O1717" s="16">
        <f t="shared" si="213"/>
        <v>1.0325437348309996</v>
      </c>
      <c r="P1717" s="16">
        <f t="shared" si="214"/>
        <v>1.9568746889551161</v>
      </c>
    </row>
    <row r="1718" spans="2:16" x14ac:dyDescent="0.25">
      <c r="B1718" s="7" t="s">
        <v>39</v>
      </c>
      <c r="C1718" s="7">
        <v>1710</v>
      </c>
      <c r="D1718" s="7">
        <v>233</v>
      </c>
      <c r="E1718" s="13">
        <v>126.7</v>
      </c>
      <c r="F1718" s="16">
        <f t="shared" si="215"/>
        <v>0</v>
      </c>
      <c r="G1718" s="16">
        <f t="shared" si="208"/>
        <v>35.194444444444443</v>
      </c>
      <c r="H1718" s="20">
        <f t="shared" si="209"/>
        <v>594.54237618807872</v>
      </c>
      <c r="I1718" s="16">
        <f>$G1718*$H1718</f>
        <v>20924.588628619324</v>
      </c>
      <c r="J1718" s="24">
        <f t="shared" si="210"/>
        <v>20924.588628619324</v>
      </c>
      <c r="K1718" s="16">
        <f t="shared" si="211"/>
        <v>0</v>
      </c>
      <c r="L1718" s="16">
        <f>SUM($J$9:$J1718)</f>
        <v>11762172.722359316</v>
      </c>
      <c r="M1718" s="16">
        <f>SUM($K$9:$K1718)</f>
        <v>3717157.4453915986</v>
      </c>
      <c r="N1718" s="16">
        <f t="shared" si="212"/>
        <v>3.2672702006553656</v>
      </c>
      <c r="O1718" s="16">
        <f t="shared" si="213"/>
        <v>1.0325437348309996</v>
      </c>
      <c r="P1718" s="16">
        <f t="shared" si="214"/>
        <v>1.9603621203932193</v>
      </c>
    </row>
    <row r="1719" spans="2:16" x14ac:dyDescent="0.25">
      <c r="B1719" s="7" t="s">
        <v>39</v>
      </c>
      <c r="C1719" s="7">
        <v>1711</v>
      </c>
      <c r="D1719" s="7">
        <v>234</v>
      </c>
      <c r="E1719" s="13">
        <v>126.8</v>
      </c>
      <c r="F1719" s="16">
        <f t="shared" si="215"/>
        <v>2.7777777777778172E-2</v>
      </c>
      <c r="G1719" s="16">
        <f t="shared" si="208"/>
        <v>35.222222222222221</v>
      </c>
      <c r="H1719" s="20">
        <f t="shared" si="209"/>
        <v>649.05275123148226</v>
      </c>
      <c r="I1719" s="16">
        <f>$G1719*$H1719</f>
        <v>22861.080237819984</v>
      </c>
      <c r="J1719" s="24">
        <f t="shared" si="210"/>
        <v>22861.080237819984</v>
      </c>
      <c r="K1719" s="16">
        <f t="shared" si="211"/>
        <v>0</v>
      </c>
      <c r="L1719" s="16">
        <f>SUM($J$9:$J1719)</f>
        <v>11785033.802597137</v>
      </c>
      <c r="M1719" s="16">
        <f>SUM($K$9:$K1719)</f>
        <v>3717157.4453915986</v>
      </c>
      <c r="N1719" s="16">
        <f t="shared" si="212"/>
        <v>3.2736205007214272</v>
      </c>
      <c r="O1719" s="16">
        <f t="shared" si="213"/>
        <v>1.0325437348309996</v>
      </c>
      <c r="P1719" s="16">
        <f t="shared" si="214"/>
        <v>1.9641723004328562</v>
      </c>
    </row>
    <row r="1720" spans="2:16" x14ac:dyDescent="0.25">
      <c r="B1720" s="7" t="s">
        <v>39</v>
      </c>
      <c r="C1720" s="7">
        <v>1712</v>
      </c>
      <c r="D1720" s="7">
        <v>235</v>
      </c>
      <c r="E1720" s="13">
        <v>126.9</v>
      </c>
      <c r="F1720" s="16">
        <f t="shared" si="215"/>
        <v>4.1666666666666269E-2</v>
      </c>
      <c r="G1720" s="16">
        <f t="shared" si="208"/>
        <v>35.25</v>
      </c>
      <c r="H1720" s="20">
        <f t="shared" si="209"/>
        <v>676.66090456770769</v>
      </c>
      <c r="I1720" s="16">
        <f>$G1720*$H1720</f>
        <v>23852.296886011696</v>
      </c>
      <c r="J1720" s="24">
        <f t="shared" si="210"/>
        <v>23852.296886011696</v>
      </c>
      <c r="K1720" s="16">
        <f t="shared" si="211"/>
        <v>0</v>
      </c>
      <c r="L1720" s="16">
        <f>SUM($J$9:$J1720)</f>
        <v>11808886.099483149</v>
      </c>
      <c r="M1720" s="16">
        <f>SUM($K$9:$K1720)</f>
        <v>3717157.4453915986</v>
      </c>
      <c r="N1720" s="16">
        <f t="shared" si="212"/>
        <v>3.2802461387453192</v>
      </c>
      <c r="O1720" s="16">
        <f t="shared" si="213"/>
        <v>1.0325437348309996</v>
      </c>
      <c r="P1720" s="16">
        <f t="shared" si="214"/>
        <v>1.9681476832471914</v>
      </c>
    </row>
    <row r="1721" spans="2:16" x14ac:dyDescent="0.25">
      <c r="B1721" s="7" t="s">
        <v>39</v>
      </c>
      <c r="C1721" s="7">
        <v>1713</v>
      </c>
      <c r="D1721" s="7">
        <v>236</v>
      </c>
      <c r="E1721" s="13">
        <v>127.1</v>
      </c>
      <c r="F1721" s="16">
        <f t="shared" si="215"/>
        <v>6.9444444444444448E-2</v>
      </c>
      <c r="G1721" s="16">
        <f t="shared" si="208"/>
        <v>35.30555555555555</v>
      </c>
      <c r="H1721" s="20">
        <f t="shared" si="209"/>
        <v>731.87887945196758</v>
      </c>
      <c r="I1721" s="16">
        <f>$G1721*$H1721</f>
        <v>25839.390438429185</v>
      </c>
      <c r="J1721" s="24">
        <f t="shared" si="210"/>
        <v>25839.390438429185</v>
      </c>
      <c r="K1721" s="16">
        <f t="shared" si="211"/>
        <v>0</v>
      </c>
      <c r="L1721" s="16">
        <f>SUM($J$9:$J1721)</f>
        <v>11834725.489921579</v>
      </c>
      <c r="M1721" s="16">
        <f>SUM($K$9:$K1721)</f>
        <v>3717157.4453915986</v>
      </c>
      <c r="N1721" s="16">
        <f t="shared" si="212"/>
        <v>3.2874237472004388</v>
      </c>
      <c r="O1721" s="16">
        <f t="shared" si="213"/>
        <v>1.0325437348309996</v>
      </c>
      <c r="P1721" s="16">
        <f t="shared" si="214"/>
        <v>1.9724542483202632</v>
      </c>
    </row>
    <row r="1722" spans="2:16" x14ac:dyDescent="0.25">
      <c r="B1722" s="7" t="s">
        <v>39</v>
      </c>
      <c r="C1722" s="7">
        <v>1714</v>
      </c>
      <c r="D1722" s="7">
        <v>237</v>
      </c>
      <c r="E1722" s="13">
        <v>127.4</v>
      </c>
      <c r="F1722" s="16">
        <f t="shared" si="215"/>
        <v>8.3333333333334522E-2</v>
      </c>
      <c r="G1722" s="16">
        <f t="shared" si="208"/>
        <v>35.388888888888893</v>
      </c>
      <c r="H1722" s="20">
        <f t="shared" si="209"/>
        <v>760.90445675231729</v>
      </c>
      <c r="I1722" s="16">
        <f>$G1722*$H1722</f>
        <v>26927.563275068122</v>
      </c>
      <c r="J1722" s="24">
        <f t="shared" si="210"/>
        <v>26927.563275068122</v>
      </c>
      <c r="K1722" s="16">
        <f t="shared" si="211"/>
        <v>0</v>
      </c>
      <c r="L1722" s="16">
        <f>SUM($J$9:$J1722)</f>
        <v>11861653.053196648</v>
      </c>
      <c r="M1722" s="16">
        <f>SUM($K$9:$K1722)</f>
        <v>3717157.4453915986</v>
      </c>
      <c r="N1722" s="16">
        <f t="shared" si="212"/>
        <v>3.2949036258879576</v>
      </c>
      <c r="O1722" s="16">
        <f t="shared" si="213"/>
        <v>1.0325437348309996</v>
      </c>
      <c r="P1722" s="16">
        <f t="shared" si="214"/>
        <v>1.9769421755327745</v>
      </c>
    </row>
    <row r="1723" spans="2:16" x14ac:dyDescent="0.25">
      <c r="B1723" s="7" t="s">
        <v>39</v>
      </c>
      <c r="C1723" s="7">
        <v>1715</v>
      </c>
      <c r="D1723" s="7">
        <v>238</v>
      </c>
      <c r="E1723" s="13">
        <v>127.7</v>
      </c>
      <c r="F1723" s="16">
        <f t="shared" si="215"/>
        <v>9.7222222222220642E-2</v>
      </c>
      <c r="G1723" s="16">
        <f t="shared" si="208"/>
        <v>35.472222222222221</v>
      </c>
      <c r="H1723" s="20">
        <f t="shared" si="209"/>
        <v>789.93503868807568</v>
      </c>
      <c r="I1723" s="16">
        <f>$G1723*$H1723</f>
        <v>28020.751233463128</v>
      </c>
      <c r="J1723" s="24">
        <f t="shared" si="210"/>
        <v>28020.751233463128</v>
      </c>
      <c r="K1723" s="16">
        <f t="shared" si="211"/>
        <v>0</v>
      </c>
      <c r="L1723" s="16">
        <f>SUM($J$9:$J1723)</f>
        <v>11889673.80443011</v>
      </c>
      <c r="M1723" s="16">
        <f>SUM($K$9:$K1723)</f>
        <v>3717157.4453915986</v>
      </c>
      <c r="N1723" s="16">
        <f t="shared" si="212"/>
        <v>3.3026871678972527</v>
      </c>
      <c r="O1723" s="16">
        <f t="shared" si="213"/>
        <v>1.0325437348309996</v>
      </c>
      <c r="P1723" s="16">
        <f t="shared" si="214"/>
        <v>1.9816123007383515</v>
      </c>
    </row>
    <row r="1724" spans="2:16" x14ac:dyDescent="0.25">
      <c r="B1724" s="7" t="s">
        <v>39</v>
      </c>
      <c r="C1724" s="7">
        <v>1716</v>
      </c>
      <c r="D1724" s="7">
        <v>239</v>
      </c>
      <c r="E1724" s="13">
        <v>128.1</v>
      </c>
      <c r="F1724" s="16">
        <f t="shared" si="215"/>
        <v>0.11111111111111072</v>
      </c>
      <c r="G1724" s="16">
        <f t="shared" si="208"/>
        <v>35.583333333333329</v>
      </c>
      <c r="H1724" s="20">
        <f t="shared" si="209"/>
        <v>819.68267366492978</v>
      </c>
      <c r="I1724" s="16">
        <f>$G1724*$H1724</f>
        <v>29167.041804577082</v>
      </c>
      <c r="J1724" s="24">
        <f t="shared" si="210"/>
        <v>29167.041804577082</v>
      </c>
      <c r="K1724" s="16">
        <f t="shared" si="211"/>
        <v>0</v>
      </c>
      <c r="L1724" s="16">
        <f>SUM($J$9:$J1724)</f>
        <v>11918840.846234687</v>
      </c>
      <c r="M1724" s="16">
        <f>SUM($K$9:$K1724)</f>
        <v>3717157.4453915986</v>
      </c>
      <c r="N1724" s="16">
        <f t="shared" si="212"/>
        <v>3.3107891239540796</v>
      </c>
      <c r="O1724" s="16">
        <f t="shared" si="213"/>
        <v>1.0325437348309996</v>
      </c>
      <c r="P1724" s="16">
        <f t="shared" si="214"/>
        <v>1.9864734743724477</v>
      </c>
    </row>
    <row r="1725" spans="2:16" x14ac:dyDescent="0.25">
      <c r="B1725" s="7" t="s">
        <v>39</v>
      </c>
      <c r="C1725" s="7">
        <v>1717</v>
      </c>
      <c r="D1725" s="7">
        <v>240</v>
      </c>
      <c r="E1725" s="13">
        <v>128.5</v>
      </c>
      <c r="F1725" s="16">
        <f t="shared" si="215"/>
        <v>0.12500000000000078</v>
      </c>
      <c r="G1725" s="16">
        <f t="shared" si="208"/>
        <v>35.694444444444443</v>
      </c>
      <c r="H1725" s="20">
        <f t="shared" si="209"/>
        <v>849.43920577141364</v>
      </c>
      <c r="I1725" s="16">
        <f>$G1725*$H1725</f>
        <v>30320.260539340736</v>
      </c>
      <c r="J1725" s="24">
        <f t="shared" si="210"/>
        <v>30320.260539340736</v>
      </c>
      <c r="K1725" s="16">
        <f t="shared" si="211"/>
        <v>0</v>
      </c>
      <c r="L1725" s="16">
        <f>SUM($J$9:$J1725)</f>
        <v>11949161.106774027</v>
      </c>
      <c r="M1725" s="16">
        <f>SUM($K$9:$K1725)</f>
        <v>3717157.4453915986</v>
      </c>
      <c r="N1725" s="16">
        <f t="shared" si="212"/>
        <v>3.3192114185483406</v>
      </c>
      <c r="O1725" s="16">
        <f t="shared" si="213"/>
        <v>1.0325437348309996</v>
      </c>
      <c r="P1725" s="16">
        <f t="shared" si="214"/>
        <v>1.9915268511290043</v>
      </c>
    </row>
    <row r="1726" spans="2:16" x14ac:dyDescent="0.25">
      <c r="B1726" s="7" t="s">
        <v>39</v>
      </c>
      <c r="C1726" s="7">
        <v>1718</v>
      </c>
      <c r="D1726" s="7">
        <v>241</v>
      </c>
      <c r="E1726" s="13">
        <v>129</v>
      </c>
      <c r="F1726" s="16">
        <f t="shared" si="215"/>
        <v>0.1388888888888889</v>
      </c>
      <c r="G1726" s="16">
        <f t="shared" si="208"/>
        <v>35.833333333333336</v>
      </c>
      <c r="H1726" s="20">
        <f t="shared" si="209"/>
        <v>879.92168804861137</v>
      </c>
      <c r="I1726" s="16">
        <f>$G1726*$H1726</f>
        <v>31530.527155075244</v>
      </c>
      <c r="J1726" s="24">
        <f t="shared" si="210"/>
        <v>31530.527155075244</v>
      </c>
      <c r="K1726" s="16">
        <f t="shared" si="211"/>
        <v>0</v>
      </c>
      <c r="L1726" s="16">
        <f>SUM($J$9:$J1726)</f>
        <v>11980691.633929102</v>
      </c>
      <c r="M1726" s="16">
        <f>SUM($K$9:$K1726)</f>
        <v>3717157.4453915986</v>
      </c>
      <c r="N1726" s="16">
        <f t="shared" si="212"/>
        <v>3.3279698983136394</v>
      </c>
      <c r="O1726" s="16">
        <f t="shared" si="213"/>
        <v>1.0325437348309996</v>
      </c>
      <c r="P1726" s="16">
        <f t="shared" si="214"/>
        <v>1.9967819389881836</v>
      </c>
    </row>
    <row r="1727" spans="2:16" x14ac:dyDescent="0.25">
      <c r="B1727" s="7" t="s">
        <v>39</v>
      </c>
      <c r="C1727" s="7">
        <v>1719</v>
      </c>
      <c r="D1727" s="7">
        <v>242</v>
      </c>
      <c r="E1727" s="13">
        <v>129.5</v>
      </c>
      <c r="F1727" s="16">
        <f t="shared" si="215"/>
        <v>0.15277777777777699</v>
      </c>
      <c r="G1727" s="16">
        <f t="shared" si="208"/>
        <v>35.972222222222221</v>
      </c>
      <c r="H1727" s="20">
        <f t="shared" si="209"/>
        <v>910.41807209085493</v>
      </c>
      <c r="I1727" s="16">
        <f>$G1727*$H1727</f>
        <v>32749.761204379363</v>
      </c>
      <c r="J1727" s="24">
        <f t="shared" si="210"/>
        <v>32749.761204379363</v>
      </c>
      <c r="K1727" s="16">
        <f t="shared" si="211"/>
        <v>0</v>
      </c>
      <c r="L1727" s="16">
        <f>SUM($J$9:$J1727)</f>
        <v>12013441.39513348</v>
      </c>
      <c r="M1727" s="16">
        <f>SUM($K$9:$K1727)</f>
        <v>3717157.4453915986</v>
      </c>
      <c r="N1727" s="16">
        <f t="shared" si="212"/>
        <v>3.3370670542037444</v>
      </c>
      <c r="O1727" s="16">
        <f t="shared" si="213"/>
        <v>1.0325437348309996</v>
      </c>
      <c r="P1727" s="16">
        <f t="shared" si="214"/>
        <v>2.0022402325222464</v>
      </c>
    </row>
    <row r="1728" spans="2:16" x14ac:dyDescent="0.25">
      <c r="B1728" s="7" t="s">
        <v>39</v>
      </c>
      <c r="C1728" s="7">
        <v>1720</v>
      </c>
      <c r="D1728" s="7">
        <v>243</v>
      </c>
      <c r="E1728" s="13">
        <v>130.1</v>
      </c>
      <c r="F1728" s="16">
        <f t="shared" si="215"/>
        <v>0.15277777777777699</v>
      </c>
      <c r="G1728" s="16">
        <f t="shared" si="208"/>
        <v>36.138888888888886</v>
      </c>
      <c r="H1728" s="20">
        <f t="shared" si="209"/>
        <v>914.74874993807714</v>
      </c>
      <c r="I1728" s="16">
        <f>$G1728*$H1728</f>
        <v>33058.003435262173</v>
      </c>
      <c r="J1728" s="24">
        <f t="shared" si="210"/>
        <v>33058.003435262173</v>
      </c>
      <c r="K1728" s="16">
        <f t="shared" si="211"/>
        <v>0</v>
      </c>
      <c r="L1728" s="16">
        <f>SUM($J$9:$J1728)</f>
        <v>12046499.398568742</v>
      </c>
      <c r="M1728" s="16">
        <f>SUM($K$9:$K1728)</f>
        <v>3717157.4453915986</v>
      </c>
      <c r="N1728" s="16">
        <f t="shared" si="212"/>
        <v>3.3462498329357615</v>
      </c>
      <c r="O1728" s="16">
        <f t="shared" si="213"/>
        <v>1.0325437348309996</v>
      </c>
      <c r="P1728" s="16">
        <f t="shared" si="214"/>
        <v>2.0077498997614569</v>
      </c>
    </row>
    <row r="1729" spans="2:16" x14ac:dyDescent="0.25">
      <c r="B1729" s="7" t="s">
        <v>39</v>
      </c>
      <c r="C1729" s="7">
        <v>1721</v>
      </c>
      <c r="D1729" s="7">
        <v>244</v>
      </c>
      <c r="E1729" s="13">
        <v>130.6</v>
      </c>
      <c r="F1729" s="16">
        <f t="shared" si="215"/>
        <v>0.12500000000000078</v>
      </c>
      <c r="G1729" s="16">
        <f t="shared" si="208"/>
        <v>36.277777777777779</v>
      </c>
      <c r="H1729" s="20">
        <f t="shared" si="209"/>
        <v>864.56738453009427</v>
      </c>
      <c r="I1729" s="16">
        <f>$G1729*$H1729</f>
        <v>31364.583449897309</v>
      </c>
      <c r="J1729" s="24">
        <f t="shared" si="210"/>
        <v>31364.583449897309</v>
      </c>
      <c r="K1729" s="16">
        <f t="shared" si="211"/>
        <v>0</v>
      </c>
      <c r="L1729" s="16">
        <f>SUM($J$9:$J1729)</f>
        <v>12077863.982018638</v>
      </c>
      <c r="M1729" s="16">
        <f>SUM($K$9:$K1729)</f>
        <v>3717157.4453915986</v>
      </c>
      <c r="N1729" s="16">
        <f t="shared" si="212"/>
        <v>3.3549622172273996</v>
      </c>
      <c r="O1729" s="16">
        <f t="shared" si="213"/>
        <v>1.0325437348309996</v>
      </c>
      <c r="P1729" s="16">
        <f t="shared" si="214"/>
        <v>2.0129773303364398</v>
      </c>
    </row>
    <row r="1730" spans="2:16" x14ac:dyDescent="0.25">
      <c r="B1730" s="7" t="s">
        <v>39</v>
      </c>
      <c r="C1730" s="7">
        <v>1722</v>
      </c>
      <c r="D1730" s="7">
        <v>245</v>
      </c>
      <c r="E1730" s="13">
        <v>131</v>
      </c>
      <c r="F1730" s="16">
        <f t="shared" si="215"/>
        <v>8.3333333333332538E-2</v>
      </c>
      <c r="G1730" s="16">
        <f t="shared" si="208"/>
        <v>36.388888888888886</v>
      </c>
      <c r="H1730" s="20">
        <f t="shared" si="209"/>
        <v>786.76841258564662</v>
      </c>
      <c r="I1730" s="16">
        <f>$G1730*$H1730</f>
        <v>28629.628346866582</v>
      </c>
      <c r="J1730" s="24">
        <f t="shared" si="210"/>
        <v>28629.628346866582</v>
      </c>
      <c r="K1730" s="16">
        <f t="shared" si="211"/>
        <v>0</v>
      </c>
      <c r="L1730" s="16">
        <f>SUM($J$9:$J1730)</f>
        <v>12106493.610365504</v>
      </c>
      <c r="M1730" s="16">
        <f>SUM($K$9:$K1730)</f>
        <v>3717157.4453915986</v>
      </c>
      <c r="N1730" s="16">
        <f t="shared" si="212"/>
        <v>3.3629148917681957</v>
      </c>
      <c r="O1730" s="16">
        <f t="shared" si="213"/>
        <v>1.0325437348309996</v>
      </c>
      <c r="P1730" s="16">
        <f t="shared" si="214"/>
        <v>2.0177489350609172</v>
      </c>
    </row>
    <row r="1731" spans="2:16" x14ac:dyDescent="0.25">
      <c r="B1731" s="7" t="s">
        <v>39</v>
      </c>
      <c r="C1731" s="7">
        <v>1723</v>
      </c>
      <c r="D1731" s="7">
        <v>246</v>
      </c>
      <c r="E1731" s="13">
        <v>131.19999999999999</v>
      </c>
      <c r="F1731" s="16">
        <f t="shared" si="215"/>
        <v>4.1666666666668246E-2</v>
      </c>
      <c r="G1731" s="16">
        <f t="shared" si="208"/>
        <v>36.444444444444443</v>
      </c>
      <c r="H1731" s="20">
        <f t="shared" si="209"/>
        <v>707.51809637037354</v>
      </c>
      <c r="I1731" s="16">
        <f>$G1731*$H1731</f>
        <v>25785.103956609168</v>
      </c>
      <c r="J1731" s="24">
        <f t="shared" si="210"/>
        <v>25785.103956609168</v>
      </c>
      <c r="K1731" s="16">
        <f t="shared" si="211"/>
        <v>0</v>
      </c>
      <c r="L1731" s="16">
        <f>SUM($J$9:$J1731)</f>
        <v>12132278.714322114</v>
      </c>
      <c r="M1731" s="16">
        <f>SUM($K$9:$K1731)</f>
        <v>3717157.4453915986</v>
      </c>
      <c r="N1731" s="16">
        <f t="shared" si="212"/>
        <v>3.3700774206450319</v>
      </c>
      <c r="O1731" s="16">
        <f t="shared" si="213"/>
        <v>1.0325437348309996</v>
      </c>
      <c r="P1731" s="16">
        <f t="shared" si="214"/>
        <v>2.022046452387019</v>
      </c>
    </row>
    <row r="1732" spans="2:16" x14ac:dyDescent="0.25">
      <c r="B1732" s="7" t="s">
        <v>39</v>
      </c>
      <c r="C1732" s="7">
        <v>1724</v>
      </c>
      <c r="D1732" s="7">
        <v>247</v>
      </c>
      <c r="E1732" s="13">
        <v>131.30000000000001</v>
      </c>
      <c r="F1732" s="16">
        <f t="shared" si="215"/>
        <v>0</v>
      </c>
      <c r="G1732" s="16">
        <f t="shared" si="208"/>
        <v>36.472222222222221</v>
      </c>
      <c r="H1732" s="20">
        <f t="shared" si="209"/>
        <v>627.53960570196762</v>
      </c>
      <c r="I1732" s="16">
        <f>$G1732*$H1732</f>
        <v>22887.763952407873</v>
      </c>
      <c r="J1732" s="24">
        <f t="shared" si="210"/>
        <v>22887.763952407873</v>
      </c>
      <c r="K1732" s="16">
        <f t="shared" si="211"/>
        <v>0</v>
      </c>
      <c r="L1732" s="16">
        <f>SUM($J$9:$J1732)</f>
        <v>12155166.478274522</v>
      </c>
      <c r="M1732" s="16">
        <f>SUM($K$9:$K1732)</f>
        <v>3717157.4453915986</v>
      </c>
      <c r="N1732" s="16">
        <f t="shared" si="212"/>
        <v>3.3764351328540338</v>
      </c>
      <c r="O1732" s="16">
        <f t="shared" si="213"/>
        <v>1.0325437348309996</v>
      </c>
      <c r="P1732" s="16">
        <f t="shared" si="214"/>
        <v>2.0258610797124201</v>
      </c>
    </row>
    <row r="1733" spans="2:16" x14ac:dyDescent="0.25">
      <c r="B1733" s="7" t="s">
        <v>39</v>
      </c>
      <c r="C1733" s="7">
        <v>1725</v>
      </c>
      <c r="D1733" s="7">
        <v>248</v>
      </c>
      <c r="E1733" s="13">
        <v>131.19999999999999</v>
      </c>
      <c r="F1733" s="16">
        <f t="shared" si="215"/>
        <v>-8.3333333333336493E-2</v>
      </c>
      <c r="G1733" s="16">
        <f t="shared" si="208"/>
        <v>36.444444444444443</v>
      </c>
      <c r="H1733" s="20">
        <f t="shared" si="209"/>
        <v>465.39309637036433</v>
      </c>
      <c r="I1733" s="16">
        <f>$G1733*$H1733</f>
        <v>16960.99284549772</v>
      </c>
      <c r="J1733" s="24">
        <f t="shared" si="210"/>
        <v>16960.99284549772</v>
      </c>
      <c r="K1733" s="16">
        <f t="shared" si="211"/>
        <v>0</v>
      </c>
      <c r="L1733" s="16">
        <f>SUM($J$9:$J1733)</f>
        <v>12172127.47112002</v>
      </c>
      <c r="M1733" s="16">
        <f>SUM($K$9:$K1733)</f>
        <v>3717157.4453915986</v>
      </c>
      <c r="N1733" s="16">
        <f t="shared" si="212"/>
        <v>3.381146519755561</v>
      </c>
      <c r="O1733" s="16">
        <f t="shared" si="213"/>
        <v>1.0325437348309996</v>
      </c>
      <c r="P1733" s="16">
        <f t="shared" si="214"/>
        <v>2.0286879118533365</v>
      </c>
    </row>
    <row r="1734" spans="2:16" x14ac:dyDescent="0.25">
      <c r="B1734" s="7" t="s">
        <v>39</v>
      </c>
      <c r="C1734" s="7">
        <v>1726</v>
      </c>
      <c r="D1734" s="7">
        <v>249</v>
      </c>
      <c r="E1734" s="13">
        <v>130.69999999999999</v>
      </c>
      <c r="F1734" s="16">
        <f t="shared" si="215"/>
        <v>-0.19444444444444128</v>
      </c>
      <c r="G1734" s="16">
        <f t="shared" si="208"/>
        <v>36.30555555555555</v>
      </c>
      <c r="H1734" s="20">
        <f t="shared" si="209"/>
        <v>246.53000188252921</v>
      </c>
      <c r="I1734" s="16">
        <f>$G1734*$H1734</f>
        <v>8950.4086794573777</v>
      </c>
      <c r="J1734" s="24">
        <f t="shared" si="210"/>
        <v>8950.4086794573777</v>
      </c>
      <c r="K1734" s="16">
        <f t="shared" si="211"/>
        <v>0</v>
      </c>
      <c r="L1734" s="16">
        <f>SUM($J$9:$J1734)</f>
        <v>12181077.879799478</v>
      </c>
      <c r="M1734" s="16">
        <f>SUM($K$9:$K1734)</f>
        <v>3717157.4453915986</v>
      </c>
      <c r="N1734" s="16">
        <f t="shared" si="212"/>
        <v>3.383632744388744</v>
      </c>
      <c r="O1734" s="16">
        <f t="shared" si="213"/>
        <v>1.0325437348309996</v>
      </c>
      <c r="P1734" s="16">
        <f t="shared" si="214"/>
        <v>2.0301796466332465</v>
      </c>
    </row>
    <row r="1735" spans="2:16" x14ac:dyDescent="0.25">
      <c r="B1735" s="7" t="s">
        <v>39</v>
      </c>
      <c r="C1735" s="7">
        <v>1727</v>
      </c>
      <c r="D1735" s="7">
        <v>250</v>
      </c>
      <c r="E1735" s="13">
        <v>129.80000000000001</v>
      </c>
      <c r="F1735" s="16">
        <f t="shared" si="215"/>
        <v>-0.31944444444444209</v>
      </c>
      <c r="G1735" s="16">
        <f t="shared" si="208"/>
        <v>36.055555555555557</v>
      </c>
      <c r="H1735" s="20">
        <f t="shared" si="209"/>
        <v>-2.1135357476805723</v>
      </c>
      <c r="I1735" s="16">
        <f>$G1735*$H1735</f>
        <v>-76.204705569149525</v>
      </c>
      <c r="J1735" s="24">
        <f t="shared" si="210"/>
        <v>0</v>
      </c>
      <c r="K1735" s="16">
        <f t="shared" si="211"/>
        <v>76.204705569149525</v>
      </c>
      <c r="L1735" s="16">
        <f>SUM($J$9:$J1735)</f>
        <v>12181077.879799478</v>
      </c>
      <c r="M1735" s="16">
        <f>SUM($K$9:$K1735)</f>
        <v>3717233.6500971676</v>
      </c>
      <c r="N1735" s="16">
        <f t="shared" si="212"/>
        <v>3.383632744388744</v>
      </c>
      <c r="O1735" s="16">
        <f t="shared" si="213"/>
        <v>1.0325649028047688</v>
      </c>
      <c r="P1735" s="16">
        <f t="shared" si="214"/>
        <v>2.0301796466332465</v>
      </c>
    </row>
    <row r="1736" spans="2:16" x14ac:dyDescent="0.25">
      <c r="B1736" s="7" t="s">
        <v>39</v>
      </c>
      <c r="C1736" s="7">
        <v>1728</v>
      </c>
      <c r="D1736" s="7">
        <v>251</v>
      </c>
      <c r="E1736" s="13">
        <v>128.4</v>
      </c>
      <c r="F1736" s="16">
        <f t="shared" si="215"/>
        <v>-0.45833333333333492</v>
      </c>
      <c r="G1736" s="16">
        <f t="shared" si="208"/>
        <v>35.666666666666664</v>
      </c>
      <c r="H1736" s="20">
        <f t="shared" si="209"/>
        <v>-281.19173358333637</v>
      </c>
      <c r="I1736" s="16">
        <f>$G1736*$H1736</f>
        <v>-10029.171831138996</v>
      </c>
      <c r="J1736" s="24">
        <f t="shared" si="210"/>
        <v>0</v>
      </c>
      <c r="K1736" s="16">
        <f t="shared" si="211"/>
        <v>10029.171831138996</v>
      </c>
      <c r="L1736" s="16">
        <f>SUM($J$9:$J1736)</f>
        <v>12181077.879799478</v>
      </c>
      <c r="M1736" s="16">
        <f>SUM($K$9:$K1736)</f>
        <v>3727262.8219283065</v>
      </c>
      <c r="N1736" s="16">
        <f t="shared" si="212"/>
        <v>3.383632744388744</v>
      </c>
      <c r="O1736" s="16">
        <f t="shared" si="213"/>
        <v>1.0353507838689739</v>
      </c>
      <c r="P1736" s="16">
        <f t="shared" si="214"/>
        <v>2.0301796466332465</v>
      </c>
    </row>
    <row r="1737" spans="2:16" x14ac:dyDescent="0.25">
      <c r="B1737" s="7" t="s">
        <v>39</v>
      </c>
      <c r="C1737" s="7">
        <v>1729</v>
      </c>
      <c r="D1737" s="7">
        <v>252</v>
      </c>
      <c r="E1737" s="13">
        <v>126.5</v>
      </c>
      <c r="F1737" s="16">
        <f t="shared" si="215"/>
        <v>-0.59722222222222376</v>
      </c>
      <c r="G1737" s="16">
        <f t="shared" ref="G1737:G1800" si="216">E1737/3.6</f>
        <v>35.138888888888886</v>
      </c>
      <c r="H1737" s="20">
        <f t="shared" ref="H1737:H1800" si="217">($L$3*$F1737)+(0.5*$J$3*$M$3*$H$3*($G1737^2))+($I$3*$L$3*$K$3)</f>
        <v>-563.6850390202577</v>
      </c>
      <c r="I1737" s="16">
        <f>$G1737*$H1737</f>
        <v>-19807.265954461833</v>
      </c>
      <c r="J1737" s="24">
        <f t="shared" ref="J1737:J1800" si="218">IF($I1737&gt;=0,$I1737,0)</f>
        <v>0</v>
      </c>
      <c r="K1737" s="16">
        <f t="shared" ref="K1737:K1800" si="219">IF($I1737&lt;=0,$I1737+(-2*$I1737),0)</f>
        <v>19807.265954461833</v>
      </c>
      <c r="L1737" s="16">
        <f>SUM($J$9:$J1737)</f>
        <v>12181077.879799478</v>
      </c>
      <c r="M1737" s="16">
        <f>SUM($K$9:$K1737)</f>
        <v>3747070.0878827684</v>
      </c>
      <c r="N1737" s="16">
        <f t="shared" ref="N1737:N1800" si="220">$L1737/3600000</f>
        <v>3.383632744388744</v>
      </c>
      <c r="O1737" s="16">
        <f t="shared" ref="O1737:O1800" si="221">$M1737/3600000</f>
        <v>1.0408528021896579</v>
      </c>
      <c r="P1737" s="16">
        <f t="shared" ref="P1737:P1800" si="222">$N1737*0.6</f>
        <v>2.0301796466332465</v>
      </c>
    </row>
    <row r="1738" spans="2:16" x14ac:dyDescent="0.25">
      <c r="B1738" s="7" t="s">
        <v>39</v>
      </c>
      <c r="C1738" s="7">
        <v>1730</v>
      </c>
      <c r="D1738" s="7">
        <v>253</v>
      </c>
      <c r="E1738" s="13">
        <v>124.1</v>
      </c>
      <c r="F1738" s="16">
        <f t="shared" ref="F1738:F1801" si="223">($E1739-$E1737)/2/3.6</f>
        <v>-0.68055555555555636</v>
      </c>
      <c r="G1738" s="16">
        <f t="shared" si="216"/>
        <v>34.472222222222221</v>
      </c>
      <c r="H1738" s="20">
        <f t="shared" si="217"/>
        <v>-741.82386082581172</v>
      </c>
      <c r="I1738" s="16">
        <f>$G1738*$H1738</f>
        <v>-25572.31698013423</v>
      </c>
      <c r="J1738" s="24">
        <f t="shared" si="218"/>
        <v>0</v>
      </c>
      <c r="K1738" s="16">
        <f t="shared" si="219"/>
        <v>25572.31698013423</v>
      </c>
      <c r="L1738" s="16">
        <f>SUM($J$9:$J1738)</f>
        <v>12181077.879799478</v>
      </c>
      <c r="M1738" s="16">
        <f>SUM($K$9:$K1738)</f>
        <v>3772642.4048629026</v>
      </c>
      <c r="N1738" s="16">
        <f t="shared" si="220"/>
        <v>3.383632744388744</v>
      </c>
      <c r="O1738" s="16">
        <f t="shared" si="221"/>
        <v>1.0479562235730284</v>
      </c>
      <c r="P1738" s="16">
        <f t="shared" si="222"/>
        <v>2.0301796466332465</v>
      </c>
    </row>
    <row r="1739" spans="2:16" x14ac:dyDescent="0.25">
      <c r="B1739" s="7" t="s">
        <v>39</v>
      </c>
      <c r="C1739" s="7">
        <v>1731</v>
      </c>
      <c r="D1739" s="7">
        <v>254</v>
      </c>
      <c r="E1739" s="13">
        <v>121.6</v>
      </c>
      <c r="F1739" s="16">
        <f t="shared" si="223"/>
        <v>-0.70833333333333248</v>
      </c>
      <c r="G1739" s="16">
        <f t="shared" si="216"/>
        <v>33.777777777777779</v>
      </c>
      <c r="H1739" s="20">
        <f t="shared" si="217"/>
        <v>-812.70773474073883</v>
      </c>
      <c r="I1739" s="16">
        <f>$G1739*$H1739</f>
        <v>-27451.461262353845</v>
      </c>
      <c r="J1739" s="24">
        <f t="shared" si="218"/>
        <v>0</v>
      </c>
      <c r="K1739" s="16">
        <f t="shared" si="219"/>
        <v>27451.461262353845</v>
      </c>
      <c r="L1739" s="16">
        <f>SUM($J$9:$J1739)</f>
        <v>12181077.879799478</v>
      </c>
      <c r="M1739" s="16">
        <f>SUM($K$9:$K1739)</f>
        <v>3800093.8661252563</v>
      </c>
      <c r="N1739" s="16">
        <f t="shared" si="220"/>
        <v>3.383632744388744</v>
      </c>
      <c r="O1739" s="16">
        <f t="shared" si="221"/>
        <v>1.0555816294792379</v>
      </c>
      <c r="P1739" s="16">
        <f t="shared" si="222"/>
        <v>2.0301796466332465</v>
      </c>
    </row>
    <row r="1740" spans="2:16" x14ac:dyDescent="0.25">
      <c r="B1740" s="7" t="s">
        <v>39</v>
      </c>
      <c r="C1740" s="7">
        <v>1732</v>
      </c>
      <c r="D1740" s="7">
        <v>255</v>
      </c>
      <c r="E1740" s="13">
        <v>119</v>
      </c>
      <c r="F1740" s="16">
        <f t="shared" si="223"/>
        <v>-0.70833333333333248</v>
      </c>
      <c r="G1740" s="16">
        <f t="shared" si="216"/>
        <v>33.055555555555557</v>
      </c>
      <c r="H1740" s="20">
        <f t="shared" si="217"/>
        <v>-830.10051102546106</v>
      </c>
      <c r="I1740" s="16">
        <f>$G1740*$H1740</f>
        <v>-27439.433558897188</v>
      </c>
      <c r="J1740" s="24">
        <f t="shared" si="218"/>
        <v>0</v>
      </c>
      <c r="K1740" s="16">
        <f t="shared" si="219"/>
        <v>27439.433558897188</v>
      </c>
      <c r="L1740" s="16">
        <f>SUM($J$9:$J1740)</f>
        <v>12181077.879799478</v>
      </c>
      <c r="M1740" s="16">
        <f>SUM($K$9:$K1740)</f>
        <v>3827533.2996841534</v>
      </c>
      <c r="N1740" s="16">
        <f t="shared" si="220"/>
        <v>3.383632744388744</v>
      </c>
      <c r="O1740" s="16">
        <f t="shared" si="221"/>
        <v>1.0632036943567094</v>
      </c>
      <c r="P1740" s="16">
        <f t="shared" si="222"/>
        <v>2.0301796466332465</v>
      </c>
    </row>
    <row r="1741" spans="2:16" x14ac:dyDescent="0.25">
      <c r="B1741" s="7" t="s">
        <v>39</v>
      </c>
      <c r="C1741" s="7">
        <v>1733</v>
      </c>
      <c r="D1741" s="7">
        <v>256</v>
      </c>
      <c r="E1741" s="13">
        <v>116.5</v>
      </c>
      <c r="F1741" s="16">
        <f t="shared" si="223"/>
        <v>-0.68055555555555636</v>
      </c>
      <c r="G1741" s="16">
        <f t="shared" si="216"/>
        <v>32.361111111111107</v>
      </c>
      <c r="H1741" s="20">
        <f t="shared" si="217"/>
        <v>-792.66428381192293</v>
      </c>
      <c r="I1741" s="16">
        <f>$G1741*$H1741</f>
        <v>-25651.496962246947</v>
      </c>
      <c r="J1741" s="24">
        <f t="shared" si="218"/>
        <v>0</v>
      </c>
      <c r="K1741" s="16">
        <f t="shared" si="219"/>
        <v>25651.496962246947</v>
      </c>
      <c r="L1741" s="16">
        <f>SUM($J$9:$J1741)</f>
        <v>12181077.879799478</v>
      </c>
      <c r="M1741" s="16">
        <f>SUM($K$9:$K1741)</f>
        <v>3853184.7966464004</v>
      </c>
      <c r="N1741" s="16">
        <f t="shared" si="220"/>
        <v>3.383632744388744</v>
      </c>
      <c r="O1741" s="16">
        <f t="shared" si="221"/>
        <v>1.0703291101795556</v>
      </c>
      <c r="P1741" s="16">
        <f t="shared" si="222"/>
        <v>2.0301796466332465</v>
      </c>
    </row>
    <row r="1742" spans="2:16" x14ac:dyDescent="0.25">
      <c r="B1742" s="7" t="s">
        <v>39</v>
      </c>
      <c r="C1742" s="7">
        <v>1734</v>
      </c>
      <c r="D1742" s="7">
        <v>257</v>
      </c>
      <c r="E1742" s="13">
        <v>114.1</v>
      </c>
      <c r="F1742" s="16">
        <f t="shared" si="223"/>
        <v>-0.65277777777777812</v>
      </c>
      <c r="G1742" s="16">
        <f t="shared" si="216"/>
        <v>31.694444444444443</v>
      </c>
      <c r="H1742" s="20">
        <f t="shared" si="217"/>
        <v>-754.24631395081076</v>
      </c>
      <c r="I1742" s="16">
        <f>$G1742*$H1742</f>
        <v>-23905.417894940972</v>
      </c>
      <c r="J1742" s="24">
        <f t="shared" si="218"/>
        <v>0</v>
      </c>
      <c r="K1742" s="16">
        <f t="shared" si="219"/>
        <v>23905.417894940972</v>
      </c>
      <c r="L1742" s="16">
        <f>SUM($J$9:$J1742)</f>
        <v>12181077.879799478</v>
      </c>
      <c r="M1742" s="16">
        <f>SUM($K$9:$K1742)</f>
        <v>3877090.2145413412</v>
      </c>
      <c r="N1742" s="16">
        <f t="shared" si="220"/>
        <v>3.383632744388744</v>
      </c>
      <c r="O1742" s="16">
        <f t="shared" si="221"/>
        <v>1.0769695040392615</v>
      </c>
      <c r="P1742" s="16">
        <f t="shared" si="222"/>
        <v>2.0301796466332465</v>
      </c>
    </row>
    <row r="1743" spans="2:16" x14ac:dyDescent="0.25">
      <c r="B1743" s="7" t="s">
        <v>39</v>
      </c>
      <c r="C1743" s="7">
        <v>1735</v>
      </c>
      <c r="D1743" s="7">
        <v>258</v>
      </c>
      <c r="E1743" s="13">
        <v>111.8</v>
      </c>
      <c r="F1743" s="16">
        <f t="shared" si="223"/>
        <v>-0.63888888888888806</v>
      </c>
      <c r="G1743" s="16">
        <f t="shared" si="216"/>
        <v>31.055555555555554</v>
      </c>
      <c r="H1743" s="20">
        <f t="shared" si="217"/>
        <v>-741.78941630323914</v>
      </c>
      <c r="I1743" s="16">
        <f>$G1743*$H1743</f>
        <v>-23036.682428528369</v>
      </c>
      <c r="J1743" s="24">
        <f t="shared" si="218"/>
        <v>0</v>
      </c>
      <c r="K1743" s="16">
        <f t="shared" si="219"/>
        <v>23036.682428528369</v>
      </c>
      <c r="L1743" s="16">
        <f>SUM($J$9:$J1743)</f>
        <v>12181077.879799478</v>
      </c>
      <c r="M1743" s="16">
        <f>SUM($K$9:$K1743)</f>
        <v>3900126.8969698697</v>
      </c>
      <c r="N1743" s="16">
        <f t="shared" si="220"/>
        <v>3.383632744388744</v>
      </c>
      <c r="O1743" s="16">
        <f t="shared" si="221"/>
        <v>1.0833685824916304</v>
      </c>
      <c r="P1743" s="16">
        <f t="shared" si="222"/>
        <v>2.0301796466332465</v>
      </c>
    </row>
    <row r="1744" spans="2:16" x14ac:dyDescent="0.25">
      <c r="B1744" s="7" t="s">
        <v>39</v>
      </c>
      <c r="C1744" s="7">
        <v>1736</v>
      </c>
      <c r="D1744" s="7">
        <v>259</v>
      </c>
      <c r="E1744" s="13">
        <v>109.5</v>
      </c>
      <c r="F1744" s="16">
        <f t="shared" si="223"/>
        <v>-0.65277777777777812</v>
      </c>
      <c r="G1744" s="16">
        <f t="shared" si="216"/>
        <v>30.416666666666664</v>
      </c>
      <c r="H1744" s="20">
        <f t="shared" si="217"/>
        <v>-782.84391286284779</v>
      </c>
      <c r="I1744" s="16">
        <f>$G1744*$H1744</f>
        <v>-23811.502349578284</v>
      </c>
      <c r="J1744" s="24">
        <f t="shared" si="218"/>
        <v>0</v>
      </c>
      <c r="K1744" s="16">
        <f t="shared" si="219"/>
        <v>23811.502349578284</v>
      </c>
      <c r="L1744" s="16">
        <f>SUM($J$9:$J1744)</f>
        <v>12181077.879799478</v>
      </c>
      <c r="M1744" s="16">
        <f>SUM($K$9:$K1744)</f>
        <v>3923938.399319448</v>
      </c>
      <c r="N1744" s="16">
        <f t="shared" si="220"/>
        <v>3.383632744388744</v>
      </c>
      <c r="O1744" s="16">
        <f t="shared" si="221"/>
        <v>1.0899828886998466</v>
      </c>
      <c r="P1744" s="16">
        <f t="shared" si="222"/>
        <v>2.0301796466332465</v>
      </c>
    </row>
    <row r="1745" spans="2:16" x14ac:dyDescent="0.25">
      <c r="B1745" s="7" t="s">
        <v>39</v>
      </c>
      <c r="C1745" s="7">
        <v>1737</v>
      </c>
      <c r="D1745" s="7">
        <v>260</v>
      </c>
      <c r="E1745" s="13">
        <v>107.1</v>
      </c>
      <c r="F1745" s="16">
        <f t="shared" si="223"/>
        <v>-0.65277777777777812</v>
      </c>
      <c r="G1745" s="16">
        <f t="shared" si="216"/>
        <v>29.749999999999996</v>
      </c>
      <c r="H1745" s="20">
        <f t="shared" si="217"/>
        <v>-797.29729994618117</v>
      </c>
      <c r="I1745" s="16">
        <f>$G1745*$H1745</f>
        <v>-23719.594673398886</v>
      </c>
      <c r="J1745" s="24">
        <f t="shared" si="218"/>
        <v>0</v>
      </c>
      <c r="K1745" s="16">
        <f t="shared" si="219"/>
        <v>23719.594673398886</v>
      </c>
      <c r="L1745" s="16">
        <f>SUM($J$9:$J1745)</f>
        <v>12181077.879799478</v>
      </c>
      <c r="M1745" s="16">
        <f>SUM($K$9:$K1745)</f>
        <v>3947657.9939928469</v>
      </c>
      <c r="N1745" s="16">
        <f t="shared" si="220"/>
        <v>3.383632744388744</v>
      </c>
      <c r="O1745" s="16">
        <f t="shared" si="221"/>
        <v>1.0965716649980131</v>
      </c>
      <c r="P1745" s="16">
        <f t="shared" si="222"/>
        <v>2.0301796466332465</v>
      </c>
    </row>
    <row r="1746" spans="2:16" x14ac:dyDescent="0.25">
      <c r="B1746" s="7" t="s">
        <v>39</v>
      </c>
      <c r="C1746" s="7">
        <v>1738</v>
      </c>
      <c r="D1746" s="7">
        <v>261</v>
      </c>
      <c r="E1746" s="13">
        <v>104.8</v>
      </c>
      <c r="F1746" s="16">
        <f t="shared" si="223"/>
        <v>-0.63888888888888806</v>
      </c>
      <c r="G1746" s="16">
        <f t="shared" si="216"/>
        <v>29.111111111111111</v>
      </c>
      <c r="H1746" s="20">
        <f t="shared" si="217"/>
        <v>-783.94512862962802</v>
      </c>
      <c r="I1746" s="16">
        <f>$G1746*$H1746</f>
        <v>-22821.513744551394</v>
      </c>
      <c r="J1746" s="24">
        <f t="shared" si="218"/>
        <v>0</v>
      </c>
      <c r="K1746" s="16">
        <f t="shared" si="219"/>
        <v>22821.513744551394</v>
      </c>
      <c r="L1746" s="16">
        <f>SUM($J$9:$J1746)</f>
        <v>12181077.879799478</v>
      </c>
      <c r="M1746" s="16">
        <f>SUM($K$9:$K1746)</f>
        <v>3970479.5077373981</v>
      </c>
      <c r="N1746" s="16">
        <f t="shared" si="220"/>
        <v>3.383632744388744</v>
      </c>
      <c r="O1746" s="16">
        <f t="shared" si="221"/>
        <v>1.1029109743714995</v>
      </c>
      <c r="P1746" s="16">
        <f t="shared" si="222"/>
        <v>2.0301796466332465</v>
      </c>
    </row>
    <row r="1747" spans="2:16" x14ac:dyDescent="0.25">
      <c r="B1747" s="7" t="s">
        <v>39</v>
      </c>
      <c r="C1747" s="7">
        <v>1739</v>
      </c>
      <c r="D1747" s="7">
        <v>262</v>
      </c>
      <c r="E1747" s="13">
        <v>102.5</v>
      </c>
      <c r="F1747" s="16">
        <f t="shared" si="223"/>
        <v>-0.61111111111110994</v>
      </c>
      <c r="G1747" s="16">
        <f t="shared" si="216"/>
        <v>28.472222222222221</v>
      </c>
      <c r="H1747" s="20">
        <f t="shared" si="217"/>
        <v>-743.39601818691892</v>
      </c>
      <c r="I1747" s="16">
        <f>$G1747*$H1747</f>
        <v>-21166.136628933109</v>
      </c>
      <c r="J1747" s="24">
        <f t="shared" si="218"/>
        <v>0</v>
      </c>
      <c r="K1747" s="16">
        <f t="shared" si="219"/>
        <v>21166.136628933109</v>
      </c>
      <c r="L1747" s="16">
        <f>SUM($J$9:$J1747)</f>
        <v>12181077.879799478</v>
      </c>
      <c r="M1747" s="16">
        <f>SUM($K$9:$K1747)</f>
        <v>3991645.6443663314</v>
      </c>
      <c r="N1747" s="16">
        <f t="shared" si="220"/>
        <v>3.383632744388744</v>
      </c>
      <c r="O1747" s="16">
        <f t="shared" si="221"/>
        <v>1.1087904567684255</v>
      </c>
      <c r="P1747" s="16">
        <f t="shared" si="222"/>
        <v>2.0301796466332465</v>
      </c>
    </row>
    <row r="1748" spans="2:16" x14ac:dyDescent="0.25">
      <c r="B1748" s="7" t="s">
        <v>39</v>
      </c>
      <c r="C1748" s="7">
        <v>1740</v>
      </c>
      <c r="D1748" s="7">
        <v>263</v>
      </c>
      <c r="E1748" s="13">
        <v>100.4</v>
      </c>
      <c r="F1748" s="16">
        <f t="shared" si="223"/>
        <v>-0.54166666666666741</v>
      </c>
      <c r="G1748" s="16">
        <f t="shared" si="216"/>
        <v>27.888888888888889</v>
      </c>
      <c r="H1748" s="20">
        <f t="shared" si="217"/>
        <v>-620.7289354351866</v>
      </c>
      <c r="I1748" s="16">
        <f>$G1748*$H1748</f>
        <v>-17311.440310470203</v>
      </c>
      <c r="J1748" s="24">
        <f t="shared" si="218"/>
        <v>0</v>
      </c>
      <c r="K1748" s="16">
        <f t="shared" si="219"/>
        <v>17311.440310470203</v>
      </c>
      <c r="L1748" s="16">
        <f>SUM($J$9:$J1748)</f>
        <v>12181077.879799478</v>
      </c>
      <c r="M1748" s="16">
        <f>SUM($K$9:$K1748)</f>
        <v>4008957.0846768017</v>
      </c>
      <c r="N1748" s="16">
        <f t="shared" si="220"/>
        <v>3.383632744388744</v>
      </c>
      <c r="O1748" s="16">
        <f t="shared" si="221"/>
        <v>1.1135991901880005</v>
      </c>
      <c r="P1748" s="16">
        <f t="shared" si="222"/>
        <v>2.0301796466332465</v>
      </c>
    </row>
    <row r="1749" spans="2:16" x14ac:dyDescent="0.25">
      <c r="B1749" s="7" t="s">
        <v>39</v>
      </c>
      <c r="C1749" s="7">
        <v>1741</v>
      </c>
      <c r="D1749" s="7">
        <v>264</v>
      </c>
      <c r="E1749" s="13">
        <v>98.6</v>
      </c>
      <c r="F1749" s="16">
        <f t="shared" si="223"/>
        <v>-0.44444444444444481</v>
      </c>
      <c r="G1749" s="16">
        <f t="shared" si="216"/>
        <v>27.388888888888886</v>
      </c>
      <c r="H1749" s="20">
        <f t="shared" si="217"/>
        <v>-442.36871546990812</v>
      </c>
      <c r="I1749" s="16">
        <f>$G1749*$H1749</f>
        <v>-12115.987595925815</v>
      </c>
      <c r="J1749" s="24">
        <f t="shared" si="218"/>
        <v>0</v>
      </c>
      <c r="K1749" s="16">
        <f t="shared" si="219"/>
        <v>12115.987595925815</v>
      </c>
      <c r="L1749" s="16">
        <f>SUM($J$9:$J1749)</f>
        <v>12181077.879799478</v>
      </c>
      <c r="M1749" s="16">
        <f>SUM($K$9:$K1749)</f>
        <v>4021073.0722727277</v>
      </c>
      <c r="N1749" s="16">
        <f t="shared" si="220"/>
        <v>3.383632744388744</v>
      </c>
      <c r="O1749" s="16">
        <f t="shared" si="221"/>
        <v>1.1169647422979798</v>
      </c>
      <c r="P1749" s="16">
        <f t="shared" si="222"/>
        <v>2.0301796466332465</v>
      </c>
    </row>
    <row r="1750" spans="2:16" x14ac:dyDescent="0.25">
      <c r="B1750" s="7" t="s">
        <v>39</v>
      </c>
      <c r="C1750" s="7">
        <v>1742</v>
      </c>
      <c r="D1750" s="7">
        <v>265</v>
      </c>
      <c r="E1750" s="13">
        <v>97.2</v>
      </c>
      <c r="F1750" s="16">
        <f t="shared" si="223"/>
        <v>-0.37499999999999839</v>
      </c>
      <c r="G1750" s="16">
        <f t="shared" si="216"/>
        <v>27</v>
      </c>
      <c r="H1750" s="20">
        <f t="shared" si="217"/>
        <v>-315.47633024999686</v>
      </c>
      <c r="I1750" s="16">
        <f>$G1750*$H1750</f>
        <v>-8517.8609167499162</v>
      </c>
      <c r="J1750" s="24">
        <f t="shared" si="218"/>
        <v>0</v>
      </c>
      <c r="K1750" s="16">
        <f t="shared" si="219"/>
        <v>8517.8609167499162</v>
      </c>
      <c r="L1750" s="16">
        <f>SUM($J$9:$J1750)</f>
        <v>12181077.879799478</v>
      </c>
      <c r="M1750" s="16">
        <f>SUM($K$9:$K1750)</f>
        <v>4029590.9331894778</v>
      </c>
      <c r="N1750" s="16">
        <f t="shared" si="220"/>
        <v>3.383632744388744</v>
      </c>
      <c r="O1750" s="16">
        <f t="shared" si="221"/>
        <v>1.1193308147748549</v>
      </c>
      <c r="P1750" s="16">
        <f t="shared" si="222"/>
        <v>2.0301796466332465</v>
      </c>
    </row>
    <row r="1751" spans="2:16" x14ac:dyDescent="0.25">
      <c r="B1751" s="7" t="s">
        <v>39</v>
      </c>
      <c r="C1751" s="7">
        <v>1743</v>
      </c>
      <c r="D1751" s="7">
        <v>266</v>
      </c>
      <c r="E1751" s="13">
        <v>95.9</v>
      </c>
      <c r="F1751" s="16">
        <f t="shared" si="223"/>
        <v>-0.33333333333333409</v>
      </c>
      <c r="G1751" s="16">
        <f t="shared" si="216"/>
        <v>26.638888888888889</v>
      </c>
      <c r="H1751" s="20">
        <f t="shared" si="217"/>
        <v>-241.7475170758116</v>
      </c>
      <c r="I1751" s="16">
        <f>$G1751*$H1751</f>
        <v>-6439.8852465473146</v>
      </c>
      <c r="J1751" s="24">
        <f t="shared" si="218"/>
        <v>0</v>
      </c>
      <c r="K1751" s="16">
        <f t="shared" si="219"/>
        <v>6439.8852465473146</v>
      </c>
      <c r="L1751" s="16">
        <f>SUM($J$9:$J1751)</f>
        <v>12181077.879799478</v>
      </c>
      <c r="M1751" s="16">
        <f>SUM($K$9:$K1751)</f>
        <v>4036030.8184360252</v>
      </c>
      <c r="N1751" s="16">
        <f t="shared" si="220"/>
        <v>3.383632744388744</v>
      </c>
      <c r="O1751" s="16">
        <f t="shared" si="221"/>
        <v>1.1211196717877847</v>
      </c>
      <c r="P1751" s="16">
        <f t="shared" si="222"/>
        <v>2.0301796466332465</v>
      </c>
    </row>
    <row r="1752" spans="2:16" x14ac:dyDescent="0.25">
      <c r="B1752" s="7" t="s">
        <v>39</v>
      </c>
      <c r="C1752" s="7">
        <v>1744</v>
      </c>
      <c r="D1752" s="7">
        <v>267</v>
      </c>
      <c r="E1752" s="13">
        <v>94.8</v>
      </c>
      <c r="F1752" s="16">
        <f t="shared" si="223"/>
        <v>-0.29166666666666785</v>
      </c>
      <c r="G1752" s="16">
        <f t="shared" si="216"/>
        <v>26.333333333333332</v>
      </c>
      <c r="H1752" s="20">
        <f t="shared" si="217"/>
        <v>-166.87153025000228</v>
      </c>
      <c r="I1752" s="16">
        <f>$G1752*$H1752</f>
        <v>-4394.2836299167266</v>
      </c>
      <c r="J1752" s="24">
        <f t="shared" si="218"/>
        <v>0</v>
      </c>
      <c r="K1752" s="16">
        <f t="shared" si="219"/>
        <v>4394.2836299167266</v>
      </c>
      <c r="L1752" s="16">
        <f>SUM($J$9:$J1752)</f>
        <v>12181077.879799478</v>
      </c>
      <c r="M1752" s="16">
        <f>SUM($K$9:$K1752)</f>
        <v>4040425.1020659418</v>
      </c>
      <c r="N1752" s="16">
        <f t="shared" si="220"/>
        <v>3.383632744388744</v>
      </c>
      <c r="O1752" s="16">
        <f t="shared" si="221"/>
        <v>1.1223403061294284</v>
      </c>
      <c r="P1752" s="16">
        <f t="shared" si="222"/>
        <v>2.0301796466332465</v>
      </c>
    </row>
    <row r="1753" spans="2:16" x14ac:dyDescent="0.25">
      <c r="B1753" s="7" t="s">
        <v>39</v>
      </c>
      <c r="C1753" s="7">
        <v>1745</v>
      </c>
      <c r="D1753" s="7">
        <v>268</v>
      </c>
      <c r="E1753" s="13">
        <v>93.8</v>
      </c>
      <c r="F1753" s="16">
        <f t="shared" si="223"/>
        <v>-0.27777777777777779</v>
      </c>
      <c r="G1753" s="16">
        <f t="shared" si="216"/>
        <v>26.055555555555554</v>
      </c>
      <c r="H1753" s="20">
        <f t="shared" si="217"/>
        <v>-145.21249824768515</v>
      </c>
      <c r="I1753" s="16">
        <f>$G1753*$H1753</f>
        <v>-3783.592315453574</v>
      </c>
      <c r="J1753" s="24">
        <f t="shared" si="218"/>
        <v>0</v>
      </c>
      <c r="K1753" s="16">
        <f t="shared" si="219"/>
        <v>3783.592315453574</v>
      </c>
      <c r="L1753" s="16">
        <f>SUM($J$9:$J1753)</f>
        <v>12181077.879799478</v>
      </c>
      <c r="M1753" s="16">
        <f>SUM($K$9:$K1753)</f>
        <v>4044208.6943813954</v>
      </c>
      <c r="N1753" s="16">
        <f t="shared" si="220"/>
        <v>3.383632744388744</v>
      </c>
      <c r="O1753" s="16">
        <f t="shared" si="221"/>
        <v>1.123391303994832</v>
      </c>
      <c r="P1753" s="16">
        <f t="shared" si="222"/>
        <v>2.0301796466332465</v>
      </c>
    </row>
    <row r="1754" spans="2:16" x14ac:dyDescent="0.25">
      <c r="B1754" s="7" t="s">
        <v>39</v>
      </c>
      <c r="C1754" s="7">
        <v>1746</v>
      </c>
      <c r="D1754" s="7">
        <v>269</v>
      </c>
      <c r="E1754" s="13">
        <v>92.8</v>
      </c>
      <c r="F1754" s="16">
        <f t="shared" si="223"/>
        <v>-0.27777777777777779</v>
      </c>
      <c r="G1754" s="16">
        <f t="shared" si="216"/>
        <v>25.777777777777775</v>
      </c>
      <c r="H1754" s="20">
        <f t="shared" si="217"/>
        <v>-150.40063696296298</v>
      </c>
      <c r="I1754" s="16">
        <f>$G1754*$H1754</f>
        <v>-3876.9941972674897</v>
      </c>
      <c r="J1754" s="24">
        <f t="shared" si="218"/>
        <v>0</v>
      </c>
      <c r="K1754" s="16">
        <f t="shared" si="219"/>
        <v>3876.9941972674897</v>
      </c>
      <c r="L1754" s="16">
        <f>SUM($J$9:$J1754)</f>
        <v>12181077.879799478</v>
      </c>
      <c r="M1754" s="16">
        <f>SUM($K$9:$K1754)</f>
        <v>4048085.6885786629</v>
      </c>
      <c r="N1754" s="16">
        <f t="shared" si="220"/>
        <v>3.383632744388744</v>
      </c>
      <c r="O1754" s="16">
        <f t="shared" si="221"/>
        <v>1.1244682468274063</v>
      </c>
      <c r="P1754" s="16">
        <f t="shared" si="222"/>
        <v>2.0301796466332465</v>
      </c>
    </row>
    <row r="1755" spans="2:16" x14ac:dyDescent="0.25">
      <c r="B1755" s="7" t="s">
        <v>39</v>
      </c>
      <c r="C1755" s="7">
        <v>1747</v>
      </c>
      <c r="D1755" s="7">
        <v>270</v>
      </c>
      <c r="E1755" s="13">
        <v>91.8</v>
      </c>
      <c r="F1755" s="16">
        <f t="shared" si="223"/>
        <v>-0.24999999999999961</v>
      </c>
      <c r="G1755" s="16">
        <f t="shared" si="216"/>
        <v>25.5</v>
      </c>
      <c r="H1755" s="20">
        <f t="shared" si="217"/>
        <v>-101.72761306249924</v>
      </c>
      <c r="I1755" s="16">
        <f>$G1755*$H1755</f>
        <v>-2594.0541330937308</v>
      </c>
      <c r="J1755" s="24">
        <f t="shared" si="218"/>
        <v>0</v>
      </c>
      <c r="K1755" s="16">
        <f t="shared" si="219"/>
        <v>2594.0541330937308</v>
      </c>
      <c r="L1755" s="16">
        <f>SUM($J$9:$J1755)</f>
        <v>12181077.879799478</v>
      </c>
      <c r="M1755" s="16">
        <f>SUM($K$9:$K1755)</f>
        <v>4050679.7427117568</v>
      </c>
      <c r="N1755" s="16">
        <f t="shared" si="220"/>
        <v>3.383632744388744</v>
      </c>
      <c r="O1755" s="16">
        <f t="shared" si="221"/>
        <v>1.1251888174199325</v>
      </c>
      <c r="P1755" s="16">
        <f t="shared" si="222"/>
        <v>2.0301796466332465</v>
      </c>
    </row>
    <row r="1756" spans="2:16" x14ac:dyDescent="0.25">
      <c r="B1756" s="7" t="s">
        <v>39</v>
      </c>
      <c r="C1756" s="7">
        <v>1748</v>
      </c>
      <c r="D1756" s="7">
        <v>271</v>
      </c>
      <c r="E1756" s="13">
        <v>91</v>
      </c>
      <c r="F1756" s="16">
        <f t="shared" si="223"/>
        <v>-0.22222222222222143</v>
      </c>
      <c r="G1756" s="16">
        <f t="shared" si="216"/>
        <v>25.277777777777779</v>
      </c>
      <c r="H1756" s="20">
        <f t="shared" si="217"/>
        <v>-51.988045747683628</v>
      </c>
      <c r="I1756" s="16">
        <f>$G1756*$H1756</f>
        <v>-1314.1422675108918</v>
      </c>
      <c r="J1756" s="24">
        <f t="shared" si="218"/>
        <v>0</v>
      </c>
      <c r="K1756" s="16">
        <f t="shared" si="219"/>
        <v>1314.1422675108918</v>
      </c>
      <c r="L1756" s="16">
        <f>SUM($J$9:$J1756)</f>
        <v>12181077.879799478</v>
      </c>
      <c r="M1756" s="16">
        <f>SUM($K$9:$K1756)</f>
        <v>4051993.8849792676</v>
      </c>
      <c r="N1756" s="16">
        <f t="shared" si="220"/>
        <v>3.383632744388744</v>
      </c>
      <c r="O1756" s="16">
        <f t="shared" si="221"/>
        <v>1.1255538569386854</v>
      </c>
      <c r="P1756" s="16">
        <f t="shared" si="222"/>
        <v>2.0301796466332465</v>
      </c>
    </row>
    <row r="1757" spans="2:16" x14ac:dyDescent="0.25">
      <c r="B1757" s="7" t="s">
        <v>39</v>
      </c>
      <c r="C1757" s="7">
        <v>1749</v>
      </c>
      <c r="D1757" s="7">
        <v>272</v>
      </c>
      <c r="E1757" s="13">
        <v>90.2</v>
      </c>
      <c r="F1757" s="16">
        <f t="shared" si="223"/>
        <v>-0.19444444444444522</v>
      </c>
      <c r="G1757" s="16">
        <f t="shared" si="216"/>
        <v>25.055555555555557</v>
      </c>
      <c r="H1757" s="20">
        <f t="shared" si="217"/>
        <v>-2.2128899143532976</v>
      </c>
      <c r="I1757" s="16">
        <f>$G1757*$H1757</f>
        <v>-55.445186187407629</v>
      </c>
      <c r="J1757" s="24">
        <f t="shared" si="218"/>
        <v>0</v>
      </c>
      <c r="K1757" s="16">
        <f t="shared" si="219"/>
        <v>55.445186187407629</v>
      </c>
      <c r="L1757" s="16">
        <f>SUM($J$9:$J1757)</f>
        <v>12181077.879799478</v>
      </c>
      <c r="M1757" s="16">
        <f>SUM($K$9:$K1757)</f>
        <v>4052049.3301654551</v>
      </c>
      <c r="N1757" s="16">
        <f t="shared" si="220"/>
        <v>3.383632744388744</v>
      </c>
      <c r="O1757" s="16">
        <f t="shared" si="221"/>
        <v>1.1255692583792931</v>
      </c>
      <c r="P1757" s="16">
        <f t="shared" si="222"/>
        <v>2.0301796466332465</v>
      </c>
    </row>
    <row r="1758" spans="2:16" x14ac:dyDescent="0.25">
      <c r="B1758" s="7" t="s">
        <v>39</v>
      </c>
      <c r="C1758" s="7">
        <v>1750</v>
      </c>
      <c r="D1758" s="7">
        <v>273</v>
      </c>
      <c r="E1758" s="13">
        <v>89.6</v>
      </c>
      <c r="F1758" s="16">
        <f t="shared" si="223"/>
        <v>-0.15277777777777896</v>
      </c>
      <c r="G1758" s="16">
        <f t="shared" si="216"/>
        <v>24.888888888888886</v>
      </c>
      <c r="H1758" s="20">
        <f t="shared" si="217"/>
        <v>75.495998592590297</v>
      </c>
      <c r="I1758" s="16">
        <f>$G1758*$H1758</f>
        <v>1879.0115205266916</v>
      </c>
      <c r="J1758" s="24">
        <f t="shared" si="218"/>
        <v>1879.0115205266916</v>
      </c>
      <c r="K1758" s="16">
        <f t="shared" si="219"/>
        <v>0</v>
      </c>
      <c r="L1758" s="16">
        <f>SUM($J$9:$J1758)</f>
        <v>12182956.891320005</v>
      </c>
      <c r="M1758" s="16">
        <f>SUM($K$9:$K1758)</f>
        <v>4052049.3301654551</v>
      </c>
      <c r="N1758" s="16">
        <f t="shared" si="220"/>
        <v>3.3841546920333347</v>
      </c>
      <c r="O1758" s="16">
        <f t="shared" si="221"/>
        <v>1.1255692583792931</v>
      </c>
      <c r="P1758" s="16">
        <f t="shared" si="222"/>
        <v>2.0304928152200006</v>
      </c>
    </row>
    <row r="1759" spans="2:16" x14ac:dyDescent="0.25">
      <c r="B1759" s="7" t="s">
        <v>39</v>
      </c>
      <c r="C1759" s="7">
        <v>1751</v>
      </c>
      <c r="D1759" s="7">
        <v>274</v>
      </c>
      <c r="E1759" s="13">
        <v>89.1</v>
      </c>
      <c r="F1759" s="16">
        <f t="shared" si="223"/>
        <v>-0.1388888888888889</v>
      </c>
      <c r="G1759" s="16">
        <f t="shared" si="216"/>
        <v>24.749999999999996</v>
      </c>
      <c r="H1759" s="20">
        <f t="shared" si="217"/>
        <v>99.914530956597162</v>
      </c>
      <c r="I1759" s="16">
        <f>$G1759*$H1759</f>
        <v>2472.8846411757795</v>
      </c>
      <c r="J1759" s="24">
        <f t="shared" si="218"/>
        <v>2472.8846411757795</v>
      </c>
      <c r="K1759" s="16">
        <f t="shared" si="219"/>
        <v>0</v>
      </c>
      <c r="L1759" s="16">
        <f>SUM($J$9:$J1759)</f>
        <v>12185429.775961181</v>
      </c>
      <c r="M1759" s="16">
        <f>SUM($K$9:$K1759)</f>
        <v>4052049.3301654551</v>
      </c>
      <c r="N1759" s="16">
        <f t="shared" si="220"/>
        <v>3.3848416044336616</v>
      </c>
      <c r="O1759" s="16">
        <f t="shared" si="221"/>
        <v>1.1255692583792931</v>
      </c>
      <c r="P1759" s="16">
        <f t="shared" si="222"/>
        <v>2.0309049626601969</v>
      </c>
    </row>
    <row r="1760" spans="2:16" x14ac:dyDescent="0.25">
      <c r="B1760" s="7" t="s">
        <v>39</v>
      </c>
      <c r="C1760" s="7">
        <v>1752</v>
      </c>
      <c r="D1760" s="7">
        <v>275</v>
      </c>
      <c r="E1760" s="13">
        <v>88.6</v>
      </c>
      <c r="F1760" s="16">
        <f t="shared" si="223"/>
        <v>-0.1388888888888889</v>
      </c>
      <c r="G1760" s="16">
        <f t="shared" si="216"/>
        <v>24.611111111111107</v>
      </c>
      <c r="H1760" s="20">
        <f t="shared" si="217"/>
        <v>97.444187307870322</v>
      </c>
      <c r="I1760" s="16">
        <f>$G1760*$H1760</f>
        <v>2398.2097209659191</v>
      </c>
      <c r="J1760" s="24">
        <f t="shared" si="218"/>
        <v>2398.2097209659191</v>
      </c>
      <c r="K1760" s="16">
        <f t="shared" si="219"/>
        <v>0</v>
      </c>
      <c r="L1760" s="16">
        <f>SUM($J$9:$J1760)</f>
        <v>12187827.985682147</v>
      </c>
      <c r="M1760" s="16">
        <f>SUM($K$9:$K1760)</f>
        <v>4052049.3301654551</v>
      </c>
      <c r="N1760" s="16">
        <f t="shared" si="220"/>
        <v>3.3855077738005961</v>
      </c>
      <c r="O1760" s="16">
        <f t="shared" si="221"/>
        <v>1.1255692583792931</v>
      </c>
      <c r="P1760" s="16">
        <f t="shared" si="222"/>
        <v>2.0313046642803574</v>
      </c>
    </row>
    <row r="1761" spans="2:16" x14ac:dyDescent="0.25">
      <c r="B1761" s="7" t="s">
        <v>39</v>
      </c>
      <c r="C1761" s="7">
        <v>1753</v>
      </c>
      <c r="D1761" s="7">
        <v>276</v>
      </c>
      <c r="E1761" s="13">
        <v>88.1</v>
      </c>
      <c r="F1761" s="16">
        <f t="shared" si="223"/>
        <v>-0.1388888888888889</v>
      </c>
      <c r="G1761" s="16">
        <f t="shared" si="216"/>
        <v>24.472222222222221</v>
      </c>
      <c r="H1761" s="20">
        <f t="shared" si="217"/>
        <v>94.987745424189853</v>
      </c>
      <c r="I1761" s="16">
        <f>$G1761*$H1761</f>
        <v>2324.5612144086463</v>
      </c>
      <c r="J1761" s="24">
        <f t="shared" si="218"/>
        <v>2324.5612144086463</v>
      </c>
      <c r="K1761" s="16">
        <f t="shared" si="219"/>
        <v>0</v>
      </c>
      <c r="L1761" s="16">
        <f>SUM($J$9:$J1761)</f>
        <v>12190152.546896555</v>
      </c>
      <c r="M1761" s="16">
        <f>SUM($K$9:$K1761)</f>
        <v>4052049.3301654551</v>
      </c>
      <c r="N1761" s="16">
        <f t="shared" si="220"/>
        <v>3.3861534852490429</v>
      </c>
      <c r="O1761" s="16">
        <f t="shared" si="221"/>
        <v>1.1255692583792931</v>
      </c>
      <c r="P1761" s="16">
        <f t="shared" si="222"/>
        <v>2.0316920911494258</v>
      </c>
    </row>
    <row r="1762" spans="2:16" x14ac:dyDescent="0.25">
      <c r="B1762" s="7" t="s">
        <v>39</v>
      </c>
      <c r="C1762" s="7">
        <v>1754</v>
      </c>
      <c r="D1762" s="7">
        <v>277</v>
      </c>
      <c r="E1762" s="13">
        <v>87.6</v>
      </c>
      <c r="F1762" s="16">
        <f t="shared" si="223"/>
        <v>-0.1388888888888889</v>
      </c>
      <c r="G1762" s="16">
        <f t="shared" si="216"/>
        <v>24.333333333333332</v>
      </c>
      <c r="H1762" s="20">
        <f t="shared" si="217"/>
        <v>92.545205305555584</v>
      </c>
      <c r="I1762" s="16">
        <f>$G1762*$H1762</f>
        <v>2251.9333291018525</v>
      </c>
      <c r="J1762" s="24">
        <f t="shared" si="218"/>
        <v>2251.9333291018525</v>
      </c>
      <c r="K1762" s="16">
        <f t="shared" si="219"/>
        <v>0</v>
      </c>
      <c r="L1762" s="16">
        <f>SUM($J$9:$J1762)</f>
        <v>12192404.480225656</v>
      </c>
      <c r="M1762" s="16">
        <f>SUM($K$9:$K1762)</f>
        <v>4052049.3301654551</v>
      </c>
      <c r="N1762" s="16">
        <f t="shared" si="220"/>
        <v>3.3867790222849044</v>
      </c>
      <c r="O1762" s="16">
        <f t="shared" si="221"/>
        <v>1.1255692583792931</v>
      </c>
      <c r="P1762" s="16">
        <f t="shared" si="222"/>
        <v>2.0320674133709424</v>
      </c>
    </row>
    <row r="1763" spans="2:16" x14ac:dyDescent="0.25">
      <c r="B1763" s="7" t="s">
        <v>39</v>
      </c>
      <c r="C1763" s="7">
        <v>1755</v>
      </c>
      <c r="D1763" s="7">
        <v>278</v>
      </c>
      <c r="E1763" s="13">
        <v>87.1</v>
      </c>
      <c r="F1763" s="16">
        <f t="shared" si="223"/>
        <v>-0.1388888888888889</v>
      </c>
      <c r="G1763" s="16">
        <f t="shared" si="216"/>
        <v>24.194444444444443</v>
      </c>
      <c r="H1763" s="20">
        <f t="shared" si="217"/>
        <v>90.116566951967599</v>
      </c>
      <c r="I1763" s="16">
        <f>$G1763*$H1763</f>
        <v>2180.3202726434383</v>
      </c>
      <c r="J1763" s="24">
        <f t="shared" si="218"/>
        <v>2180.3202726434383</v>
      </c>
      <c r="K1763" s="16">
        <f t="shared" si="219"/>
        <v>0</v>
      </c>
      <c r="L1763" s="16">
        <f>SUM($J$9:$J1763)</f>
        <v>12194584.800498299</v>
      </c>
      <c r="M1763" s="16">
        <f>SUM($K$9:$K1763)</f>
        <v>4052049.3301654551</v>
      </c>
      <c r="N1763" s="16">
        <f t="shared" si="220"/>
        <v>3.3873846668050831</v>
      </c>
      <c r="O1763" s="16">
        <f t="shared" si="221"/>
        <v>1.1255692583792931</v>
      </c>
      <c r="P1763" s="16">
        <f t="shared" si="222"/>
        <v>2.0324308000830498</v>
      </c>
    </row>
    <row r="1764" spans="2:16" x14ac:dyDescent="0.25">
      <c r="B1764" s="7" t="s">
        <v>39</v>
      </c>
      <c r="C1764" s="7">
        <v>1756</v>
      </c>
      <c r="D1764" s="7">
        <v>279</v>
      </c>
      <c r="E1764" s="13">
        <v>86.6</v>
      </c>
      <c r="F1764" s="16">
        <f t="shared" si="223"/>
        <v>-0.1388888888888889</v>
      </c>
      <c r="G1764" s="16">
        <f t="shared" si="216"/>
        <v>24.055555555555554</v>
      </c>
      <c r="H1764" s="20">
        <f t="shared" si="217"/>
        <v>87.701830363425927</v>
      </c>
      <c r="I1764" s="16">
        <f>$G1764*$H1764</f>
        <v>2109.7162526313014</v>
      </c>
      <c r="J1764" s="24">
        <f t="shared" si="218"/>
        <v>2109.7162526313014</v>
      </c>
      <c r="K1764" s="16">
        <f t="shared" si="219"/>
        <v>0</v>
      </c>
      <c r="L1764" s="16">
        <f>SUM($J$9:$J1764)</f>
        <v>12196694.51675093</v>
      </c>
      <c r="M1764" s="16">
        <f>SUM($K$9:$K1764)</f>
        <v>4052049.3301654551</v>
      </c>
      <c r="N1764" s="16">
        <f t="shared" si="220"/>
        <v>3.3879706990974805</v>
      </c>
      <c r="O1764" s="16">
        <f t="shared" si="221"/>
        <v>1.1255692583792931</v>
      </c>
      <c r="P1764" s="16">
        <f t="shared" si="222"/>
        <v>2.032782419458488</v>
      </c>
    </row>
    <row r="1765" spans="2:16" x14ac:dyDescent="0.25">
      <c r="B1765" s="7" t="s">
        <v>39</v>
      </c>
      <c r="C1765" s="7">
        <v>1757</v>
      </c>
      <c r="D1765" s="7">
        <v>280</v>
      </c>
      <c r="E1765" s="13">
        <v>86.1</v>
      </c>
      <c r="F1765" s="16">
        <f t="shared" si="223"/>
        <v>-0.15277777777777699</v>
      </c>
      <c r="G1765" s="16">
        <f t="shared" si="216"/>
        <v>23.916666666666664</v>
      </c>
      <c r="H1765" s="20">
        <f t="shared" si="217"/>
        <v>58.398217762154303</v>
      </c>
      <c r="I1765" s="16">
        <f>$G1765*$H1765</f>
        <v>1396.6907081448569</v>
      </c>
      <c r="J1765" s="24">
        <f t="shared" si="218"/>
        <v>1396.6907081448569</v>
      </c>
      <c r="K1765" s="16">
        <f t="shared" si="219"/>
        <v>0</v>
      </c>
      <c r="L1765" s="16">
        <f>SUM($J$9:$J1765)</f>
        <v>12198091.207459075</v>
      </c>
      <c r="M1765" s="16">
        <f>SUM($K$9:$K1765)</f>
        <v>4052049.3301654551</v>
      </c>
      <c r="N1765" s="16">
        <f t="shared" si="220"/>
        <v>3.3883586687386322</v>
      </c>
      <c r="O1765" s="16">
        <f t="shared" si="221"/>
        <v>1.1255692583792931</v>
      </c>
      <c r="P1765" s="16">
        <f t="shared" si="222"/>
        <v>2.0330152012431792</v>
      </c>
    </row>
    <row r="1766" spans="2:16" x14ac:dyDescent="0.25">
      <c r="B1766" s="7" t="s">
        <v>39</v>
      </c>
      <c r="C1766" s="7">
        <v>1758</v>
      </c>
      <c r="D1766" s="7">
        <v>281</v>
      </c>
      <c r="E1766" s="13">
        <v>85.5</v>
      </c>
      <c r="F1766" s="16">
        <f t="shared" si="223"/>
        <v>-0.15277777777777699</v>
      </c>
      <c r="G1766" s="16">
        <f t="shared" si="216"/>
        <v>23.75</v>
      </c>
      <c r="H1766" s="20">
        <f t="shared" si="217"/>
        <v>55.535566303821014</v>
      </c>
      <c r="I1766" s="16">
        <f>$G1766*$H1766</f>
        <v>1318.9696997157491</v>
      </c>
      <c r="J1766" s="24">
        <f t="shared" si="218"/>
        <v>1318.9696997157491</v>
      </c>
      <c r="K1766" s="16">
        <f t="shared" si="219"/>
        <v>0</v>
      </c>
      <c r="L1766" s="16">
        <f>SUM($J$9:$J1766)</f>
        <v>12199410.177158792</v>
      </c>
      <c r="M1766" s="16">
        <f>SUM($K$9:$K1766)</f>
        <v>4052049.3301654551</v>
      </c>
      <c r="N1766" s="16">
        <f t="shared" si="220"/>
        <v>3.3887250492107754</v>
      </c>
      <c r="O1766" s="16">
        <f t="shared" si="221"/>
        <v>1.1255692583792931</v>
      </c>
      <c r="P1766" s="16">
        <f t="shared" si="222"/>
        <v>2.0332350295264652</v>
      </c>
    </row>
    <row r="1767" spans="2:16" x14ac:dyDescent="0.25">
      <c r="B1767" s="7" t="s">
        <v>39</v>
      </c>
      <c r="C1767" s="7">
        <v>1759</v>
      </c>
      <c r="D1767" s="7">
        <v>282</v>
      </c>
      <c r="E1767" s="13">
        <v>85</v>
      </c>
      <c r="F1767" s="16">
        <f t="shared" si="223"/>
        <v>-0.15277777777777699</v>
      </c>
      <c r="G1767" s="16">
        <f t="shared" si="216"/>
        <v>23.611111111111111</v>
      </c>
      <c r="H1767" s="20">
        <f t="shared" si="217"/>
        <v>53.165315363427482</v>
      </c>
      <c r="I1767" s="16">
        <f>$G1767*$H1767</f>
        <v>1255.2921683031489</v>
      </c>
      <c r="J1767" s="24">
        <f t="shared" si="218"/>
        <v>1255.2921683031489</v>
      </c>
      <c r="K1767" s="16">
        <f t="shared" si="219"/>
        <v>0</v>
      </c>
      <c r="L1767" s="16">
        <f>SUM($J$9:$J1767)</f>
        <v>12200665.469327094</v>
      </c>
      <c r="M1767" s="16">
        <f>SUM($K$9:$K1767)</f>
        <v>4052049.3301654551</v>
      </c>
      <c r="N1767" s="16">
        <f t="shared" si="220"/>
        <v>3.3890737414797485</v>
      </c>
      <c r="O1767" s="16">
        <f t="shared" si="221"/>
        <v>1.1255692583792931</v>
      </c>
      <c r="P1767" s="16">
        <f t="shared" si="222"/>
        <v>2.0334442448878489</v>
      </c>
    </row>
    <row r="1768" spans="2:16" x14ac:dyDescent="0.25">
      <c r="B1768" s="7" t="s">
        <v>39</v>
      </c>
      <c r="C1768" s="7">
        <v>1760</v>
      </c>
      <c r="D1768" s="7">
        <v>283</v>
      </c>
      <c r="E1768" s="13">
        <v>84.4</v>
      </c>
      <c r="F1768" s="16">
        <f t="shared" si="223"/>
        <v>-0.16666666666666705</v>
      </c>
      <c r="G1768" s="16">
        <f t="shared" si="216"/>
        <v>23.444444444444446</v>
      </c>
      <c r="H1768" s="20">
        <f t="shared" si="217"/>
        <v>23.436586787036362</v>
      </c>
      <c r="I1768" s="16">
        <f>$G1768*$H1768</f>
        <v>549.45775689607478</v>
      </c>
      <c r="J1768" s="24">
        <f t="shared" si="218"/>
        <v>549.45775689607478</v>
      </c>
      <c r="K1768" s="16">
        <f t="shared" si="219"/>
        <v>0</v>
      </c>
      <c r="L1768" s="16">
        <f>SUM($J$9:$J1768)</f>
        <v>12201214.92708399</v>
      </c>
      <c r="M1768" s="16">
        <f>SUM($K$9:$K1768)</f>
        <v>4052049.3301654551</v>
      </c>
      <c r="N1768" s="16">
        <f t="shared" si="220"/>
        <v>3.3892263686344415</v>
      </c>
      <c r="O1768" s="16">
        <f t="shared" si="221"/>
        <v>1.1255692583792931</v>
      </c>
      <c r="P1768" s="16">
        <f t="shared" si="222"/>
        <v>2.0335358211806649</v>
      </c>
    </row>
    <row r="1769" spans="2:16" x14ac:dyDescent="0.25">
      <c r="B1769" s="7" t="s">
        <v>39</v>
      </c>
      <c r="C1769" s="7">
        <v>1761</v>
      </c>
      <c r="D1769" s="7">
        <v>284</v>
      </c>
      <c r="E1769" s="13">
        <v>83.8</v>
      </c>
      <c r="F1769" s="16">
        <f t="shared" si="223"/>
        <v>-0.16666666666666705</v>
      </c>
      <c r="G1769" s="16">
        <f t="shared" si="216"/>
        <v>23.277777777777775</v>
      </c>
      <c r="H1769" s="20">
        <f t="shared" si="217"/>
        <v>20.630654530091874</v>
      </c>
      <c r="I1769" s="16">
        <f>$G1769*$H1769</f>
        <v>480.23579156158303</v>
      </c>
      <c r="J1769" s="24">
        <f t="shared" si="218"/>
        <v>480.23579156158303</v>
      </c>
      <c r="K1769" s="16">
        <f t="shared" si="219"/>
        <v>0</v>
      </c>
      <c r="L1769" s="16">
        <f>SUM($J$9:$J1769)</f>
        <v>12201695.162875552</v>
      </c>
      <c r="M1769" s="16">
        <f>SUM($K$9:$K1769)</f>
        <v>4052049.3301654551</v>
      </c>
      <c r="N1769" s="16">
        <f t="shared" si="220"/>
        <v>3.389359767465431</v>
      </c>
      <c r="O1769" s="16">
        <f t="shared" si="221"/>
        <v>1.1255692583792931</v>
      </c>
      <c r="P1769" s="16">
        <f t="shared" si="222"/>
        <v>2.0336158604792587</v>
      </c>
    </row>
    <row r="1770" spans="2:16" x14ac:dyDescent="0.25">
      <c r="B1770" s="7" t="s">
        <v>39</v>
      </c>
      <c r="C1770" s="7">
        <v>1762</v>
      </c>
      <c r="D1770" s="7">
        <v>285</v>
      </c>
      <c r="E1770" s="13">
        <v>83.2</v>
      </c>
      <c r="F1770" s="16">
        <f t="shared" si="223"/>
        <v>-0.16666666666666705</v>
      </c>
      <c r="G1770" s="16">
        <f t="shared" si="216"/>
        <v>23.111111111111111</v>
      </c>
      <c r="H1770" s="20">
        <f t="shared" si="217"/>
        <v>17.844740814814116</v>
      </c>
      <c r="I1770" s="16">
        <f>$G1770*$H1770</f>
        <v>412.41178772014848</v>
      </c>
      <c r="J1770" s="24">
        <f t="shared" si="218"/>
        <v>412.41178772014848</v>
      </c>
      <c r="K1770" s="16">
        <f t="shared" si="219"/>
        <v>0</v>
      </c>
      <c r="L1770" s="16">
        <f>SUM($J$9:$J1770)</f>
        <v>12202107.574663272</v>
      </c>
      <c r="M1770" s="16">
        <f>SUM($K$9:$K1770)</f>
        <v>4052049.3301654551</v>
      </c>
      <c r="N1770" s="16">
        <f t="shared" si="220"/>
        <v>3.3894743262953533</v>
      </c>
      <c r="O1770" s="16">
        <f t="shared" si="221"/>
        <v>1.1255692583792931</v>
      </c>
      <c r="P1770" s="16">
        <f t="shared" si="222"/>
        <v>2.0336845957772121</v>
      </c>
    </row>
    <row r="1771" spans="2:16" x14ac:dyDescent="0.25">
      <c r="B1771" s="7" t="s">
        <v>39</v>
      </c>
      <c r="C1771" s="7">
        <v>1763</v>
      </c>
      <c r="D1771" s="7">
        <v>286</v>
      </c>
      <c r="E1771" s="13">
        <v>82.6</v>
      </c>
      <c r="F1771" s="16">
        <f t="shared" si="223"/>
        <v>-0.16666666666666705</v>
      </c>
      <c r="G1771" s="16">
        <f t="shared" si="216"/>
        <v>22.944444444444443</v>
      </c>
      <c r="H1771" s="20">
        <f t="shared" si="217"/>
        <v>15.078845641202975</v>
      </c>
      <c r="I1771" s="16">
        <f>$G1771*$H1771</f>
        <v>345.97573610093491</v>
      </c>
      <c r="J1771" s="24">
        <f t="shared" si="218"/>
        <v>345.97573610093491</v>
      </c>
      <c r="K1771" s="16">
        <f t="shared" si="219"/>
        <v>0</v>
      </c>
      <c r="L1771" s="16">
        <f>SUM($J$9:$J1771)</f>
        <v>12202453.550399372</v>
      </c>
      <c r="M1771" s="16">
        <f>SUM($K$9:$K1771)</f>
        <v>4052049.3301654551</v>
      </c>
      <c r="N1771" s="16">
        <f t="shared" si="220"/>
        <v>3.3895704306664922</v>
      </c>
      <c r="O1771" s="16">
        <f t="shared" si="221"/>
        <v>1.1255692583792931</v>
      </c>
      <c r="P1771" s="16">
        <f t="shared" si="222"/>
        <v>2.0337422583998954</v>
      </c>
    </row>
    <row r="1772" spans="2:16" x14ac:dyDescent="0.25">
      <c r="B1772" s="7" t="s">
        <v>39</v>
      </c>
      <c r="C1772" s="7">
        <v>1764</v>
      </c>
      <c r="D1772" s="7">
        <v>287</v>
      </c>
      <c r="E1772" s="13">
        <v>82</v>
      </c>
      <c r="F1772" s="16">
        <f t="shared" si="223"/>
        <v>-0.18055555555555516</v>
      </c>
      <c r="G1772" s="16">
        <f t="shared" si="216"/>
        <v>22.777777777777779</v>
      </c>
      <c r="H1772" s="20">
        <f t="shared" si="217"/>
        <v>-14.569808768517703</v>
      </c>
      <c r="I1772" s="16">
        <f>$G1772*$H1772</f>
        <v>-331.86786639401436</v>
      </c>
      <c r="J1772" s="24">
        <f t="shared" si="218"/>
        <v>0</v>
      </c>
      <c r="K1772" s="16">
        <f t="shared" si="219"/>
        <v>331.86786639401436</v>
      </c>
      <c r="L1772" s="16">
        <f>SUM($J$9:$J1772)</f>
        <v>12202453.550399372</v>
      </c>
      <c r="M1772" s="16">
        <f>SUM($K$9:$K1772)</f>
        <v>4052381.1980318492</v>
      </c>
      <c r="N1772" s="16">
        <f t="shared" si="220"/>
        <v>3.3895704306664922</v>
      </c>
      <c r="O1772" s="16">
        <f t="shared" si="221"/>
        <v>1.1256614438977359</v>
      </c>
      <c r="P1772" s="16">
        <f t="shared" si="222"/>
        <v>2.0337422583998954</v>
      </c>
    </row>
    <row r="1773" spans="2:16" x14ac:dyDescent="0.25">
      <c r="B1773" s="7" t="s">
        <v>39</v>
      </c>
      <c r="C1773" s="7">
        <v>1765</v>
      </c>
      <c r="D1773" s="7">
        <v>288</v>
      </c>
      <c r="E1773" s="13">
        <v>81.3</v>
      </c>
      <c r="F1773" s="16">
        <f t="shared" si="223"/>
        <v>-0.22222222222222143</v>
      </c>
      <c r="G1773" s="16">
        <f t="shared" si="216"/>
        <v>22.583333333333332</v>
      </c>
      <c r="H1773" s="20">
        <f t="shared" si="217"/>
        <v>-98.456363626734571</v>
      </c>
      <c r="I1773" s="16">
        <f>$G1773*$H1773</f>
        <v>-2223.4728785704224</v>
      </c>
      <c r="J1773" s="24">
        <f t="shared" si="218"/>
        <v>0</v>
      </c>
      <c r="K1773" s="16">
        <f t="shared" si="219"/>
        <v>2223.4728785704224</v>
      </c>
      <c r="L1773" s="16">
        <f>SUM($J$9:$J1773)</f>
        <v>12202453.550399372</v>
      </c>
      <c r="M1773" s="16">
        <f>SUM($K$9:$K1773)</f>
        <v>4054604.6709104194</v>
      </c>
      <c r="N1773" s="16">
        <f t="shared" si="220"/>
        <v>3.3895704306664922</v>
      </c>
      <c r="O1773" s="16">
        <f t="shared" si="221"/>
        <v>1.1262790752528944</v>
      </c>
      <c r="P1773" s="16">
        <f t="shared" si="222"/>
        <v>2.0337422583998954</v>
      </c>
    </row>
    <row r="1774" spans="2:16" x14ac:dyDescent="0.25">
      <c r="B1774" s="7" t="s">
        <v>39</v>
      </c>
      <c r="C1774" s="7">
        <v>1766</v>
      </c>
      <c r="D1774" s="7">
        <v>289</v>
      </c>
      <c r="E1774" s="13">
        <v>80.400000000000006</v>
      </c>
      <c r="F1774" s="16">
        <f t="shared" si="223"/>
        <v>-0.30555555555555597</v>
      </c>
      <c r="G1774" s="16">
        <f t="shared" si="216"/>
        <v>22.333333333333336</v>
      </c>
      <c r="H1774" s="20">
        <f t="shared" si="217"/>
        <v>-263.91927802777843</v>
      </c>
      <c r="I1774" s="16">
        <f>$G1774*$H1774</f>
        <v>-5894.1972092870519</v>
      </c>
      <c r="J1774" s="24">
        <f t="shared" si="218"/>
        <v>0</v>
      </c>
      <c r="K1774" s="16">
        <f t="shared" si="219"/>
        <v>5894.1972092870519</v>
      </c>
      <c r="L1774" s="16">
        <f>SUM($J$9:$J1774)</f>
        <v>12202453.550399372</v>
      </c>
      <c r="M1774" s="16">
        <f>SUM($K$9:$K1774)</f>
        <v>4060498.8681197064</v>
      </c>
      <c r="N1774" s="16">
        <f t="shared" si="220"/>
        <v>3.3895704306664922</v>
      </c>
      <c r="O1774" s="16">
        <f t="shared" si="221"/>
        <v>1.127916352255474</v>
      </c>
      <c r="P1774" s="16">
        <f t="shared" si="222"/>
        <v>2.0337422583998954</v>
      </c>
    </row>
    <row r="1775" spans="2:16" x14ac:dyDescent="0.25">
      <c r="B1775" s="7" t="s">
        <v>39</v>
      </c>
      <c r="C1775" s="7">
        <v>1767</v>
      </c>
      <c r="D1775" s="7">
        <v>290</v>
      </c>
      <c r="E1775" s="13">
        <v>79.099999999999994</v>
      </c>
      <c r="F1775" s="16">
        <f t="shared" si="223"/>
        <v>-0.41666666666666663</v>
      </c>
      <c r="G1775" s="16">
        <f t="shared" si="216"/>
        <v>21.972222222222221</v>
      </c>
      <c r="H1775" s="20">
        <f t="shared" si="217"/>
        <v>-484.90656221469897</v>
      </c>
      <c r="I1775" s="16">
        <f>$G1775*$H1775</f>
        <v>-10654.474741995191</v>
      </c>
      <c r="J1775" s="24">
        <f t="shared" si="218"/>
        <v>0</v>
      </c>
      <c r="K1775" s="16">
        <f t="shared" si="219"/>
        <v>10654.474741995191</v>
      </c>
      <c r="L1775" s="16">
        <f>SUM($J$9:$J1775)</f>
        <v>12202453.550399372</v>
      </c>
      <c r="M1775" s="16">
        <f>SUM($K$9:$K1775)</f>
        <v>4071153.3428617017</v>
      </c>
      <c r="N1775" s="16">
        <f t="shared" si="220"/>
        <v>3.3895704306664922</v>
      </c>
      <c r="O1775" s="16">
        <f t="shared" si="221"/>
        <v>1.130875928572695</v>
      </c>
      <c r="P1775" s="16">
        <f t="shared" si="222"/>
        <v>2.0337422583998954</v>
      </c>
    </row>
    <row r="1776" spans="2:16" x14ac:dyDescent="0.25">
      <c r="B1776" s="7" t="s">
        <v>39</v>
      </c>
      <c r="C1776" s="7">
        <v>1768</v>
      </c>
      <c r="D1776" s="7">
        <v>291</v>
      </c>
      <c r="E1776" s="13">
        <v>77.400000000000006</v>
      </c>
      <c r="F1776" s="16">
        <f t="shared" si="223"/>
        <v>-0.55555555555555558</v>
      </c>
      <c r="G1776" s="16">
        <f t="shared" si="216"/>
        <v>21.5</v>
      </c>
      <c r="H1776" s="20">
        <f t="shared" si="217"/>
        <v>-761.33146917361103</v>
      </c>
      <c r="I1776" s="16">
        <f>$G1776*$H1776</f>
        <v>-16368.626587232637</v>
      </c>
      <c r="J1776" s="24">
        <f t="shared" si="218"/>
        <v>0</v>
      </c>
      <c r="K1776" s="16">
        <f t="shared" si="219"/>
        <v>16368.626587232637</v>
      </c>
      <c r="L1776" s="16">
        <f>SUM($J$9:$J1776)</f>
        <v>12202453.550399372</v>
      </c>
      <c r="M1776" s="16">
        <f>SUM($K$9:$K1776)</f>
        <v>4087521.9694489343</v>
      </c>
      <c r="N1776" s="16">
        <f t="shared" si="220"/>
        <v>3.3895704306664922</v>
      </c>
      <c r="O1776" s="16">
        <f t="shared" si="221"/>
        <v>1.1354227692913705</v>
      </c>
      <c r="P1776" s="16">
        <f t="shared" si="222"/>
        <v>2.0337422583998954</v>
      </c>
    </row>
    <row r="1777" spans="2:16" x14ac:dyDescent="0.25">
      <c r="B1777" s="7" t="s">
        <v>39</v>
      </c>
      <c r="C1777" s="7">
        <v>1769</v>
      </c>
      <c r="D1777" s="7">
        <v>292</v>
      </c>
      <c r="E1777" s="13">
        <v>75.099999999999994</v>
      </c>
      <c r="F1777" s="16">
        <f t="shared" si="223"/>
        <v>-0.70833333333333448</v>
      </c>
      <c r="G1777" s="16">
        <f t="shared" si="216"/>
        <v>20.861111111111111</v>
      </c>
      <c r="H1777" s="20">
        <f t="shared" si="217"/>
        <v>-1067.0141129091458</v>
      </c>
      <c r="I1777" s="16">
        <f>$G1777*$H1777</f>
        <v>-22259.099966521346</v>
      </c>
      <c r="J1777" s="24">
        <f t="shared" si="218"/>
        <v>0</v>
      </c>
      <c r="K1777" s="16">
        <f t="shared" si="219"/>
        <v>22259.099966521346</v>
      </c>
      <c r="L1777" s="16">
        <f>SUM($J$9:$J1777)</f>
        <v>12202453.550399372</v>
      </c>
      <c r="M1777" s="16">
        <f>SUM($K$9:$K1777)</f>
        <v>4109781.0694154557</v>
      </c>
      <c r="N1777" s="16">
        <f t="shared" si="220"/>
        <v>3.3895704306664922</v>
      </c>
      <c r="O1777" s="16">
        <f t="shared" si="221"/>
        <v>1.1416058526154043</v>
      </c>
      <c r="P1777" s="16">
        <f t="shared" si="222"/>
        <v>2.0337422583998954</v>
      </c>
    </row>
    <row r="1778" spans="2:16" x14ac:dyDescent="0.25">
      <c r="B1778" s="7" t="s">
        <v>39</v>
      </c>
      <c r="C1778" s="7">
        <v>1770</v>
      </c>
      <c r="D1778" s="7">
        <v>293</v>
      </c>
      <c r="E1778" s="13">
        <v>72.3</v>
      </c>
      <c r="F1778" s="16">
        <f t="shared" si="223"/>
        <v>-0.83333333333333326</v>
      </c>
      <c r="G1778" s="16">
        <f t="shared" si="216"/>
        <v>20.083333333333332</v>
      </c>
      <c r="H1778" s="20">
        <f t="shared" si="217"/>
        <v>-1320.6141858489582</v>
      </c>
      <c r="I1778" s="16">
        <f>$G1778*$H1778</f>
        <v>-26522.334899133242</v>
      </c>
      <c r="J1778" s="24">
        <f t="shared" si="218"/>
        <v>0</v>
      </c>
      <c r="K1778" s="16">
        <f t="shared" si="219"/>
        <v>26522.334899133242</v>
      </c>
      <c r="L1778" s="16">
        <f>SUM($J$9:$J1778)</f>
        <v>12202453.550399372</v>
      </c>
      <c r="M1778" s="16">
        <f>SUM($K$9:$K1778)</f>
        <v>4136303.4043145888</v>
      </c>
      <c r="N1778" s="16">
        <f t="shared" si="220"/>
        <v>3.3895704306664922</v>
      </c>
      <c r="O1778" s="16">
        <f t="shared" si="221"/>
        <v>1.1489731678651636</v>
      </c>
      <c r="P1778" s="16">
        <f t="shared" si="222"/>
        <v>2.0337422583998954</v>
      </c>
    </row>
    <row r="1779" spans="2:16" x14ac:dyDescent="0.25">
      <c r="B1779" s="7" t="s">
        <v>39</v>
      </c>
      <c r="C1779" s="7">
        <v>1771</v>
      </c>
      <c r="D1779" s="7">
        <v>294</v>
      </c>
      <c r="E1779" s="13">
        <v>69.099999999999994</v>
      </c>
      <c r="F1779" s="16">
        <f t="shared" si="223"/>
        <v>-0.88888888888888773</v>
      </c>
      <c r="G1779" s="16">
        <f t="shared" si="216"/>
        <v>19.194444444444443</v>
      </c>
      <c r="H1779" s="20">
        <f t="shared" si="217"/>
        <v>-1440.8058382563636</v>
      </c>
      <c r="I1779" s="16">
        <f>$G1779*$H1779</f>
        <v>-27655.467617642975</v>
      </c>
      <c r="J1779" s="24">
        <f t="shared" si="218"/>
        <v>0</v>
      </c>
      <c r="K1779" s="16">
        <f t="shared" si="219"/>
        <v>27655.467617642975</v>
      </c>
      <c r="L1779" s="16">
        <f>SUM($J$9:$J1779)</f>
        <v>12202453.550399372</v>
      </c>
      <c r="M1779" s="16">
        <f>SUM($K$9:$K1779)</f>
        <v>4163958.8719322318</v>
      </c>
      <c r="N1779" s="16">
        <f t="shared" si="220"/>
        <v>3.3895704306664922</v>
      </c>
      <c r="O1779" s="16">
        <f t="shared" si="221"/>
        <v>1.1566552422033978</v>
      </c>
      <c r="P1779" s="16">
        <f t="shared" si="222"/>
        <v>2.0337422583998954</v>
      </c>
    </row>
    <row r="1780" spans="2:16" x14ac:dyDescent="0.25">
      <c r="B1780" s="7" t="s">
        <v>39</v>
      </c>
      <c r="C1780" s="7">
        <v>1772</v>
      </c>
      <c r="D1780" s="7">
        <v>295</v>
      </c>
      <c r="E1780" s="13">
        <v>65.900000000000006</v>
      </c>
      <c r="F1780" s="16">
        <f t="shared" si="223"/>
        <v>-0.88888888888888773</v>
      </c>
      <c r="G1780" s="16">
        <f t="shared" si="216"/>
        <v>18.305555555555557</v>
      </c>
      <c r="H1780" s="20">
        <f t="shared" si="217"/>
        <v>-1452.8169632563636</v>
      </c>
      <c r="I1780" s="16">
        <f>$G1780*$H1780</f>
        <v>-26594.621632942879</v>
      </c>
      <c r="J1780" s="24">
        <f t="shared" si="218"/>
        <v>0</v>
      </c>
      <c r="K1780" s="16">
        <f t="shared" si="219"/>
        <v>26594.621632942879</v>
      </c>
      <c r="L1780" s="16">
        <f>SUM($J$9:$J1780)</f>
        <v>12202453.550399372</v>
      </c>
      <c r="M1780" s="16">
        <f>SUM($K$9:$K1780)</f>
        <v>4190553.4935651748</v>
      </c>
      <c r="N1780" s="16">
        <f t="shared" si="220"/>
        <v>3.3895704306664922</v>
      </c>
      <c r="O1780" s="16">
        <f t="shared" si="221"/>
        <v>1.1640426371014374</v>
      </c>
      <c r="P1780" s="16">
        <f t="shared" si="222"/>
        <v>2.0337422583998954</v>
      </c>
    </row>
    <row r="1781" spans="2:16" x14ac:dyDescent="0.25">
      <c r="B1781" s="7" t="s">
        <v>39</v>
      </c>
      <c r="C1781" s="7">
        <v>1773</v>
      </c>
      <c r="D1781" s="7">
        <v>296</v>
      </c>
      <c r="E1781" s="13">
        <v>62.7</v>
      </c>
      <c r="F1781" s="16">
        <f t="shared" si="223"/>
        <v>-0.86111111111111149</v>
      </c>
      <c r="G1781" s="16">
        <f t="shared" si="216"/>
        <v>17.416666666666668</v>
      </c>
      <c r="H1781" s="20">
        <f t="shared" si="217"/>
        <v>-1410.4531164045145</v>
      </c>
      <c r="I1781" s="16">
        <f>$G1781*$H1781</f>
        <v>-24565.391777378631</v>
      </c>
      <c r="J1781" s="24">
        <f t="shared" si="218"/>
        <v>0</v>
      </c>
      <c r="K1781" s="16">
        <f t="shared" si="219"/>
        <v>24565.391777378631</v>
      </c>
      <c r="L1781" s="16">
        <f>SUM($J$9:$J1781)</f>
        <v>12202453.550399372</v>
      </c>
      <c r="M1781" s="16">
        <f>SUM($K$9:$K1781)</f>
        <v>4215118.8853425533</v>
      </c>
      <c r="N1781" s="16">
        <f t="shared" si="220"/>
        <v>3.3895704306664922</v>
      </c>
      <c r="O1781" s="16">
        <f t="shared" si="221"/>
        <v>1.1708663570395981</v>
      </c>
      <c r="P1781" s="16">
        <f t="shared" si="222"/>
        <v>2.0337422583998954</v>
      </c>
    </row>
    <row r="1782" spans="2:16" x14ac:dyDescent="0.25">
      <c r="B1782" s="7" t="s">
        <v>39</v>
      </c>
      <c r="C1782" s="7">
        <v>1774</v>
      </c>
      <c r="D1782" s="7">
        <v>297</v>
      </c>
      <c r="E1782" s="13">
        <v>59.7</v>
      </c>
      <c r="F1782" s="16">
        <f t="shared" si="223"/>
        <v>-0.79166666666666707</v>
      </c>
      <c r="G1782" s="16">
        <f t="shared" si="216"/>
        <v>16.583333333333332</v>
      </c>
      <c r="H1782" s="20">
        <f t="shared" si="217"/>
        <v>-1286.1486837656259</v>
      </c>
      <c r="I1782" s="16">
        <f>$G1782*$H1782</f>
        <v>-21328.632339113294</v>
      </c>
      <c r="J1782" s="24">
        <f t="shared" si="218"/>
        <v>0</v>
      </c>
      <c r="K1782" s="16">
        <f t="shared" si="219"/>
        <v>21328.632339113294</v>
      </c>
      <c r="L1782" s="16">
        <f>SUM($J$9:$J1782)</f>
        <v>12202453.550399372</v>
      </c>
      <c r="M1782" s="16">
        <f>SUM($K$9:$K1782)</f>
        <v>4236447.5176816666</v>
      </c>
      <c r="N1782" s="16">
        <f t="shared" si="220"/>
        <v>3.3895704306664922</v>
      </c>
      <c r="O1782" s="16">
        <f t="shared" si="221"/>
        <v>1.1767909771337963</v>
      </c>
      <c r="P1782" s="16">
        <f t="shared" si="222"/>
        <v>2.0337422583998954</v>
      </c>
    </row>
    <row r="1783" spans="2:16" x14ac:dyDescent="0.25">
      <c r="B1783" s="7" t="s">
        <v>39</v>
      </c>
      <c r="C1783" s="7">
        <v>1775</v>
      </c>
      <c r="D1783" s="7">
        <v>298</v>
      </c>
      <c r="E1783" s="13">
        <v>57</v>
      </c>
      <c r="F1783" s="16">
        <f t="shared" si="223"/>
        <v>-0.70833333333333348</v>
      </c>
      <c r="G1783" s="16">
        <f t="shared" si="216"/>
        <v>15.833333333333332</v>
      </c>
      <c r="H1783" s="20">
        <f t="shared" si="217"/>
        <v>-1133.4926313958338</v>
      </c>
      <c r="I1783" s="16">
        <f>$G1783*$H1783</f>
        <v>-17946.966663767365</v>
      </c>
      <c r="J1783" s="24">
        <f t="shared" si="218"/>
        <v>0</v>
      </c>
      <c r="K1783" s="16">
        <f t="shared" si="219"/>
        <v>17946.966663767365</v>
      </c>
      <c r="L1783" s="16">
        <f>SUM($J$9:$J1783)</f>
        <v>12202453.550399372</v>
      </c>
      <c r="M1783" s="16">
        <f>SUM($K$9:$K1783)</f>
        <v>4254394.4843454342</v>
      </c>
      <c r="N1783" s="16">
        <f t="shared" si="220"/>
        <v>3.3895704306664922</v>
      </c>
      <c r="O1783" s="16">
        <f t="shared" si="221"/>
        <v>1.1817762456515095</v>
      </c>
      <c r="P1783" s="16">
        <f t="shared" si="222"/>
        <v>2.0337422583998954</v>
      </c>
    </row>
    <row r="1784" spans="2:16" x14ac:dyDescent="0.25">
      <c r="B1784" s="7" t="s">
        <v>39</v>
      </c>
      <c r="C1784" s="7">
        <v>1776</v>
      </c>
      <c r="D1784" s="7">
        <v>299</v>
      </c>
      <c r="E1784" s="13">
        <v>54.6</v>
      </c>
      <c r="F1784" s="16">
        <f t="shared" si="223"/>
        <v>-0.6666666666666663</v>
      </c>
      <c r="G1784" s="16">
        <f t="shared" si="216"/>
        <v>15.166666666666666</v>
      </c>
      <c r="H1784" s="20">
        <f t="shared" si="217"/>
        <v>-1060.2311955624994</v>
      </c>
      <c r="I1784" s="16">
        <f>$G1784*$H1784</f>
        <v>-16080.173132697906</v>
      </c>
      <c r="J1784" s="24">
        <f t="shared" si="218"/>
        <v>0</v>
      </c>
      <c r="K1784" s="16">
        <f t="shared" si="219"/>
        <v>16080.173132697906</v>
      </c>
      <c r="L1784" s="16">
        <f>SUM($J$9:$J1784)</f>
        <v>12202453.550399372</v>
      </c>
      <c r="M1784" s="16">
        <f>SUM($K$9:$K1784)</f>
        <v>4270474.6574781323</v>
      </c>
      <c r="N1784" s="16">
        <f t="shared" si="220"/>
        <v>3.3895704306664922</v>
      </c>
      <c r="O1784" s="16">
        <f t="shared" si="221"/>
        <v>1.1862429604105924</v>
      </c>
      <c r="P1784" s="16">
        <f t="shared" si="222"/>
        <v>2.0337422583998954</v>
      </c>
    </row>
    <row r="1785" spans="2:16" x14ac:dyDescent="0.25">
      <c r="B1785" s="7" t="s">
        <v>39</v>
      </c>
      <c r="C1785" s="7">
        <v>1777</v>
      </c>
      <c r="D1785" s="7">
        <v>300</v>
      </c>
      <c r="E1785" s="13">
        <v>52.2</v>
      </c>
      <c r="F1785" s="16">
        <f t="shared" si="223"/>
        <v>-0.68055555555555536</v>
      </c>
      <c r="G1785" s="16">
        <f t="shared" si="216"/>
        <v>14.5</v>
      </c>
      <c r="H1785" s="20">
        <f t="shared" si="217"/>
        <v>-1094.2605741736106</v>
      </c>
      <c r="I1785" s="16">
        <f>$G1785*$H1785</f>
        <v>-15866.778325517354</v>
      </c>
      <c r="J1785" s="24">
        <f t="shared" si="218"/>
        <v>0</v>
      </c>
      <c r="K1785" s="16">
        <f t="shared" si="219"/>
        <v>15866.778325517354</v>
      </c>
      <c r="L1785" s="16">
        <f>SUM($J$9:$J1785)</f>
        <v>12202453.550399372</v>
      </c>
      <c r="M1785" s="16">
        <f>SUM($K$9:$K1785)</f>
        <v>4286341.4358036499</v>
      </c>
      <c r="N1785" s="16">
        <f t="shared" si="220"/>
        <v>3.3895704306664922</v>
      </c>
      <c r="O1785" s="16">
        <f t="shared" si="221"/>
        <v>1.1906503988343473</v>
      </c>
      <c r="P1785" s="16">
        <f t="shared" si="222"/>
        <v>2.0337422583998954</v>
      </c>
    </row>
    <row r="1786" spans="2:16" x14ac:dyDescent="0.25">
      <c r="B1786" s="7" t="s">
        <v>39</v>
      </c>
      <c r="C1786" s="7">
        <v>1778</v>
      </c>
      <c r="D1786" s="7">
        <v>301</v>
      </c>
      <c r="E1786" s="13">
        <v>49.7</v>
      </c>
      <c r="F1786" s="16">
        <f t="shared" si="223"/>
        <v>-0.75000000000000078</v>
      </c>
      <c r="G1786" s="16">
        <f t="shared" si="216"/>
        <v>13.805555555555555</v>
      </c>
      <c r="H1786" s="20">
        <f t="shared" si="217"/>
        <v>-1235.8574123535896</v>
      </c>
      <c r="I1786" s="16">
        <f>$G1786*$H1786</f>
        <v>-17061.698164992613</v>
      </c>
      <c r="J1786" s="24">
        <f t="shared" si="218"/>
        <v>0</v>
      </c>
      <c r="K1786" s="16">
        <f t="shared" si="219"/>
        <v>17061.698164992613</v>
      </c>
      <c r="L1786" s="16">
        <f>SUM($J$9:$J1786)</f>
        <v>12202453.550399372</v>
      </c>
      <c r="M1786" s="16">
        <f>SUM($K$9:$K1786)</f>
        <v>4303403.1339686429</v>
      </c>
      <c r="N1786" s="16">
        <f t="shared" si="220"/>
        <v>3.3895704306664922</v>
      </c>
      <c r="O1786" s="16">
        <f t="shared" si="221"/>
        <v>1.1953897594357341</v>
      </c>
      <c r="P1786" s="16">
        <f t="shared" si="222"/>
        <v>2.0337422583998954</v>
      </c>
    </row>
    <row r="1787" spans="2:16" x14ac:dyDescent="0.25">
      <c r="B1787" s="7" t="s">
        <v>39</v>
      </c>
      <c r="C1787" s="7">
        <v>1779</v>
      </c>
      <c r="D1787" s="7">
        <v>302</v>
      </c>
      <c r="E1787" s="13">
        <v>46.8</v>
      </c>
      <c r="F1787" s="16">
        <f t="shared" si="223"/>
        <v>-0.86111111111111149</v>
      </c>
      <c r="G1787" s="16">
        <f t="shared" si="216"/>
        <v>12.999999999999998</v>
      </c>
      <c r="H1787" s="20">
        <f t="shared" si="217"/>
        <v>-1458.860452472223</v>
      </c>
      <c r="I1787" s="16">
        <f>$G1787*$H1787</f>
        <v>-18965.185882138896</v>
      </c>
      <c r="J1787" s="24">
        <f t="shared" si="218"/>
        <v>0</v>
      </c>
      <c r="K1787" s="16">
        <f t="shared" si="219"/>
        <v>18965.185882138896</v>
      </c>
      <c r="L1787" s="16">
        <f>SUM($J$9:$J1787)</f>
        <v>12202453.550399372</v>
      </c>
      <c r="M1787" s="16">
        <f>SUM($K$9:$K1787)</f>
        <v>4322368.3198507819</v>
      </c>
      <c r="N1787" s="16">
        <f t="shared" si="220"/>
        <v>3.3895704306664922</v>
      </c>
      <c r="O1787" s="16">
        <f t="shared" si="221"/>
        <v>1.2006578666252172</v>
      </c>
      <c r="P1787" s="16">
        <f t="shared" si="222"/>
        <v>2.0337422583998954</v>
      </c>
    </row>
    <row r="1788" spans="2:16" x14ac:dyDescent="0.25">
      <c r="B1788" s="7" t="s">
        <v>39</v>
      </c>
      <c r="C1788" s="7">
        <v>1780</v>
      </c>
      <c r="D1788" s="7">
        <v>303</v>
      </c>
      <c r="E1788" s="13">
        <v>43.5</v>
      </c>
      <c r="F1788" s="16">
        <f t="shared" si="223"/>
        <v>-0.95833333333333315</v>
      </c>
      <c r="G1788" s="16">
        <f t="shared" si="216"/>
        <v>12.083333333333332</v>
      </c>
      <c r="H1788" s="20">
        <f t="shared" si="217"/>
        <v>-1655.465070848958</v>
      </c>
      <c r="I1788" s="16">
        <f>$G1788*$H1788</f>
        <v>-20003.53627275824</v>
      </c>
      <c r="J1788" s="24">
        <f t="shared" si="218"/>
        <v>0</v>
      </c>
      <c r="K1788" s="16">
        <f t="shared" si="219"/>
        <v>20003.53627275824</v>
      </c>
      <c r="L1788" s="16">
        <f>SUM($J$9:$J1788)</f>
        <v>12202453.550399372</v>
      </c>
      <c r="M1788" s="16">
        <f>SUM($K$9:$K1788)</f>
        <v>4342371.8561235406</v>
      </c>
      <c r="N1788" s="16">
        <f t="shared" si="220"/>
        <v>3.3895704306664922</v>
      </c>
      <c r="O1788" s="16">
        <f t="shared" si="221"/>
        <v>1.2062144044787613</v>
      </c>
      <c r="P1788" s="16">
        <f t="shared" si="222"/>
        <v>2.0337422583998954</v>
      </c>
    </row>
    <row r="1789" spans="2:16" x14ac:dyDescent="0.25">
      <c r="B1789" s="7" t="s">
        <v>39</v>
      </c>
      <c r="C1789" s="7">
        <v>1781</v>
      </c>
      <c r="D1789" s="7">
        <v>304</v>
      </c>
      <c r="E1789" s="13">
        <v>39.9</v>
      </c>
      <c r="F1789" s="16">
        <f t="shared" si="223"/>
        <v>-0.98611111111111127</v>
      </c>
      <c r="G1789" s="16">
        <f t="shared" si="216"/>
        <v>11.083333333333332</v>
      </c>
      <c r="H1789" s="20">
        <f t="shared" si="217"/>
        <v>-1717.6183582795145</v>
      </c>
      <c r="I1789" s="16">
        <f>$G1789*$H1789</f>
        <v>-19036.936804264617</v>
      </c>
      <c r="J1789" s="24">
        <f t="shared" si="218"/>
        <v>0</v>
      </c>
      <c r="K1789" s="16">
        <f t="shared" si="219"/>
        <v>19036.936804264617</v>
      </c>
      <c r="L1789" s="16">
        <f>SUM($J$9:$J1789)</f>
        <v>12202453.550399372</v>
      </c>
      <c r="M1789" s="16">
        <f>SUM($K$9:$K1789)</f>
        <v>4361408.7929278053</v>
      </c>
      <c r="N1789" s="16">
        <f t="shared" si="220"/>
        <v>3.3895704306664922</v>
      </c>
      <c r="O1789" s="16">
        <f t="shared" si="221"/>
        <v>1.2115024424799459</v>
      </c>
      <c r="P1789" s="16">
        <f t="shared" si="222"/>
        <v>2.0337422583998954</v>
      </c>
    </row>
    <row r="1790" spans="2:16" x14ac:dyDescent="0.25">
      <c r="B1790" s="7" t="s">
        <v>39</v>
      </c>
      <c r="C1790" s="7">
        <v>1782</v>
      </c>
      <c r="D1790" s="7">
        <v>305</v>
      </c>
      <c r="E1790" s="13">
        <v>36.4</v>
      </c>
      <c r="F1790" s="16">
        <f t="shared" si="223"/>
        <v>-0.93055555555555491</v>
      </c>
      <c r="G1790" s="16">
        <f t="shared" si="216"/>
        <v>10.111111111111111</v>
      </c>
      <c r="H1790" s="20">
        <f t="shared" si="217"/>
        <v>-1617.4321798796286</v>
      </c>
      <c r="I1790" s="16">
        <f>$G1790*$H1790</f>
        <v>-16354.036485449578</v>
      </c>
      <c r="J1790" s="24">
        <f t="shared" si="218"/>
        <v>0</v>
      </c>
      <c r="K1790" s="16">
        <f t="shared" si="219"/>
        <v>16354.036485449578</v>
      </c>
      <c r="L1790" s="16">
        <f>SUM($J$9:$J1790)</f>
        <v>12202453.550399372</v>
      </c>
      <c r="M1790" s="16">
        <f>SUM($K$9:$K1790)</f>
        <v>4377762.8294132547</v>
      </c>
      <c r="N1790" s="16">
        <f t="shared" si="220"/>
        <v>3.3895704306664922</v>
      </c>
      <c r="O1790" s="16">
        <f t="shared" si="221"/>
        <v>1.2160452303925708</v>
      </c>
      <c r="P1790" s="16">
        <f t="shared" si="222"/>
        <v>2.0337422583998954</v>
      </c>
    </row>
    <row r="1791" spans="2:16" x14ac:dyDescent="0.25">
      <c r="B1791" s="7" t="s">
        <v>39</v>
      </c>
      <c r="C1791" s="7">
        <v>1783</v>
      </c>
      <c r="D1791" s="7">
        <v>306</v>
      </c>
      <c r="E1791" s="13">
        <v>33.200000000000003</v>
      </c>
      <c r="F1791" s="16">
        <f t="shared" si="223"/>
        <v>-0.8194444444444442</v>
      </c>
      <c r="G1791" s="16">
        <f t="shared" si="216"/>
        <v>9.2222222222222232</v>
      </c>
      <c r="H1791" s="20">
        <f t="shared" si="217"/>
        <v>-1408.4023598796293</v>
      </c>
      <c r="I1791" s="16">
        <f>$G1791*$H1791</f>
        <v>-12988.599541112138</v>
      </c>
      <c r="J1791" s="24">
        <f t="shared" si="218"/>
        <v>0</v>
      </c>
      <c r="K1791" s="16">
        <f t="shared" si="219"/>
        <v>12988.599541112138</v>
      </c>
      <c r="L1791" s="16">
        <f>SUM($J$9:$J1791)</f>
        <v>12202453.550399372</v>
      </c>
      <c r="M1791" s="16">
        <f>SUM($K$9:$K1791)</f>
        <v>4390751.4289543666</v>
      </c>
      <c r="N1791" s="16">
        <f t="shared" si="220"/>
        <v>3.3895704306664922</v>
      </c>
      <c r="O1791" s="16">
        <f t="shared" si="221"/>
        <v>1.2196531747095463</v>
      </c>
      <c r="P1791" s="16">
        <f t="shared" si="222"/>
        <v>2.0337422583998954</v>
      </c>
    </row>
    <row r="1792" spans="2:16" x14ac:dyDescent="0.25">
      <c r="B1792" s="7" t="s">
        <v>39</v>
      </c>
      <c r="C1792" s="7">
        <v>1784</v>
      </c>
      <c r="D1792" s="7">
        <v>307</v>
      </c>
      <c r="E1792" s="13">
        <v>30.5</v>
      </c>
      <c r="F1792" s="16">
        <f t="shared" si="223"/>
        <v>-0.6805555555555558</v>
      </c>
      <c r="G1792" s="16">
        <f t="shared" si="216"/>
        <v>8.4722222222222214</v>
      </c>
      <c r="H1792" s="20">
        <f t="shared" si="217"/>
        <v>-1144.1565112424773</v>
      </c>
      <c r="I1792" s="16">
        <f>$G1792*$H1792</f>
        <v>-9693.5482202487656</v>
      </c>
      <c r="J1792" s="24">
        <f t="shared" si="218"/>
        <v>0</v>
      </c>
      <c r="K1792" s="16">
        <f t="shared" si="219"/>
        <v>9693.5482202487656</v>
      </c>
      <c r="L1792" s="16">
        <f>SUM($J$9:$J1792)</f>
        <v>12202453.550399372</v>
      </c>
      <c r="M1792" s="16">
        <f>SUM($K$9:$K1792)</f>
        <v>4400444.9771746155</v>
      </c>
      <c r="N1792" s="16">
        <f t="shared" si="220"/>
        <v>3.3895704306664922</v>
      </c>
      <c r="O1792" s="16">
        <f t="shared" si="221"/>
        <v>1.2223458269929488</v>
      </c>
      <c r="P1792" s="16">
        <f t="shared" si="222"/>
        <v>2.0337422583998954</v>
      </c>
    </row>
    <row r="1793" spans="2:16" x14ac:dyDescent="0.25">
      <c r="B1793" s="7" t="s">
        <v>39</v>
      </c>
      <c r="C1793" s="7">
        <v>1785</v>
      </c>
      <c r="D1793" s="7">
        <v>308</v>
      </c>
      <c r="E1793" s="13">
        <v>28.3</v>
      </c>
      <c r="F1793" s="16">
        <f t="shared" si="223"/>
        <v>-0.58333333333333326</v>
      </c>
      <c r="G1793" s="16">
        <f t="shared" si="216"/>
        <v>7.8611111111111107</v>
      </c>
      <c r="H1793" s="20">
        <f t="shared" si="217"/>
        <v>-959.43373145081011</v>
      </c>
      <c r="I1793" s="16">
        <f>$G1793*$H1793</f>
        <v>-7542.2151666827567</v>
      </c>
      <c r="J1793" s="24">
        <f t="shared" si="218"/>
        <v>0</v>
      </c>
      <c r="K1793" s="16">
        <f t="shared" si="219"/>
        <v>7542.2151666827567</v>
      </c>
      <c r="L1793" s="16">
        <f>SUM($J$9:$J1793)</f>
        <v>12202453.550399372</v>
      </c>
      <c r="M1793" s="16">
        <f>SUM($K$9:$K1793)</f>
        <v>4407987.1923412979</v>
      </c>
      <c r="N1793" s="16">
        <f t="shared" si="220"/>
        <v>3.3895704306664922</v>
      </c>
      <c r="O1793" s="16">
        <f t="shared" si="221"/>
        <v>1.2244408867614716</v>
      </c>
      <c r="P1793" s="16">
        <f t="shared" si="222"/>
        <v>2.0337422583998954</v>
      </c>
    </row>
    <row r="1794" spans="2:16" x14ac:dyDescent="0.25">
      <c r="B1794" s="7" t="s">
        <v>39</v>
      </c>
      <c r="C1794" s="7">
        <v>1786</v>
      </c>
      <c r="D1794" s="7">
        <v>309</v>
      </c>
      <c r="E1794" s="13">
        <v>26.3</v>
      </c>
      <c r="F1794" s="16">
        <f t="shared" si="223"/>
        <v>-0.54166666666666696</v>
      </c>
      <c r="G1794" s="16">
        <f t="shared" si="216"/>
        <v>7.3055555555555554</v>
      </c>
      <c r="H1794" s="20">
        <f t="shared" si="217"/>
        <v>-881.76154360358862</v>
      </c>
      <c r="I1794" s="16">
        <f>$G1794*$H1794</f>
        <v>-6441.7579435484386</v>
      </c>
      <c r="J1794" s="24">
        <f t="shared" si="218"/>
        <v>0</v>
      </c>
      <c r="K1794" s="16">
        <f t="shared" si="219"/>
        <v>6441.7579435484386</v>
      </c>
      <c r="L1794" s="16">
        <f>SUM($J$9:$J1794)</f>
        <v>12202453.550399372</v>
      </c>
      <c r="M1794" s="16">
        <f>SUM($K$9:$K1794)</f>
        <v>4414428.9502848461</v>
      </c>
      <c r="N1794" s="16">
        <f t="shared" si="220"/>
        <v>3.3895704306664922</v>
      </c>
      <c r="O1794" s="16">
        <f t="shared" si="221"/>
        <v>1.2262302639680127</v>
      </c>
      <c r="P1794" s="16">
        <f t="shared" si="222"/>
        <v>2.0337422583998954</v>
      </c>
    </row>
    <row r="1795" spans="2:16" x14ac:dyDescent="0.25">
      <c r="B1795" s="7" t="s">
        <v>39</v>
      </c>
      <c r="C1795" s="7">
        <v>1787</v>
      </c>
      <c r="D1795" s="7">
        <v>310</v>
      </c>
      <c r="E1795" s="13">
        <v>24.4</v>
      </c>
      <c r="F1795" s="16">
        <f t="shared" si="223"/>
        <v>-0.5277777777777779</v>
      </c>
      <c r="G1795" s="16">
        <f t="shared" si="216"/>
        <v>6.7777777777777768</v>
      </c>
      <c r="H1795" s="20">
        <f t="shared" si="217"/>
        <v>-857.5370798796298</v>
      </c>
      <c r="I1795" s="16">
        <f>$G1795*$H1795</f>
        <v>-5812.1957636286015</v>
      </c>
      <c r="J1795" s="24">
        <f t="shared" si="218"/>
        <v>0</v>
      </c>
      <c r="K1795" s="16">
        <f t="shared" si="219"/>
        <v>5812.1957636286015</v>
      </c>
      <c r="L1795" s="16">
        <f>SUM($J$9:$J1795)</f>
        <v>12202453.550399372</v>
      </c>
      <c r="M1795" s="16">
        <f>SUM($K$9:$K1795)</f>
        <v>4420241.1460484751</v>
      </c>
      <c r="N1795" s="16">
        <f t="shared" si="220"/>
        <v>3.3895704306664922</v>
      </c>
      <c r="O1795" s="16">
        <f t="shared" si="221"/>
        <v>1.227844762791243</v>
      </c>
      <c r="P1795" s="16">
        <f t="shared" si="222"/>
        <v>2.0337422583998954</v>
      </c>
    </row>
    <row r="1796" spans="2:16" x14ac:dyDescent="0.25">
      <c r="B1796" s="7" t="s">
        <v>39</v>
      </c>
      <c r="C1796" s="7">
        <v>1788</v>
      </c>
      <c r="D1796" s="7">
        <v>311</v>
      </c>
      <c r="E1796" s="13">
        <v>22.5</v>
      </c>
      <c r="F1796" s="16">
        <f t="shared" si="223"/>
        <v>-0.54166666666666641</v>
      </c>
      <c r="G1796" s="16">
        <f t="shared" si="216"/>
        <v>6.25</v>
      </c>
      <c r="H1796" s="20">
        <f t="shared" si="217"/>
        <v>-886.91743022395769</v>
      </c>
      <c r="I1796" s="16">
        <f>$G1796*$H1796</f>
        <v>-5543.2339388997352</v>
      </c>
      <c r="J1796" s="24">
        <f t="shared" si="218"/>
        <v>0</v>
      </c>
      <c r="K1796" s="16">
        <f t="shared" si="219"/>
        <v>5543.2339388997352</v>
      </c>
      <c r="L1796" s="16">
        <f>SUM($J$9:$J1796)</f>
        <v>12202453.550399372</v>
      </c>
      <c r="M1796" s="16">
        <f>SUM($K$9:$K1796)</f>
        <v>4425784.3799873749</v>
      </c>
      <c r="N1796" s="16">
        <f t="shared" si="220"/>
        <v>3.3895704306664922</v>
      </c>
      <c r="O1796" s="16">
        <f t="shared" si="221"/>
        <v>1.229384549996493</v>
      </c>
      <c r="P1796" s="16">
        <f t="shared" si="222"/>
        <v>2.0337422583998954</v>
      </c>
    </row>
    <row r="1797" spans="2:16" x14ac:dyDescent="0.25">
      <c r="B1797" s="7" t="s">
        <v>39</v>
      </c>
      <c r="C1797" s="7">
        <v>1789</v>
      </c>
      <c r="D1797" s="7">
        <v>312</v>
      </c>
      <c r="E1797" s="13">
        <v>20.5</v>
      </c>
      <c r="F1797" s="16">
        <f t="shared" si="223"/>
        <v>-0.59722222222222232</v>
      </c>
      <c r="G1797" s="16">
        <f t="shared" si="216"/>
        <v>5.6944444444444446</v>
      </c>
      <c r="H1797" s="20">
        <f t="shared" si="217"/>
        <v>-996.91964492303248</v>
      </c>
      <c r="I1797" s="16">
        <f>$G1797*$H1797</f>
        <v>-5676.9035335894905</v>
      </c>
      <c r="J1797" s="24">
        <f t="shared" si="218"/>
        <v>0</v>
      </c>
      <c r="K1797" s="16">
        <f t="shared" si="219"/>
        <v>5676.9035335894905</v>
      </c>
      <c r="L1797" s="16">
        <f>SUM($J$9:$J1797)</f>
        <v>12202453.550399372</v>
      </c>
      <c r="M1797" s="16">
        <f>SUM($K$9:$K1797)</f>
        <v>4431461.283520964</v>
      </c>
      <c r="N1797" s="16">
        <f t="shared" si="220"/>
        <v>3.3895704306664922</v>
      </c>
      <c r="O1797" s="16">
        <f t="shared" si="221"/>
        <v>1.2309614676447123</v>
      </c>
      <c r="P1797" s="16">
        <f t="shared" si="222"/>
        <v>2.0337422583998954</v>
      </c>
    </row>
    <row r="1798" spans="2:16" x14ac:dyDescent="0.25">
      <c r="B1798" s="7" t="s">
        <v>39</v>
      </c>
      <c r="C1798" s="7">
        <v>1790</v>
      </c>
      <c r="D1798" s="7">
        <v>313</v>
      </c>
      <c r="E1798" s="13">
        <v>18.2</v>
      </c>
      <c r="F1798" s="16">
        <f t="shared" si="223"/>
        <v>-0.69444444444444442</v>
      </c>
      <c r="G1798" s="16">
        <f t="shared" si="216"/>
        <v>5.0555555555555554</v>
      </c>
      <c r="H1798" s="20">
        <f t="shared" si="217"/>
        <v>-1187.7138815810185</v>
      </c>
      <c r="I1798" s="16">
        <f>$G1798*$H1798</f>
        <v>-6004.553512437371</v>
      </c>
      <c r="J1798" s="24">
        <f t="shared" si="218"/>
        <v>0</v>
      </c>
      <c r="K1798" s="16">
        <f t="shared" si="219"/>
        <v>6004.553512437371</v>
      </c>
      <c r="L1798" s="16">
        <f>SUM($J$9:$J1798)</f>
        <v>12202453.550399372</v>
      </c>
      <c r="M1798" s="16">
        <f>SUM($K$9:$K1798)</f>
        <v>4437465.8370334012</v>
      </c>
      <c r="N1798" s="16">
        <f t="shared" si="220"/>
        <v>3.3895704306664922</v>
      </c>
      <c r="O1798" s="16">
        <f t="shared" si="221"/>
        <v>1.2326293991759447</v>
      </c>
      <c r="P1798" s="16">
        <f t="shared" si="222"/>
        <v>2.0337422583998954</v>
      </c>
    </row>
    <row r="1799" spans="2:16" x14ac:dyDescent="0.25">
      <c r="B1799" s="7" t="s">
        <v>39</v>
      </c>
      <c r="C1799" s="7">
        <v>1791</v>
      </c>
      <c r="D1799" s="7">
        <v>314</v>
      </c>
      <c r="E1799" s="13">
        <v>15.5</v>
      </c>
      <c r="F1799" s="16">
        <f t="shared" si="223"/>
        <v>-0.8194444444444442</v>
      </c>
      <c r="G1799" s="16">
        <f t="shared" si="216"/>
        <v>4.3055555555555554</v>
      </c>
      <c r="H1799" s="20">
        <f t="shared" si="217"/>
        <v>-1432.3687247841433</v>
      </c>
      <c r="I1799" s="16">
        <f>$G1799*$H1799</f>
        <v>-6167.1431205983945</v>
      </c>
      <c r="J1799" s="24">
        <f t="shared" si="218"/>
        <v>0</v>
      </c>
      <c r="K1799" s="16">
        <f t="shared" si="219"/>
        <v>6167.1431205983945</v>
      </c>
      <c r="L1799" s="16">
        <f>SUM($J$9:$J1799)</f>
        <v>12202453.550399372</v>
      </c>
      <c r="M1799" s="16">
        <f>SUM($K$9:$K1799)</f>
        <v>4443632.9801539993</v>
      </c>
      <c r="N1799" s="16">
        <f t="shared" si="220"/>
        <v>3.3895704306664922</v>
      </c>
      <c r="O1799" s="16">
        <f t="shared" si="221"/>
        <v>1.2343424944872221</v>
      </c>
      <c r="P1799" s="16">
        <f t="shared" si="222"/>
        <v>2.0337422583998954</v>
      </c>
    </row>
    <row r="1800" spans="2:16" x14ac:dyDescent="0.25">
      <c r="B1800" s="7" t="s">
        <v>39</v>
      </c>
      <c r="C1800" s="7">
        <v>1792</v>
      </c>
      <c r="D1800" s="7">
        <v>315</v>
      </c>
      <c r="E1800" s="13">
        <v>12.3</v>
      </c>
      <c r="F1800" s="16">
        <f t="shared" si="223"/>
        <v>-0.94444444444444453</v>
      </c>
      <c r="G1800" s="16">
        <f t="shared" si="216"/>
        <v>3.416666666666667</v>
      </c>
      <c r="H1800" s="20">
        <f t="shared" si="217"/>
        <v>-1676.967126821181</v>
      </c>
      <c r="I1800" s="16">
        <f>$G1800*$H1800</f>
        <v>-5729.637683305702</v>
      </c>
      <c r="J1800" s="24">
        <f t="shared" si="218"/>
        <v>0</v>
      </c>
      <c r="K1800" s="16">
        <f t="shared" si="219"/>
        <v>5729.637683305702</v>
      </c>
      <c r="L1800" s="16">
        <f>SUM($J$9:$J1800)</f>
        <v>12202453.550399372</v>
      </c>
      <c r="M1800" s="16">
        <f>SUM($K$9:$K1800)</f>
        <v>4449362.6178373052</v>
      </c>
      <c r="N1800" s="16">
        <f t="shared" si="220"/>
        <v>3.3895704306664922</v>
      </c>
      <c r="O1800" s="16">
        <f t="shared" si="221"/>
        <v>1.2359340605103626</v>
      </c>
      <c r="P1800" s="16">
        <f t="shared" si="222"/>
        <v>2.0337422583998954</v>
      </c>
    </row>
    <row r="1801" spans="2:16" x14ac:dyDescent="0.25">
      <c r="B1801" s="7" t="s">
        <v>39</v>
      </c>
      <c r="C1801" s="7">
        <v>1793</v>
      </c>
      <c r="D1801" s="7">
        <v>316</v>
      </c>
      <c r="E1801" s="13">
        <v>8.6999999999999993</v>
      </c>
      <c r="F1801" s="16">
        <f t="shared" si="223"/>
        <v>-0.98611111111111116</v>
      </c>
      <c r="G1801" s="16">
        <f t="shared" ref="G1801:G1808" si="224">E1801/3.6</f>
        <v>2.4166666666666665</v>
      </c>
      <c r="H1801" s="20">
        <f t="shared" ref="H1801:H1808" si="225">($L$3*$F1801)+(0.5*$J$3*$M$3*$H$3*($G1801^2))+($I$3*$L$3*$K$3)</f>
        <v>-1759.7774070295141</v>
      </c>
      <c r="I1801" s="16">
        <f>$G1801*$H1801</f>
        <v>-4252.7954003213254</v>
      </c>
      <c r="J1801" s="24">
        <f t="shared" ref="J1801:J1808" si="226">IF($I1801&gt;=0,$I1801,0)</f>
        <v>0</v>
      </c>
      <c r="K1801" s="16">
        <f t="shared" ref="K1801:K1808" si="227">IF($I1801&lt;=0,$I1801+(-2*$I1801),0)</f>
        <v>4252.7954003213254</v>
      </c>
      <c r="L1801" s="16">
        <f>SUM($J$9:$J1801)</f>
        <v>12202453.550399372</v>
      </c>
      <c r="M1801" s="16">
        <f>SUM($K$9:$K1801)</f>
        <v>4453615.4132376267</v>
      </c>
      <c r="N1801" s="16">
        <f t="shared" ref="N1801:N1808" si="228">$L1801/3600000</f>
        <v>3.3895704306664922</v>
      </c>
      <c r="O1801" s="16">
        <f t="shared" ref="O1801:O1808" si="229">$M1801/3600000</f>
        <v>1.2371153925660074</v>
      </c>
      <c r="P1801" s="16">
        <f t="shared" ref="P1801:P1808" si="230">$N1801*0.6</f>
        <v>2.0337422583998954</v>
      </c>
    </row>
    <row r="1802" spans="2:16" x14ac:dyDescent="0.25">
      <c r="B1802" s="7" t="s">
        <v>39</v>
      </c>
      <c r="C1802" s="7">
        <v>1794</v>
      </c>
      <c r="D1802" s="7">
        <v>317</v>
      </c>
      <c r="E1802" s="13">
        <v>5.2</v>
      </c>
      <c r="F1802" s="16">
        <f t="shared" ref="F1802:F1808" si="231">($E1803-$E1801)/2/3.6</f>
        <v>-1.2083333333333333</v>
      </c>
      <c r="G1802" s="16">
        <f t="shared" si="224"/>
        <v>1.4444444444444444</v>
      </c>
      <c r="H1802" s="20">
        <f t="shared" si="225"/>
        <v>-2191.5744932129628</v>
      </c>
      <c r="I1802" s="16">
        <f>$G1802*$H1802</f>
        <v>-3165.6076013076131</v>
      </c>
      <c r="J1802" s="24">
        <f t="shared" si="226"/>
        <v>0</v>
      </c>
      <c r="K1802" s="16">
        <f t="shared" si="227"/>
        <v>3165.6076013076131</v>
      </c>
      <c r="L1802" s="16">
        <f>SUM($J$9:$J1802)</f>
        <v>12202453.550399372</v>
      </c>
      <c r="M1802" s="16">
        <f>SUM($K$9:$K1802)</f>
        <v>4456781.020838934</v>
      </c>
      <c r="N1802" s="16">
        <f t="shared" si="228"/>
        <v>3.3895704306664922</v>
      </c>
      <c r="O1802" s="16">
        <f t="shared" si="229"/>
        <v>1.237994728010815</v>
      </c>
      <c r="P1802" s="16">
        <f t="shared" si="230"/>
        <v>2.0337422583998954</v>
      </c>
    </row>
    <row r="1803" spans="2:16" x14ac:dyDescent="0.25">
      <c r="B1803" s="7" t="s">
        <v>39</v>
      </c>
      <c r="C1803" s="7">
        <v>1795</v>
      </c>
      <c r="D1803" s="7">
        <v>318</v>
      </c>
      <c r="E1803" s="13">
        <v>0</v>
      </c>
      <c r="F1803" s="16">
        <f t="shared" si="231"/>
        <v>-0.72222222222222221</v>
      </c>
      <c r="G1803" s="16">
        <f t="shared" si="224"/>
        <v>0</v>
      </c>
      <c r="H1803" s="20">
        <f t="shared" si="225"/>
        <v>-1250.7290784444444</v>
      </c>
      <c r="I1803" s="16">
        <f>$G1803*$H1803</f>
        <v>0</v>
      </c>
      <c r="J1803" s="24">
        <f t="shared" si="226"/>
        <v>0</v>
      </c>
      <c r="K1803" s="16">
        <f t="shared" si="227"/>
        <v>0</v>
      </c>
      <c r="L1803" s="16">
        <f>SUM($J$9:$J1803)</f>
        <v>12202453.550399372</v>
      </c>
      <c r="M1803" s="16">
        <f>SUM($K$9:$K1803)</f>
        <v>4456781.020838934</v>
      </c>
      <c r="N1803" s="16">
        <f t="shared" si="228"/>
        <v>3.3895704306664922</v>
      </c>
      <c r="O1803" s="16">
        <f t="shared" si="229"/>
        <v>1.237994728010815</v>
      </c>
      <c r="P1803" s="16">
        <f t="shared" si="230"/>
        <v>2.0337422583998954</v>
      </c>
    </row>
    <row r="1804" spans="2:16" x14ac:dyDescent="0.25">
      <c r="B1804" s="7" t="s">
        <v>39</v>
      </c>
      <c r="C1804" s="7">
        <v>1796</v>
      </c>
      <c r="D1804" s="7">
        <v>319</v>
      </c>
      <c r="E1804" s="13">
        <v>0</v>
      </c>
      <c r="F1804" s="16">
        <f t="shared" si="231"/>
        <v>0</v>
      </c>
      <c r="G1804" s="16">
        <f t="shared" si="224"/>
        <v>0</v>
      </c>
      <c r="H1804" s="20">
        <f t="shared" si="225"/>
        <v>148.21536599999999</v>
      </c>
      <c r="I1804" s="16">
        <f>$G1804*$H1804</f>
        <v>0</v>
      </c>
      <c r="J1804" s="24">
        <f t="shared" si="226"/>
        <v>0</v>
      </c>
      <c r="K1804" s="16">
        <f t="shared" si="227"/>
        <v>0</v>
      </c>
      <c r="L1804" s="16">
        <f>SUM($J$9:$J1804)</f>
        <v>12202453.550399372</v>
      </c>
      <c r="M1804" s="16">
        <f>SUM($K$9:$K1804)</f>
        <v>4456781.020838934</v>
      </c>
      <c r="N1804" s="16">
        <f t="shared" si="228"/>
        <v>3.3895704306664922</v>
      </c>
      <c r="O1804" s="16">
        <f t="shared" si="229"/>
        <v>1.237994728010815</v>
      </c>
      <c r="P1804" s="16">
        <f t="shared" si="230"/>
        <v>2.0337422583998954</v>
      </c>
    </row>
    <row r="1805" spans="2:16" x14ac:dyDescent="0.25">
      <c r="B1805" s="7" t="s">
        <v>39</v>
      </c>
      <c r="C1805" s="7">
        <v>1797</v>
      </c>
      <c r="D1805" s="7">
        <v>320</v>
      </c>
      <c r="E1805" s="13">
        <v>0</v>
      </c>
      <c r="F1805" s="16">
        <f t="shared" si="231"/>
        <v>0</v>
      </c>
      <c r="G1805" s="16">
        <f t="shared" si="224"/>
        <v>0</v>
      </c>
      <c r="H1805" s="20">
        <f t="shared" si="225"/>
        <v>148.21536599999999</v>
      </c>
      <c r="I1805" s="16">
        <f>$G1805*$H1805</f>
        <v>0</v>
      </c>
      <c r="J1805" s="24">
        <f t="shared" si="226"/>
        <v>0</v>
      </c>
      <c r="K1805" s="16">
        <f t="shared" si="227"/>
        <v>0</v>
      </c>
      <c r="L1805" s="16">
        <f>SUM($J$9:$J1805)</f>
        <v>12202453.550399372</v>
      </c>
      <c r="M1805" s="16">
        <f>SUM($K$9:$K1805)</f>
        <v>4456781.020838934</v>
      </c>
      <c r="N1805" s="16">
        <f t="shared" si="228"/>
        <v>3.3895704306664922</v>
      </c>
      <c r="O1805" s="16">
        <f t="shared" si="229"/>
        <v>1.237994728010815</v>
      </c>
      <c r="P1805" s="16">
        <f t="shared" si="230"/>
        <v>2.0337422583998954</v>
      </c>
    </row>
    <row r="1806" spans="2:16" x14ac:dyDescent="0.25">
      <c r="B1806" s="7" t="s">
        <v>39</v>
      </c>
      <c r="C1806" s="7">
        <v>1798</v>
      </c>
      <c r="D1806" s="7">
        <v>321</v>
      </c>
      <c r="E1806" s="13">
        <v>0</v>
      </c>
      <c r="F1806" s="16">
        <f t="shared" si="231"/>
        <v>0</v>
      </c>
      <c r="G1806" s="16">
        <f t="shared" si="224"/>
        <v>0</v>
      </c>
      <c r="H1806" s="20">
        <f t="shared" si="225"/>
        <v>148.21536599999999</v>
      </c>
      <c r="I1806" s="16">
        <f>$G1806*$H1806</f>
        <v>0</v>
      </c>
      <c r="J1806" s="24">
        <f t="shared" si="226"/>
        <v>0</v>
      </c>
      <c r="K1806" s="16">
        <f t="shared" si="227"/>
        <v>0</v>
      </c>
      <c r="L1806" s="16">
        <f>SUM($J$9:$J1806)</f>
        <v>12202453.550399372</v>
      </c>
      <c r="M1806" s="16">
        <f>SUM($K$9:$K1806)</f>
        <v>4456781.020838934</v>
      </c>
      <c r="N1806" s="16">
        <f t="shared" si="228"/>
        <v>3.3895704306664922</v>
      </c>
      <c r="O1806" s="16">
        <f t="shared" si="229"/>
        <v>1.237994728010815</v>
      </c>
      <c r="P1806" s="16">
        <f t="shared" si="230"/>
        <v>2.0337422583998954</v>
      </c>
    </row>
    <row r="1807" spans="2:16" x14ac:dyDescent="0.25">
      <c r="B1807" s="7" t="s">
        <v>39</v>
      </c>
      <c r="C1807" s="7">
        <v>1799</v>
      </c>
      <c r="D1807" s="7">
        <v>322</v>
      </c>
      <c r="E1807" s="13">
        <v>0</v>
      </c>
      <c r="F1807" s="16">
        <f t="shared" si="231"/>
        <v>0</v>
      </c>
      <c r="G1807" s="16">
        <f t="shared" si="224"/>
        <v>0</v>
      </c>
      <c r="H1807" s="20">
        <f t="shared" si="225"/>
        <v>148.21536599999999</v>
      </c>
      <c r="I1807" s="16">
        <f>$G1807*$H1807</f>
        <v>0</v>
      </c>
      <c r="J1807" s="24">
        <f t="shared" si="226"/>
        <v>0</v>
      </c>
      <c r="K1807" s="16">
        <f t="shared" si="227"/>
        <v>0</v>
      </c>
      <c r="L1807" s="16">
        <f>SUM($J$9:$J1807)</f>
        <v>12202453.550399372</v>
      </c>
      <c r="M1807" s="16">
        <f>SUM($K$9:$K1807)</f>
        <v>4456781.020838934</v>
      </c>
      <c r="N1807" s="16">
        <f t="shared" si="228"/>
        <v>3.3895704306664922</v>
      </c>
      <c r="O1807" s="16">
        <f t="shared" si="229"/>
        <v>1.237994728010815</v>
      </c>
      <c r="P1807" s="16">
        <f t="shared" si="230"/>
        <v>2.0337422583998954</v>
      </c>
    </row>
    <row r="1808" spans="2:16" x14ac:dyDescent="0.25">
      <c r="B1808" s="7" t="s">
        <v>39</v>
      </c>
      <c r="C1808" s="7">
        <v>1800</v>
      </c>
      <c r="D1808" s="7">
        <v>323</v>
      </c>
      <c r="E1808" s="13">
        <v>0</v>
      </c>
      <c r="F1808" s="16">
        <f t="shared" si="231"/>
        <v>0</v>
      </c>
      <c r="G1808" s="16">
        <f t="shared" si="224"/>
        <v>0</v>
      </c>
      <c r="H1808" s="20">
        <f t="shared" si="225"/>
        <v>148.21536599999999</v>
      </c>
      <c r="I1808" s="16">
        <f>$G1808*$H1808</f>
        <v>0</v>
      </c>
      <c r="J1808" s="24">
        <f t="shared" si="226"/>
        <v>0</v>
      </c>
      <c r="K1808" s="16">
        <f t="shared" si="227"/>
        <v>0</v>
      </c>
      <c r="L1808" s="16">
        <f>SUM($J$9:$J1808)</f>
        <v>12202453.550399372</v>
      </c>
      <c r="M1808" s="16">
        <f>SUM($K$9:$K1808)</f>
        <v>4456781.020838934</v>
      </c>
      <c r="N1808" s="16">
        <f t="shared" si="228"/>
        <v>3.3895704306664922</v>
      </c>
      <c r="O1808" s="16">
        <f t="shared" si="229"/>
        <v>1.237994728010815</v>
      </c>
      <c r="P1808" s="16">
        <f t="shared" si="230"/>
        <v>2.0337422583998954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</cols>
  <sheetData>
    <row r="2" spans="2:6" x14ac:dyDescent="0.25">
      <c r="B2" s="15" t="s">
        <v>40</v>
      </c>
      <c r="C2" s="15" t="s">
        <v>41</v>
      </c>
    </row>
    <row r="4" spans="2:6" x14ac:dyDescent="0.25">
      <c r="B4" s="15" t="s">
        <v>26</v>
      </c>
    </row>
    <row r="6" spans="2:6" ht="40.5" x14ac:dyDescent="0.25">
      <c r="B6" s="1" t="s">
        <v>27</v>
      </c>
      <c r="C6" s="1" t="s">
        <v>28</v>
      </c>
      <c r="D6" s="1" t="s">
        <v>29</v>
      </c>
      <c r="E6" s="8" t="s">
        <v>42</v>
      </c>
      <c r="F6" s="8" t="s">
        <v>43</v>
      </c>
    </row>
    <row r="7" spans="2:6" x14ac:dyDescent="0.25">
      <c r="B7" s="1" t="s">
        <v>27</v>
      </c>
      <c r="C7" s="1" t="s">
        <v>32</v>
      </c>
      <c r="D7" s="1" t="s">
        <v>32</v>
      </c>
      <c r="E7" s="1" t="s">
        <v>33</v>
      </c>
      <c r="F7" s="1" t="s">
        <v>34</v>
      </c>
    </row>
    <row r="8" spans="2:6" x14ac:dyDescent="0.25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5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5">
      <c r="B10" s="3" t="s">
        <v>36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25">
      <c r="B11" s="3" t="s">
        <v>36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25">
      <c r="B12" s="3" t="s">
        <v>36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25">
      <c r="B13" s="3" t="s">
        <v>36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25">
      <c r="B14" s="3" t="s">
        <v>36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25">
      <c r="B15" s="3" t="s">
        <v>36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5">
      <c r="B16" s="3" t="s">
        <v>36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36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36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36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25">
      <c r="B20" s="3" t="s">
        <v>36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25">
      <c r="B21" s="3" t="s">
        <v>36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25">
      <c r="B22" s="3" t="s">
        <v>36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25">
      <c r="B23" s="3" t="s">
        <v>36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25">
      <c r="B24" s="3" t="s">
        <v>36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25">
      <c r="B25" s="3" t="s">
        <v>36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25">
      <c r="B26" s="3" t="s">
        <v>36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25">
      <c r="B27" s="3" t="s">
        <v>36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25">
      <c r="B28" s="3" t="s">
        <v>36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25">
      <c r="B29" s="3" t="s">
        <v>36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25">
      <c r="B30" s="3" t="s">
        <v>36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25">
      <c r="B31" s="3" t="s">
        <v>36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25">
      <c r="B32" s="3" t="s">
        <v>36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25">
      <c r="B33" s="3" t="s">
        <v>36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25">
      <c r="B34" s="3" t="s">
        <v>36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25">
      <c r="B35" s="3" t="s">
        <v>36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25">
      <c r="B36" s="3" t="s">
        <v>36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25">
      <c r="B37" s="3" t="s">
        <v>36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25">
      <c r="B38" s="3" t="s">
        <v>36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25">
      <c r="B39" s="3" t="s">
        <v>36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25">
      <c r="B40" s="3" t="s">
        <v>36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25">
      <c r="B41" s="3" t="s">
        <v>36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25">
      <c r="B42" s="3" t="s">
        <v>36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25">
      <c r="B43" s="3" t="s">
        <v>36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25">
      <c r="B44" s="3" t="s">
        <v>36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25">
      <c r="B45" s="3" t="s">
        <v>36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25">
      <c r="B46" s="3" t="s">
        <v>36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25">
      <c r="B47" s="3" t="s">
        <v>36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25">
      <c r="B48" s="3" t="s">
        <v>36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25">
      <c r="B49" s="3" t="s">
        <v>36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25">
      <c r="B50" s="3" t="s">
        <v>36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25">
      <c r="B51" s="3" t="s">
        <v>36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25">
      <c r="B52" s="3" t="s">
        <v>36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25">
      <c r="B53" s="3" t="s">
        <v>36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25">
      <c r="B54" s="3" t="s">
        <v>36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25">
      <c r="B55" s="3" t="s">
        <v>36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25">
      <c r="B56" s="3" t="s">
        <v>36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25">
      <c r="B57" s="3" t="s">
        <v>36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25">
      <c r="B58" s="3" t="s">
        <v>36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25">
      <c r="B59" s="3" t="s">
        <v>36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25">
      <c r="B60" s="3" t="s">
        <v>36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25">
      <c r="B61" s="3" t="s">
        <v>36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25">
      <c r="B62" s="3" t="s">
        <v>36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25">
      <c r="B63" s="3" t="s">
        <v>36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25">
      <c r="B64" s="3" t="s">
        <v>36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25">
      <c r="B65" s="3" t="s">
        <v>36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25">
      <c r="B66" s="3" t="s">
        <v>36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25">
      <c r="B67" s="3" t="s">
        <v>36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25">
      <c r="B68" s="3" t="s">
        <v>36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25">
      <c r="B69" s="3" t="s">
        <v>36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25">
      <c r="B70" s="3" t="s">
        <v>36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25">
      <c r="B71" s="3" t="s">
        <v>36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25">
      <c r="B72" s="3" t="s">
        <v>36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25">
      <c r="B73" s="3" t="s">
        <v>36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25">
      <c r="B74" s="3" t="s">
        <v>36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25">
      <c r="B75" s="3" t="s">
        <v>36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25">
      <c r="B76" s="3" t="s">
        <v>36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25">
      <c r="B77" s="3" t="s">
        <v>36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25">
      <c r="B78" s="3" t="s">
        <v>36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25">
      <c r="B79" s="3" t="s">
        <v>36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36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36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36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36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36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25">
      <c r="B85" s="3" t="s">
        <v>36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25">
      <c r="B86" s="3" t="s">
        <v>36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25">
      <c r="B87" s="3" t="s">
        <v>36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25">
      <c r="B88" s="3" t="s">
        <v>36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25">
      <c r="B89" s="3" t="s">
        <v>36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25">
      <c r="B90" s="3" t="s">
        <v>36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25">
      <c r="B91" s="3" t="s">
        <v>36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25">
      <c r="B92" s="3" t="s">
        <v>36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25">
      <c r="B93" s="3" t="s">
        <v>36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25">
      <c r="B94" s="3" t="s">
        <v>36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25">
      <c r="B95" s="3" t="s">
        <v>36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25">
      <c r="B96" s="3" t="s">
        <v>36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25">
      <c r="B97" s="3" t="s">
        <v>36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25">
      <c r="B98" s="3" t="s">
        <v>36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25">
      <c r="B99" s="3" t="s">
        <v>36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25">
      <c r="B100" s="3" t="s">
        <v>36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25">
      <c r="B101" s="3" t="s">
        <v>36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25">
      <c r="B102" s="3" t="s">
        <v>36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25">
      <c r="B103" s="3" t="s">
        <v>36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25">
      <c r="B104" s="3" t="s">
        <v>36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25">
      <c r="B105" s="3" t="s">
        <v>36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25">
      <c r="B106" s="3" t="s">
        <v>36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25">
      <c r="B107" s="3" t="s">
        <v>36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25">
      <c r="B108" s="3" t="s">
        <v>36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25">
      <c r="B109" s="3" t="s">
        <v>36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25">
      <c r="B110" s="3" t="s">
        <v>36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25">
      <c r="B111" s="3" t="s">
        <v>36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25">
      <c r="B112" s="3" t="s">
        <v>36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25">
      <c r="B113" s="3" t="s">
        <v>36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25">
      <c r="B114" s="3" t="s">
        <v>36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25">
      <c r="B115" s="3" t="s">
        <v>36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25">
      <c r="B116" s="3" t="s">
        <v>36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25">
      <c r="B117" s="3" t="s">
        <v>36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25">
      <c r="B118" s="3" t="s">
        <v>36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25">
      <c r="B119" s="3" t="s">
        <v>36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25">
      <c r="B120" s="3" t="s">
        <v>36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25">
      <c r="B121" s="3" t="s">
        <v>36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25">
      <c r="B122" s="3" t="s">
        <v>36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25">
      <c r="B123" s="3" t="s">
        <v>36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25">
      <c r="B124" s="3" t="s">
        <v>36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25">
      <c r="B125" s="3" t="s">
        <v>36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25">
      <c r="B126" s="3" t="s">
        <v>36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25">
      <c r="B127" s="3" t="s">
        <v>36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25">
      <c r="B128" s="3" t="s">
        <v>36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25">
      <c r="B129" s="3" t="s">
        <v>36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25">
      <c r="B130" s="3" t="s">
        <v>36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25">
      <c r="B131" s="3" t="s">
        <v>36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25">
      <c r="B132" s="3" t="s">
        <v>36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25">
      <c r="B133" s="3" t="s">
        <v>36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25">
      <c r="B134" s="3" t="s">
        <v>36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25">
      <c r="B135" s="3" t="s">
        <v>36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25">
      <c r="B136" s="3" t="s">
        <v>36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25">
      <c r="B137" s="3" t="s">
        <v>36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25">
      <c r="B138" s="3" t="s">
        <v>36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25">
      <c r="B139" s="3" t="s">
        <v>36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25">
      <c r="B140" s="3" t="s">
        <v>36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25">
      <c r="B141" s="3" t="s">
        <v>36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25">
      <c r="B142" s="3" t="s">
        <v>36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25">
      <c r="B143" s="3" t="s">
        <v>36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25">
      <c r="B144" s="3" t="s">
        <v>36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25">
      <c r="B145" s="3" t="s">
        <v>36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25">
      <c r="B146" s="3" t="s">
        <v>36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25">
      <c r="B147" s="3" t="s">
        <v>36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25">
      <c r="B148" s="3" t="s">
        <v>36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25">
      <c r="B149" s="3" t="s">
        <v>36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25">
      <c r="B150" s="3" t="s">
        <v>36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25">
      <c r="B151" s="3" t="s">
        <v>36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25">
      <c r="B152" s="3" t="s">
        <v>36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25">
      <c r="B153" s="3" t="s">
        <v>36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25">
      <c r="B154" s="3" t="s">
        <v>36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25">
      <c r="B155" s="3" t="s">
        <v>36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25">
      <c r="B156" s="3" t="s">
        <v>36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25">
      <c r="B157" s="3" t="s">
        <v>36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25">
      <c r="B158" s="3" t="s">
        <v>36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25">
      <c r="B159" s="3" t="s">
        <v>36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25">
      <c r="B160" s="3" t="s">
        <v>36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25">
      <c r="B161" s="3" t="s">
        <v>36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25">
      <c r="B162" s="3" t="s">
        <v>36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25">
      <c r="B163" s="3" t="s">
        <v>36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25">
      <c r="B164" s="3" t="s">
        <v>36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25">
      <c r="B165" s="3" t="s">
        <v>36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25">
      <c r="B166" s="3" t="s">
        <v>36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25">
      <c r="B167" s="3" t="s">
        <v>36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25">
      <c r="B168" s="3" t="s">
        <v>36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25">
      <c r="B169" s="3" t="s">
        <v>36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25">
      <c r="B170" s="3" t="s">
        <v>36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25">
      <c r="B171" s="3" t="s">
        <v>36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25">
      <c r="B172" s="3" t="s">
        <v>36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25">
      <c r="B173" s="3" t="s">
        <v>36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25">
      <c r="B174" s="3" t="s">
        <v>36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25">
      <c r="B175" s="3" t="s">
        <v>36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25">
      <c r="B176" s="3" t="s">
        <v>36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25">
      <c r="B177" s="3" t="s">
        <v>36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25">
      <c r="B178" s="3" t="s">
        <v>36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25">
      <c r="B179" s="3" t="s">
        <v>36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25">
      <c r="B180" s="3" t="s">
        <v>36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25">
      <c r="B181" s="3" t="s">
        <v>36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25">
      <c r="B182" s="3" t="s">
        <v>36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25">
      <c r="B183" s="3" t="s">
        <v>36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25">
      <c r="B184" s="3" t="s">
        <v>36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25">
      <c r="B185" s="3" t="s">
        <v>36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25">
      <c r="B186" s="3" t="s">
        <v>36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25">
      <c r="B187" s="3" t="s">
        <v>36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25">
      <c r="B188" s="3" t="s">
        <v>36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25">
      <c r="B189" s="3" t="s">
        <v>36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25">
      <c r="B190" s="3" t="s">
        <v>36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25">
      <c r="B191" s="3" t="s">
        <v>36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25">
      <c r="B192" s="3" t="s">
        <v>36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25">
      <c r="B193" s="3" t="s">
        <v>36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25">
      <c r="B194" s="3" t="s">
        <v>36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25">
      <c r="B195" s="3" t="s">
        <v>36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25">
      <c r="B196" s="3" t="s">
        <v>36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25">
      <c r="B197" s="3" t="s">
        <v>36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25">
      <c r="B198" s="3" t="s">
        <v>36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25">
      <c r="B199" s="3" t="s">
        <v>36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25">
      <c r="B200" s="3" t="s">
        <v>36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25">
      <c r="B201" s="3" t="s">
        <v>36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25">
      <c r="B202" s="3" t="s">
        <v>36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25">
      <c r="B203" s="3" t="s">
        <v>36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25">
      <c r="B204" s="3" t="s">
        <v>36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25">
      <c r="B205" s="3" t="s">
        <v>36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25">
      <c r="B206" s="3" t="s">
        <v>36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25">
      <c r="B207" s="3" t="s">
        <v>36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25">
      <c r="B208" s="3" t="s">
        <v>36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25">
      <c r="B209" s="3" t="s">
        <v>36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25">
      <c r="B210" s="3" t="s">
        <v>36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25">
      <c r="B211" s="3" t="s">
        <v>36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25">
      <c r="B212" s="3" t="s">
        <v>36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25">
      <c r="B213" s="3" t="s">
        <v>36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25">
      <c r="B214" s="3" t="s">
        <v>36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25">
      <c r="B215" s="3" t="s">
        <v>36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25">
      <c r="B216" s="3" t="s">
        <v>36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25">
      <c r="B217" s="3" t="s">
        <v>36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25">
      <c r="B218" s="3" t="s">
        <v>36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25">
      <c r="B219" s="3" t="s">
        <v>36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25">
      <c r="B220" s="3" t="s">
        <v>36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25">
      <c r="B221" s="3" t="s">
        <v>36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25">
      <c r="B222" s="3" t="s">
        <v>36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25">
      <c r="B223" s="3" t="s">
        <v>36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25">
      <c r="B224" s="3" t="s">
        <v>36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25">
      <c r="B225" s="3" t="s">
        <v>36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25">
      <c r="B226" s="3" t="s">
        <v>36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25">
      <c r="B227" s="3" t="s">
        <v>36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25">
      <c r="B228" s="3" t="s">
        <v>36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25">
      <c r="B229" s="3" t="s">
        <v>36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25">
      <c r="B230" s="3" t="s">
        <v>36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25">
      <c r="B231" s="3" t="s">
        <v>36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25">
      <c r="B232" s="3" t="s">
        <v>36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25">
      <c r="B233" s="3" t="s">
        <v>36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25">
      <c r="B234" s="3" t="s">
        <v>36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25">
      <c r="B235" s="3" t="s">
        <v>36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25">
      <c r="B236" s="3" t="s">
        <v>36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25">
      <c r="B237" s="3" t="s">
        <v>36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25">
      <c r="B238" s="3" t="s">
        <v>36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25">
      <c r="B239" s="3" t="s">
        <v>36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25">
      <c r="B240" s="3" t="s">
        <v>36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25">
      <c r="B241" s="3" t="s">
        <v>36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25">
      <c r="B242" s="3" t="s">
        <v>36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25">
      <c r="B243" s="3" t="s">
        <v>36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25">
      <c r="B244" s="3" t="s">
        <v>36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25">
      <c r="B245" s="3" t="s">
        <v>36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25">
      <c r="B246" s="3" t="s">
        <v>36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25">
      <c r="B247" s="3" t="s">
        <v>36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25">
      <c r="B248" s="3" t="s">
        <v>36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25">
      <c r="B249" s="3" t="s">
        <v>36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25">
      <c r="B250" s="3" t="s">
        <v>36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25">
      <c r="B251" s="3" t="s">
        <v>36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25">
      <c r="B252" s="3" t="s">
        <v>36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25">
      <c r="B253" s="3" t="s">
        <v>36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25">
      <c r="B254" s="3" t="s">
        <v>36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25">
      <c r="B255" s="3" t="s">
        <v>36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25">
      <c r="B256" s="3" t="s">
        <v>36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25">
      <c r="B257" s="3" t="s">
        <v>36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25">
      <c r="B258" s="3" t="s">
        <v>36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25">
      <c r="B259" s="3" t="s">
        <v>36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25">
      <c r="B260" s="3" t="s">
        <v>36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25">
      <c r="B261" s="3" t="s">
        <v>36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25">
      <c r="B262" s="3" t="s">
        <v>36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25">
      <c r="B263" s="3" t="s">
        <v>36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25">
      <c r="B264" s="3" t="s">
        <v>36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25">
      <c r="B265" s="3" t="s">
        <v>36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25">
      <c r="B266" s="3" t="s">
        <v>36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25">
      <c r="B267" s="3" t="s">
        <v>36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25">
      <c r="B268" s="3" t="s">
        <v>36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25">
      <c r="B269" s="3" t="s">
        <v>36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25">
      <c r="B270" s="3" t="s">
        <v>36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25">
      <c r="B271" s="3" t="s">
        <v>36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25">
      <c r="B272" s="3" t="s">
        <v>36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25">
      <c r="B273" s="3" t="s">
        <v>36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25">
      <c r="B274" s="3" t="s">
        <v>36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25">
      <c r="B275" s="3" t="s">
        <v>36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25">
      <c r="B276" s="3" t="s">
        <v>36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25">
      <c r="B277" s="3" t="s">
        <v>36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25">
      <c r="B278" s="3" t="s">
        <v>36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25">
      <c r="B279" s="3" t="s">
        <v>36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25">
      <c r="B280" s="3" t="s">
        <v>36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25">
      <c r="B281" s="3" t="s">
        <v>36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25">
      <c r="B282" s="3" t="s">
        <v>36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25">
      <c r="B283" s="3" t="s">
        <v>36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25">
      <c r="B284" s="3" t="s">
        <v>36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25">
      <c r="B285" s="3" t="s">
        <v>36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25">
      <c r="B286" s="3" t="s">
        <v>36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25">
      <c r="B287" s="3" t="s">
        <v>36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25">
      <c r="B288" s="3" t="s">
        <v>36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25">
      <c r="B289" s="3" t="s">
        <v>36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25">
      <c r="B290" s="3" t="s">
        <v>36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25">
      <c r="B291" s="3" t="s">
        <v>36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25">
      <c r="B292" s="3" t="s">
        <v>36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25">
      <c r="B293" s="3" t="s">
        <v>36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25">
      <c r="B294" s="3" t="s">
        <v>36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25">
      <c r="B295" s="3" t="s">
        <v>36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25">
      <c r="B296" s="3" t="s">
        <v>36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25">
      <c r="B297" s="3" t="s">
        <v>36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25">
      <c r="B298" s="3" t="s">
        <v>36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25">
      <c r="B299" s="3" t="s">
        <v>36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25">
      <c r="B300" s="3" t="s">
        <v>36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25">
      <c r="B301" s="3" t="s">
        <v>36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25">
      <c r="B302" s="3" t="s">
        <v>36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25">
      <c r="B303" s="3" t="s">
        <v>36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25">
      <c r="B304" s="3" t="s">
        <v>36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25">
      <c r="B305" s="3" t="s">
        <v>36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25">
      <c r="B306" s="3" t="s">
        <v>36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25">
      <c r="B307" s="3" t="s">
        <v>36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25">
      <c r="B308" s="3" t="s">
        <v>36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25">
      <c r="B309" s="3" t="s">
        <v>36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25">
      <c r="B310" s="3" t="s">
        <v>36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25">
      <c r="B311" s="3" t="s">
        <v>36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25">
      <c r="B312" s="3" t="s">
        <v>36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25">
      <c r="B313" s="3" t="s">
        <v>36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25">
      <c r="B314" s="3" t="s">
        <v>36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25">
      <c r="B315" s="3" t="s">
        <v>36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25">
      <c r="B316" s="3" t="s">
        <v>36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25">
      <c r="B317" s="3" t="s">
        <v>36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25">
      <c r="B318" s="3" t="s">
        <v>36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25">
      <c r="B319" s="3" t="s">
        <v>36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25">
      <c r="B320" s="3" t="s">
        <v>36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25">
      <c r="B321" s="3" t="s">
        <v>36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25">
      <c r="B322" s="3" t="s">
        <v>36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25">
      <c r="B323" s="3" t="s">
        <v>36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25">
      <c r="B324" s="3" t="s">
        <v>36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25">
      <c r="B325" s="3" t="s">
        <v>36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25">
      <c r="B326" s="3" t="s">
        <v>36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25">
      <c r="B327" s="3" t="s">
        <v>36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25">
      <c r="B328" s="3" t="s">
        <v>36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25">
      <c r="B329" s="3" t="s">
        <v>36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25">
      <c r="B330" s="3" t="s">
        <v>36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25">
      <c r="B331" s="3" t="s">
        <v>36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25">
      <c r="B332" s="3" t="s">
        <v>36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25">
      <c r="B333" s="3" t="s">
        <v>36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25">
      <c r="B334" s="3" t="s">
        <v>36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25">
      <c r="B335" s="3" t="s">
        <v>36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25">
      <c r="B336" s="3" t="s">
        <v>36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25">
      <c r="B337" s="3" t="s">
        <v>36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25">
      <c r="B338" s="3" t="s">
        <v>36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25">
      <c r="B339" s="3" t="s">
        <v>36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25">
      <c r="B340" s="3" t="s">
        <v>36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25">
      <c r="B341" s="3" t="s">
        <v>36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25">
      <c r="B342" s="3" t="s">
        <v>36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25">
      <c r="B343" s="3" t="s">
        <v>36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25">
      <c r="B344" s="3" t="s">
        <v>36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25">
      <c r="B345" s="3" t="s">
        <v>36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25">
      <c r="B346" s="3" t="s">
        <v>36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25">
      <c r="B347" s="3" t="s">
        <v>36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25">
      <c r="B348" s="3" t="s">
        <v>36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25">
      <c r="B349" s="3" t="s">
        <v>36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25">
      <c r="B350" s="3" t="s">
        <v>36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25">
      <c r="B351" s="3" t="s">
        <v>36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25">
      <c r="B352" s="3" t="s">
        <v>36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25">
      <c r="B353" s="3" t="s">
        <v>36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25">
      <c r="B354" s="3" t="s">
        <v>36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25">
      <c r="B355" s="3" t="s">
        <v>36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25">
      <c r="B356" s="3" t="s">
        <v>36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25">
      <c r="B357" s="3" t="s">
        <v>36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25">
      <c r="B358" s="3" t="s">
        <v>36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25">
      <c r="B359" s="3" t="s">
        <v>36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25">
      <c r="B360" s="3" t="s">
        <v>36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25">
      <c r="B361" s="3" t="s">
        <v>36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25">
      <c r="B362" s="3" t="s">
        <v>36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25">
      <c r="B363" s="3" t="s">
        <v>36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25">
      <c r="B364" s="3" t="s">
        <v>36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25">
      <c r="B365" s="3" t="s">
        <v>36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25">
      <c r="B366" s="3" t="s">
        <v>36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25">
      <c r="B367" s="3" t="s">
        <v>36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25">
      <c r="B368" s="3" t="s">
        <v>36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25">
      <c r="B369" s="3" t="s">
        <v>36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25">
      <c r="B370" s="3" t="s">
        <v>36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25">
      <c r="B371" s="3" t="s">
        <v>36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25">
      <c r="B372" s="3" t="s">
        <v>36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25">
      <c r="B373" s="3" t="s">
        <v>36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25">
      <c r="B374" s="3" t="s">
        <v>36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25">
      <c r="B375" s="3" t="s">
        <v>36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25">
      <c r="B376" s="3" t="s">
        <v>36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25">
      <c r="B377" s="3" t="s">
        <v>36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25">
      <c r="B378" s="3" t="s">
        <v>36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25">
      <c r="B379" s="3" t="s">
        <v>36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25">
      <c r="B380" s="3" t="s">
        <v>36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25">
      <c r="B381" s="3" t="s">
        <v>36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25">
      <c r="B382" s="3" t="s">
        <v>36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25">
      <c r="B383" s="3" t="s">
        <v>36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25">
      <c r="B384" s="3" t="s">
        <v>36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25">
      <c r="B385" s="3" t="s">
        <v>36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25">
      <c r="B386" s="3" t="s">
        <v>36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25">
      <c r="B387" s="3" t="s">
        <v>36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25">
      <c r="B388" s="3" t="s">
        <v>36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25">
      <c r="B389" s="3" t="s">
        <v>36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25">
      <c r="B390" s="3" t="s">
        <v>36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25">
      <c r="B391" s="3" t="s">
        <v>36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25">
      <c r="B392" s="3" t="s">
        <v>36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25">
      <c r="B393" s="3" t="s">
        <v>36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25">
      <c r="B394" s="3" t="s">
        <v>36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25">
      <c r="B395" s="3" t="s">
        <v>36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25">
      <c r="B396" s="3" t="s">
        <v>36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25">
      <c r="B397" s="3" t="s">
        <v>36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25">
      <c r="B398" s="3" t="s">
        <v>36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25">
      <c r="B399" s="3" t="s">
        <v>36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25">
      <c r="B400" s="3" t="s">
        <v>36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25">
      <c r="B401" s="3" t="s">
        <v>36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25">
      <c r="B402" s="3" t="s">
        <v>36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25">
      <c r="B403" s="3" t="s">
        <v>36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25">
      <c r="B404" s="3" t="s">
        <v>36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25">
      <c r="B405" s="3" t="s">
        <v>36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25">
      <c r="B406" s="3" t="s">
        <v>36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25">
      <c r="B407" s="3" t="s">
        <v>36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25">
      <c r="B408" s="3" t="s">
        <v>36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25">
      <c r="B409" s="3" t="s">
        <v>36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25">
      <c r="B410" s="3" t="s">
        <v>36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25">
      <c r="B411" s="3" t="s">
        <v>36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25">
      <c r="B412" s="3" t="s">
        <v>36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25">
      <c r="B413" s="3" t="s">
        <v>36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25">
      <c r="B414" s="3" t="s">
        <v>36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25">
      <c r="B415" s="3" t="s">
        <v>36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25">
      <c r="B416" s="3" t="s">
        <v>36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25">
      <c r="B417" s="3" t="s">
        <v>36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25">
      <c r="B418" s="3" t="s">
        <v>36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25">
      <c r="B419" s="3" t="s">
        <v>36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25">
      <c r="B420" s="3" t="s">
        <v>36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25">
      <c r="B421" s="3" t="s">
        <v>36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25">
      <c r="B422" s="3" t="s">
        <v>36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25">
      <c r="B423" s="3" t="s">
        <v>36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25">
      <c r="B424" s="3" t="s">
        <v>36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25">
      <c r="B425" s="3" t="s">
        <v>36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25">
      <c r="B426" s="3" t="s">
        <v>36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25">
      <c r="B427" s="3" t="s">
        <v>36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25">
      <c r="B428" s="3" t="s">
        <v>36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25">
      <c r="B429" s="3" t="s">
        <v>36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25">
      <c r="B430" s="3" t="s">
        <v>36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25">
      <c r="B431" s="3" t="s">
        <v>36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25">
      <c r="B432" s="3" t="s">
        <v>36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25">
      <c r="B433" s="3" t="s">
        <v>36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25">
      <c r="B434" s="3" t="s">
        <v>36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25">
      <c r="B435" s="3" t="s">
        <v>36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25">
      <c r="B436" s="3" t="s">
        <v>36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25">
      <c r="B437" s="3" t="s">
        <v>36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25">
      <c r="B438" s="3" t="s">
        <v>36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25">
      <c r="B439" s="3" t="s">
        <v>36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25">
      <c r="B440" s="3" t="s">
        <v>36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25">
      <c r="B441" s="3" t="s">
        <v>36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25">
      <c r="B442" s="3" t="s">
        <v>36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25">
      <c r="B443" s="3" t="s">
        <v>36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25">
      <c r="B444" s="3" t="s">
        <v>36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25">
      <c r="B445" s="3" t="s">
        <v>36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25">
      <c r="B446" s="3" t="s">
        <v>36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25">
      <c r="B447" s="3" t="s">
        <v>36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25">
      <c r="B448" s="3" t="s">
        <v>36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25">
      <c r="B449" s="3" t="s">
        <v>36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25">
      <c r="B450" s="3" t="s">
        <v>36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25">
      <c r="B451" s="3" t="s">
        <v>36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25">
      <c r="B452" s="3" t="s">
        <v>36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25">
      <c r="B453" s="3" t="s">
        <v>36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25">
      <c r="B454" s="3" t="s">
        <v>36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25">
      <c r="B455" s="3" t="s">
        <v>36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25">
      <c r="B456" s="3" t="s">
        <v>36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25">
      <c r="B457" s="3" t="s">
        <v>36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25">
      <c r="B458" s="3" t="s">
        <v>36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25">
      <c r="B459" s="3" t="s">
        <v>36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25">
      <c r="B460" s="3" t="s">
        <v>36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25">
      <c r="B461" s="3" t="s">
        <v>36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25">
      <c r="B462" s="3" t="s">
        <v>36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25">
      <c r="B463" s="3" t="s">
        <v>36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36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36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36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36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36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25">
      <c r="B469" s="3" t="s">
        <v>36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25">
      <c r="B470" s="3" t="s">
        <v>36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25">
      <c r="B471" s="3" t="s">
        <v>36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25">
      <c r="B472" s="3" t="s">
        <v>36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25">
      <c r="B473" s="3" t="s">
        <v>36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25">
      <c r="B474" s="3" t="s">
        <v>36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25">
      <c r="B475" s="3" t="s">
        <v>36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25">
      <c r="B476" s="3" t="s">
        <v>36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25">
      <c r="B477" s="3" t="s">
        <v>36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25">
      <c r="B478" s="3" t="s">
        <v>36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25">
      <c r="B479" s="3" t="s">
        <v>36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25">
      <c r="B480" s="3" t="s">
        <v>36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25">
      <c r="B481" s="3" t="s">
        <v>36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25">
      <c r="B482" s="3" t="s">
        <v>36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25">
      <c r="B483" s="3" t="s">
        <v>36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25">
      <c r="B484" s="3" t="s">
        <v>36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25">
      <c r="B485" s="3" t="s">
        <v>36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25">
      <c r="B486" s="3" t="s">
        <v>36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25">
      <c r="B487" s="3" t="s">
        <v>36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25">
      <c r="B488" s="3" t="s">
        <v>36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25">
      <c r="B489" s="3" t="s">
        <v>36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25">
      <c r="B490" s="3" t="s">
        <v>36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25">
      <c r="B491" s="3" t="s">
        <v>36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25">
      <c r="B492" s="3" t="s">
        <v>36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25">
      <c r="B493" s="3" t="s">
        <v>36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25">
      <c r="B494" s="3" t="s">
        <v>36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25">
      <c r="B495" s="3" t="s">
        <v>36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25">
      <c r="B496" s="3" t="s">
        <v>36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25">
      <c r="B497" s="3" t="s">
        <v>36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25">
      <c r="B498" s="3" t="s">
        <v>36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25">
      <c r="B499" s="3" t="s">
        <v>36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25">
      <c r="B500" s="3" t="s">
        <v>36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25">
      <c r="B501" s="3" t="s">
        <v>36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25">
      <c r="B502" s="3" t="s">
        <v>36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25">
      <c r="B503" s="3" t="s">
        <v>36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25">
      <c r="B504" s="3" t="s">
        <v>36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25">
      <c r="B505" s="3" t="s">
        <v>36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25">
      <c r="B506" s="3" t="s">
        <v>36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25">
      <c r="B507" s="3" t="s">
        <v>36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25">
      <c r="B508" s="3" t="s">
        <v>36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25">
      <c r="B509" s="3" t="s">
        <v>36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25">
      <c r="B510" s="3" t="s">
        <v>36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25">
      <c r="B511" s="3" t="s">
        <v>36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25">
      <c r="B512" s="3" t="s">
        <v>36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25">
      <c r="B513" s="3" t="s">
        <v>36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25">
      <c r="B514" s="3" t="s">
        <v>36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25">
      <c r="B515" s="3" t="s">
        <v>36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25">
      <c r="B516" s="3" t="s">
        <v>36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25">
      <c r="B517" s="3" t="s">
        <v>36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25">
      <c r="B518" s="3" t="s">
        <v>36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25">
      <c r="B519" s="3" t="s">
        <v>36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25">
      <c r="B520" s="3" t="s">
        <v>36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25">
      <c r="B521" s="3" t="s">
        <v>36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25">
      <c r="B522" s="3" t="s">
        <v>36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25">
      <c r="B523" s="3" t="s">
        <v>36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25">
      <c r="B524" s="3" t="s">
        <v>36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25">
      <c r="B525" s="3" t="s">
        <v>36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25">
      <c r="B526" s="3" t="s">
        <v>36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25">
      <c r="B527" s="3" t="s">
        <v>36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25">
      <c r="B528" s="3" t="s">
        <v>36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25">
      <c r="B529" s="3" t="s">
        <v>36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25">
      <c r="B530" s="3" t="s">
        <v>36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25">
      <c r="B531" s="3" t="s">
        <v>36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25">
      <c r="B532" s="3" t="s">
        <v>36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25">
      <c r="B533" s="3" t="s">
        <v>36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25">
      <c r="B534" s="3" t="s">
        <v>36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25">
      <c r="B535" s="3" t="s">
        <v>36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25">
      <c r="B536" s="3" t="s">
        <v>36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25">
      <c r="B537" s="3" t="s">
        <v>36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25">
      <c r="B538" s="3" t="s">
        <v>36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25">
      <c r="B539" s="3" t="s">
        <v>36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25">
      <c r="B540" s="3" t="s">
        <v>36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25">
      <c r="B541" s="3" t="s">
        <v>36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25">
      <c r="B542" s="3" t="s">
        <v>36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25">
      <c r="B543" s="3" t="s">
        <v>36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25">
      <c r="B544" s="3" t="s">
        <v>36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25">
      <c r="B545" s="3" t="s">
        <v>36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25">
      <c r="B546" s="3" t="s">
        <v>36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25">
      <c r="B547" s="3" t="s">
        <v>36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25">
      <c r="B548" s="3" t="s">
        <v>36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25">
      <c r="B549" s="3" t="s">
        <v>36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25">
      <c r="B550" s="3" t="s">
        <v>36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25">
      <c r="B551" s="3" t="s">
        <v>36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25">
      <c r="B552" s="3" t="s">
        <v>36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25">
      <c r="B553" s="3" t="s">
        <v>36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25">
      <c r="B554" s="3" t="s">
        <v>36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25">
      <c r="B555" s="3" t="s">
        <v>36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25">
      <c r="B556" s="3" t="s">
        <v>36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25">
      <c r="B557" s="3" t="s">
        <v>36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25">
      <c r="B558" s="3" t="s">
        <v>36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25">
      <c r="B559" s="3" t="s">
        <v>36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25">
      <c r="B560" s="3" t="s">
        <v>36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25">
      <c r="B561" s="3" t="s">
        <v>36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25">
      <c r="B562" s="3" t="s">
        <v>36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25">
      <c r="B563" s="3" t="s">
        <v>36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25">
      <c r="B564" s="3" t="s">
        <v>36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25">
      <c r="B565" s="3" t="s">
        <v>36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25">
      <c r="B566" s="3" t="s">
        <v>36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25">
      <c r="B567" s="3" t="s">
        <v>36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25">
      <c r="B568" s="3" t="s">
        <v>36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25">
      <c r="B569" s="3" t="s">
        <v>36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25">
      <c r="B570" s="3" t="s">
        <v>36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25">
      <c r="B571" s="3" t="s">
        <v>36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25">
      <c r="B572" s="3" t="s">
        <v>36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25">
      <c r="B573" s="3" t="s">
        <v>36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25">
      <c r="B574" s="3" t="s">
        <v>36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25">
      <c r="B575" s="3" t="s">
        <v>36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25">
      <c r="B576" s="3" t="s">
        <v>36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25">
      <c r="B577" s="3" t="s">
        <v>36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25">
      <c r="B578" s="3" t="s">
        <v>36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25">
      <c r="B579" s="3" t="s">
        <v>36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25">
      <c r="B580" s="3" t="s">
        <v>36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25">
      <c r="B581" s="3" t="s">
        <v>36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25">
      <c r="B582" s="3" t="s">
        <v>36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25">
      <c r="B583" s="3" t="s">
        <v>36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25">
      <c r="B584" s="3" t="s">
        <v>36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25">
      <c r="B585" s="3" t="s">
        <v>36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25">
      <c r="B586" s="3" t="s">
        <v>36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25">
      <c r="B587" s="3" t="s">
        <v>36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25">
      <c r="B588" s="3" t="s">
        <v>36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25">
      <c r="B589" s="3" t="s">
        <v>36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25">
      <c r="B590" s="3" t="s">
        <v>36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25">
      <c r="B591" s="3" t="s">
        <v>36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36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36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36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36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36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25">
      <c r="B597" s="3" t="s">
        <v>36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25">
      <c r="B598" s="4" t="s">
        <v>37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25">
      <c r="B599" s="4" t="s">
        <v>37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25">
      <c r="B600" s="4" t="s">
        <v>37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25">
      <c r="B601" s="4" t="s">
        <v>37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25">
      <c r="B602" s="4" t="s">
        <v>37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25">
      <c r="B603" s="4" t="s">
        <v>37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25">
      <c r="B604" s="4" t="s">
        <v>37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25">
      <c r="B605" s="4" t="s">
        <v>37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25">
      <c r="B606" s="4" t="s">
        <v>37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25">
      <c r="B607" s="4" t="s">
        <v>37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25">
      <c r="B608" s="4" t="s">
        <v>37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25">
      <c r="B609" s="4" t="s">
        <v>37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25">
      <c r="B610" s="4" t="s">
        <v>37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25">
      <c r="B611" s="4" t="s">
        <v>37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25">
      <c r="B612" s="4" t="s">
        <v>37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25">
      <c r="B613" s="4" t="s">
        <v>37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25">
      <c r="B614" s="4" t="s">
        <v>37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25">
      <c r="B615" s="4" t="s">
        <v>37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25">
      <c r="B616" s="4" t="s">
        <v>37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25">
      <c r="B617" s="4" t="s">
        <v>37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25">
      <c r="B618" s="4" t="s">
        <v>37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25">
      <c r="B619" s="4" t="s">
        <v>37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25">
      <c r="B620" s="4" t="s">
        <v>37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25">
      <c r="B621" s="4" t="s">
        <v>37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25">
      <c r="B622" s="4" t="s">
        <v>37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25">
      <c r="B623" s="4" t="s">
        <v>37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25">
      <c r="B624" s="4" t="s">
        <v>37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25">
      <c r="B625" s="4" t="s">
        <v>37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25">
      <c r="B626" s="4" t="s">
        <v>37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25">
      <c r="B627" s="4" t="s">
        <v>37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25">
      <c r="B628" s="4" t="s">
        <v>37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25">
      <c r="B629" s="4" t="s">
        <v>37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25">
      <c r="B630" s="4" t="s">
        <v>37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25">
      <c r="B631" s="4" t="s">
        <v>37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25">
      <c r="B632" s="4" t="s">
        <v>37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25">
      <c r="B633" s="4" t="s">
        <v>37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25">
      <c r="B634" s="4" t="s">
        <v>37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25">
      <c r="B635" s="4" t="s">
        <v>37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25">
      <c r="B636" s="4" t="s">
        <v>37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25">
      <c r="B637" s="4" t="s">
        <v>37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25">
      <c r="B638" s="4" t="s">
        <v>37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25">
      <c r="B639" s="4" t="s">
        <v>37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25">
      <c r="B640" s="4" t="s">
        <v>37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25">
      <c r="B641" s="4" t="s">
        <v>37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25">
      <c r="B642" s="4" t="s">
        <v>37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25">
      <c r="B643" s="4" t="s">
        <v>37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25">
      <c r="B644" s="4" t="s">
        <v>37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25">
      <c r="B645" s="4" t="s">
        <v>37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25">
      <c r="B646" s="4" t="s">
        <v>37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25">
      <c r="B647" s="4" t="s">
        <v>37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25">
      <c r="B648" s="4" t="s">
        <v>37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25">
      <c r="B649" s="4" t="s">
        <v>37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25">
      <c r="B650" s="4" t="s">
        <v>37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25">
      <c r="B651" s="4" t="s">
        <v>37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25">
      <c r="B652" s="4" t="s">
        <v>37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25">
      <c r="B653" s="4" t="s">
        <v>37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25">
      <c r="B654" s="4" t="s">
        <v>37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25">
      <c r="B655" s="4" t="s">
        <v>37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25">
      <c r="B656" s="4" t="s">
        <v>37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25">
      <c r="B657" s="4" t="s">
        <v>37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25">
      <c r="B658" s="4" t="s">
        <v>37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25">
      <c r="B659" s="4" t="s">
        <v>37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25">
      <c r="B660" s="4" t="s">
        <v>37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25">
      <c r="B661" s="4" t="s">
        <v>37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25">
      <c r="B662" s="4" t="s">
        <v>37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25">
      <c r="B663" s="4" t="s">
        <v>37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25">
      <c r="B664" s="4" t="s">
        <v>37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25">
      <c r="B665" s="4" t="s">
        <v>37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25">
      <c r="B666" s="4" t="s">
        <v>37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25">
      <c r="B667" s="4" t="s">
        <v>37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25">
      <c r="B668" s="4" t="s">
        <v>37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25">
      <c r="B669" s="4" t="s">
        <v>37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25">
      <c r="B670" s="4" t="s">
        <v>37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25">
      <c r="B671" s="4" t="s">
        <v>37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25">
      <c r="B672" s="4" t="s">
        <v>37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25">
      <c r="B673" s="4" t="s">
        <v>37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25">
      <c r="B674" s="4" t="s">
        <v>37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25">
      <c r="B675" s="4" t="s">
        <v>37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25">
      <c r="B676" s="4" t="s">
        <v>37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25">
      <c r="B677" s="4" t="s">
        <v>37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25">
      <c r="B678" s="4" t="s">
        <v>37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25">
      <c r="B679" s="4" t="s">
        <v>37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25">
      <c r="B680" s="4" t="s">
        <v>37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25">
      <c r="B681" s="4" t="s">
        <v>37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25">
      <c r="B682" s="4" t="s">
        <v>37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25">
      <c r="B683" s="4" t="s">
        <v>37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25">
      <c r="B684" s="4" t="s">
        <v>37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25">
      <c r="B685" s="4" t="s">
        <v>37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25">
      <c r="B686" s="4" t="s">
        <v>37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25">
      <c r="B687" s="4" t="s">
        <v>37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25">
      <c r="B688" s="4" t="s">
        <v>37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25">
      <c r="B689" s="4" t="s">
        <v>37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25">
      <c r="B690" s="4" t="s">
        <v>37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25">
      <c r="B691" s="4" t="s">
        <v>37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25">
      <c r="B692" s="4" t="s">
        <v>37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25">
      <c r="B693" s="4" t="s">
        <v>37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25">
      <c r="B694" s="4" t="s">
        <v>37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25">
      <c r="B695" s="4" t="s">
        <v>37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25">
      <c r="B696" s="4" t="s">
        <v>37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25">
      <c r="B697" s="4" t="s">
        <v>37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25">
      <c r="B698" s="4" t="s">
        <v>37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25">
      <c r="B699" s="4" t="s">
        <v>37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25">
      <c r="B700" s="4" t="s">
        <v>37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25">
      <c r="B701" s="4" t="s">
        <v>37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25">
      <c r="B702" s="4" t="s">
        <v>37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25">
      <c r="B703" s="4" t="s">
        <v>37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25">
      <c r="B704" s="4" t="s">
        <v>37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25">
      <c r="B705" s="4" t="s">
        <v>37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25">
      <c r="B706" s="4" t="s">
        <v>37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25">
      <c r="B707" s="4" t="s">
        <v>37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25">
      <c r="B708" s="4" t="s">
        <v>37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25">
      <c r="B709" s="4" t="s">
        <v>37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25">
      <c r="B710" s="4" t="s">
        <v>37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25">
      <c r="B711" s="4" t="s">
        <v>37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25">
      <c r="B712" s="4" t="s">
        <v>37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25">
      <c r="B713" s="4" t="s">
        <v>37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25">
      <c r="B714" s="4" t="s">
        <v>37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25">
      <c r="B715" s="4" t="s">
        <v>37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25">
      <c r="B716" s="4" t="s">
        <v>37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25">
      <c r="B717" s="4" t="s">
        <v>37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25">
      <c r="B718" s="4" t="s">
        <v>37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25">
      <c r="B719" s="4" t="s">
        <v>37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25">
      <c r="B720" s="4" t="s">
        <v>37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25">
      <c r="B721" s="4" t="s">
        <v>37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25">
      <c r="B722" s="4" t="s">
        <v>37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25">
      <c r="B723" s="4" t="s">
        <v>37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25">
      <c r="B724" s="4" t="s">
        <v>37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25">
      <c r="B725" s="4" t="s">
        <v>37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25">
      <c r="B726" s="4" t="s">
        <v>37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25">
      <c r="B727" s="4" t="s">
        <v>37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25">
      <c r="B728" s="4" t="s">
        <v>37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25">
      <c r="B729" s="4" t="s">
        <v>37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25">
      <c r="B730" s="4" t="s">
        <v>37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25">
      <c r="B731" s="4" t="s">
        <v>37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25">
      <c r="B732" s="4" t="s">
        <v>37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25">
      <c r="B733" s="4" t="s">
        <v>37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25">
      <c r="B734" s="4" t="s">
        <v>37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25">
      <c r="B735" s="4" t="s">
        <v>37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25">
      <c r="B736" s="4" t="s">
        <v>37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25">
      <c r="B737" s="4" t="s">
        <v>37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25">
      <c r="B738" s="4" t="s">
        <v>37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25">
      <c r="B739" s="4" t="s">
        <v>37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25">
      <c r="B740" s="4" t="s">
        <v>37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25">
      <c r="B741" s="4" t="s">
        <v>37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25">
      <c r="B742" s="4" t="s">
        <v>37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25">
      <c r="B743" s="4" t="s">
        <v>37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25">
      <c r="B744" s="4" t="s">
        <v>37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25">
      <c r="B745" s="4" t="s">
        <v>37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25">
      <c r="B746" s="4" t="s">
        <v>37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25">
      <c r="B747" s="4" t="s">
        <v>37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25">
      <c r="B748" s="4" t="s">
        <v>37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25">
      <c r="B749" s="4" t="s">
        <v>37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25">
      <c r="B750" s="4" t="s">
        <v>37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25">
      <c r="B751" s="4" t="s">
        <v>37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25">
      <c r="B752" s="4" t="s">
        <v>37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25">
      <c r="B753" s="4" t="s">
        <v>37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25">
      <c r="B754" s="4" t="s">
        <v>37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25">
      <c r="B755" s="4" t="s">
        <v>37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25">
      <c r="B756" s="4" t="s">
        <v>37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25">
      <c r="B757" s="4" t="s">
        <v>37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25">
      <c r="B758" s="4" t="s">
        <v>37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25">
      <c r="B759" s="4" t="s">
        <v>37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25">
      <c r="B760" s="4" t="s">
        <v>37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25">
      <c r="B761" s="4" t="s">
        <v>37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25">
      <c r="B762" s="4" t="s">
        <v>37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25">
      <c r="B763" s="4" t="s">
        <v>37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25">
      <c r="B764" s="4" t="s">
        <v>37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25">
      <c r="B765" s="4" t="s">
        <v>37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25">
      <c r="B766" s="4" t="s">
        <v>37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25">
      <c r="B767" s="4" t="s">
        <v>37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25">
      <c r="B768" s="4" t="s">
        <v>37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25">
      <c r="B769" s="4" t="s">
        <v>37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25">
      <c r="B770" s="4" t="s">
        <v>37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25">
      <c r="B771" s="4" t="s">
        <v>37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25">
      <c r="B772" s="4" t="s">
        <v>37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25">
      <c r="B773" s="4" t="s">
        <v>37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25">
      <c r="B774" s="4" t="s">
        <v>37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25">
      <c r="B775" s="4" t="s">
        <v>37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25">
      <c r="B776" s="4" t="s">
        <v>37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25">
      <c r="B777" s="4" t="s">
        <v>37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25">
      <c r="B778" s="4" t="s">
        <v>37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25">
      <c r="B779" s="4" t="s">
        <v>37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25">
      <c r="B780" s="4" t="s">
        <v>37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25">
      <c r="B781" s="4" t="s">
        <v>37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25">
      <c r="B782" s="4" t="s">
        <v>37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25">
      <c r="B783" s="4" t="s">
        <v>37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25">
      <c r="B784" s="4" t="s">
        <v>37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25">
      <c r="B785" s="4" t="s">
        <v>37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25">
      <c r="B786" s="4" t="s">
        <v>37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25">
      <c r="B787" s="4" t="s">
        <v>37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25">
      <c r="B788" s="4" t="s">
        <v>37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25">
      <c r="B789" s="4" t="s">
        <v>37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25">
      <c r="B790" s="4" t="s">
        <v>37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25">
      <c r="B791" s="4" t="s">
        <v>37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25">
      <c r="B792" s="4" t="s">
        <v>37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25">
      <c r="B793" s="4" t="s">
        <v>37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25">
      <c r="B794" s="4" t="s">
        <v>37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25">
      <c r="B795" s="4" t="s">
        <v>37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25">
      <c r="B796" s="4" t="s">
        <v>37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25">
      <c r="B797" s="4" t="s">
        <v>37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25">
      <c r="B798" s="4" t="s">
        <v>37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25">
      <c r="B799" s="4" t="s">
        <v>37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25">
      <c r="B800" s="4" t="s">
        <v>37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25">
      <c r="B801" s="4" t="s">
        <v>37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25">
      <c r="B802" s="4" t="s">
        <v>37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25">
      <c r="B803" s="4" t="s">
        <v>37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25">
      <c r="B804" s="4" t="s">
        <v>37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25">
      <c r="B805" s="4" t="s">
        <v>37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25">
      <c r="B806" s="4" t="s">
        <v>37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25">
      <c r="B807" s="4" t="s">
        <v>37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25">
      <c r="B808" s="4" t="s">
        <v>37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25">
      <c r="B809" s="4" t="s">
        <v>37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25">
      <c r="B810" s="4" t="s">
        <v>37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25">
      <c r="B811" s="4" t="s">
        <v>37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25">
      <c r="B812" s="4" t="s">
        <v>37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25">
      <c r="B813" s="4" t="s">
        <v>37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25">
      <c r="B814" s="4" t="s">
        <v>37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25">
      <c r="B815" s="4" t="s">
        <v>37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25">
      <c r="B816" s="4" t="s">
        <v>37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25">
      <c r="B817" s="4" t="s">
        <v>37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25">
      <c r="B818" s="4" t="s">
        <v>37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25">
      <c r="B819" s="4" t="s">
        <v>37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25">
      <c r="B820" s="4" t="s">
        <v>37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25">
      <c r="B821" s="4" t="s">
        <v>37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25">
      <c r="B822" s="4" t="s">
        <v>37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25">
      <c r="B823" s="4" t="s">
        <v>37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25">
      <c r="B824" s="4" t="s">
        <v>37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25">
      <c r="B825" s="4" t="s">
        <v>37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25">
      <c r="B826" s="5" t="s">
        <v>37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25">
      <c r="B827" s="4" t="s">
        <v>37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25">
      <c r="B828" s="4" t="s">
        <v>37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25">
      <c r="B829" s="4" t="s">
        <v>37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25">
      <c r="B830" s="4" t="s">
        <v>37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25">
      <c r="B831" s="4" t="s">
        <v>37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25">
      <c r="B832" s="4" t="s">
        <v>37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25">
      <c r="B833" s="4" t="s">
        <v>37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25">
      <c r="B834" s="4" t="s">
        <v>37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25">
      <c r="B835" s="4" t="s">
        <v>37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25">
      <c r="B836" s="4" t="s">
        <v>37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25">
      <c r="B837" s="4" t="s">
        <v>37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25">
      <c r="B838" s="4" t="s">
        <v>37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25">
      <c r="B839" s="4" t="s">
        <v>37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25">
      <c r="B840" s="4" t="s">
        <v>37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25">
      <c r="B841" s="4" t="s">
        <v>37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25">
      <c r="B842" s="4" t="s">
        <v>37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25">
      <c r="B843" s="4" t="s">
        <v>37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25">
      <c r="B844" s="4" t="s">
        <v>37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25">
      <c r="B845" s="4" t="s">
        <v>37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25">
      <c r="B846" s="4" t="s">
        <v>37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25">
      <c r="B847" s="4" t="s">
        <v>37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25">
      <c r="B848" s="4" t="s">
        <v>37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25">
      <c r="B849" s="4" t="s">
        <v>37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25">
      <c r="B850" s="4" t="s">
        <v>37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25">
      <c r="B851" s="4" t="s">
        <v>37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25">
      <c r="B852" s="4" t="s">
        <v>37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25">
      <c r="B853" s="4" t="s">
        <v>37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25">
      <c r="B854" s="4" t="s">
        <v>37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25">
      <c r="B855" s="4" t="s">
        <v>37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25">
      <c r="B856" s="4" t="s">
        <v>37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25">
      <c r="B857" s="4" t="s">
        <v>37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25">
      <c r="B858" s="4" t="s">
        <v>37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25">
      <c r="B859" s="4" t="s">
        <v>37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25">
      <c r="B860" s="4" t="s">
        <v>37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25">
      <c r="B861" s="4" t="s">
        <v>37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25">
      <c r="B862" s="4" t="s">
        <v>37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25">
      <c r="B863" s="4" t="s">
        <v>37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25">
      <c r="B864" s="4" t="s">
        <v>37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25">
      <c r="B865" s="4" t="s">
        <v>37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25">
      <c r="B866" s="4" t="s">
        <v>37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25">
      <c r="B867" s="4" t="s">
        <v>37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25">
      <c r="B868" s="4" t="s">
        <v>37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25">
      <c r="B869" s="4" t="s">
        <v>37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25">
      <c r="B870" s="4" t="s">
        <v>37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25">
      <c r="B871" s="4" t="s">
        <v>37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25">
      <c r="B872" s="4" t="s">
        <v>37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25">
      <c r="B873" s="4" t="s">
        <v>37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25">
      <c r="B874" s="4" t="s">
        <v>37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25">
      <c r="B875" s="4" t="s">
        <v>37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25">
      <c r="B876" s="4" t="s">
        <v>37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25">
      <c r="B877" s="4" t="s">
        <v>37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25">
      <c r="B878" s="4" t="s">
        <v>37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25">
      <c r="B879" s="4" t="s">
        <v>37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25">
      <c r="B880" s="4" t="s">
        <v>37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25">
      <c r="B881" s="4" t="s">
        <v>37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25">
      <c r="B882" s="4" t="s">
        <v>37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25">
      <c r="B883" s="4" t="s">
        <v>37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25">
      <c r="B884" s="4" t="s">
        <v>37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25">
      <c r="B885" s="4" t="s">
        <v>37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25">
      <c r="B886" s="4" t="s">
        <v>37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25">
      <c r="B887" s="4" t="s">
        <v>37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25">
      <c r="B888" s="4" t="s">
        <v>37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25">
      <c r="B889" s="4" t="s">
        <v>37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25">
      <c r="B890" s="4" t="s">
        <v>37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25">
      <c r="B891" s="4" t="s">
        <v>37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25">
      <c r="B892" s="4" t="s">
        <v>37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25">
      <c r="B893" s="4" t="s">
        <v>37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25">
      <c r="B894" s="4" t="s">
        <v>37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25">
      <c r="B895" s="4" t="s">
        <v>37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25">
      <c r="B896" s="4" t="s">
        <v>37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25">
      <c r="B897" s="4" t="s">
        <v>37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25">
      <c r="B898" s="4" t="s">
        <v>37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25">
      <c r="B899" s="4" t="s">
        <v>37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25">
      <c r="B900" s="4" t="s">
        <v>37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25">
      <c r="B901" s="4" t="s">
        <v>37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25">
      <c r="B902" s="4" t="s">
        <v>37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25">
      <c r="B903" s="4" t="s">
        <v>37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25">
      <c r="B904" s="4" t="s">
        <v>37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25">
      <c r="B905" s="4" t="s">
        <v>37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25">
      <c r="B906" s="4" t="s">
        <v>37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25">
      <c r="B907" s="4" t="s">
        <v>37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25">
      <c r="B908" s="4" t="s">
        <v>37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25">
      <c r="B909" s="4" t="s">
        <v>37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25">
      <c r="B910" s="4" t="s">
        <v>37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25">
      <c r="B911" s="4" t="s">
        <v>37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25">
      <c r="B912" s="4" t="s">
        <v>37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25">
      <c r="B913" s="4" t="s">
        <v>37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25">
      <c r="B914" s="4" t="s">
        <v>37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25">
      <c r="B915" s="4" t="s">
        <v>37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25">
      <c r="B916" s="4" t="s">
        <v>37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25">
      <c r="B917" s="4" t="s">
        <v>37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25">
      <c r="B918" s="4" t="s">
        <v>37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25">
      <c r="B919" s="4" t="s">
        <v>37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25">
      <c r="B920" s="4" t="s">
        <v>37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25">
      <c r="B921" s="4" t="s">
        <v>37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25">
      <c r="B922" s="4" t="s">
        <v>37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25">
      <c r="B923" s="4" t="s">
        <v>37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25">
      <c r="B924" s="4" t="s">
        <v>37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25">
      <c r="B925" s="4" t="s">
        <v>37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25">
      <c r="B926" s="4" t="s">
        <v>37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25">
      <c r="B927" s="4" t="s">
        <v>37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25">
      <c r="B928" s="4" t="s">
        <v>37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25">
      <c r="B929" s="4" t="s">
        <v>37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25">
      <c r="B930" s="4" t="s">
        <v>37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25">
      <c r="B931" s="4" t="s">
        <v>37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25">
      <c r="B932" s="4" t="s">
        <v>37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25">
      <c r="B933" s="4" t="s">
        <v>37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25">
      <c r="B934" s="4" t="s">
        <v>37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25">
      <c r="B935" s="4" t="s">
        <v>37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25">
      <c r="B936" s="4" t="s">
        <v>37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25">
      <c r="B937" s="4" t="s">
        <v>37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25">
      <c r="B938" s="4" t="s">
        <v>37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25">
      <c r="B939" s="4" t="s">
        <v>37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25">
      <c r="B940" s="4" t="s">
        <v>37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25">
      <c r="B941" s="4" t="s">
        <v>37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25">
      <c r="B942" s="4" t="s">
        <v>37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25">
      <c r="B943" s="4" t="s">
        <v>37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25">
      <c r="B944" s="4" t="s">
        <v>37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25">
      <c r="B945" s="4" t="s">
        <v>37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25">
      <c r="B946" s="4" t="s">
        <v>37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25">
      <c r="B947" s="4" t="s">
        <v>37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25">
      <c r="B948" s="4" t="s">
        <v>37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25">
      <c r="B949" s="4" t="s">
        <v>37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25">
      <c r="B950" s="4" t="s">
        <v>37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25">
      <c r="B951" s="4" t="s">
        <v>37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25">
      <c r="B952" s="4" t="s">
        <v>37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25">
      <c r="B953" s="4" t="s">
        <v>37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25">
      <c r="B954" s="4" t="s">
        <v>37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25">
      <c r="B955" s="4" t="s">
        <v>37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25">
      <c r="B956" s="4" t="s">
        <v>37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25">
      <c r="B957" s="4" t="s">
        <v>37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25">
      <c r="B958" s="4" t="s">
        <v>37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25">
      <c r="B959" s="4" t="s">
        <v>37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25">
      <c r="B960" s="4" t="s">
        <v>37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25">
      <c r="B961" s="4" t="s">
        <v>37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25">
      <c r="B962" s="4" t="s">
        <v>37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25">
      <c r="B963" s="4" t="s">
        <v>37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25">
      <c r="B964" s="4" t="s">
        <v>37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25">
      <c r="B965" s="4" t="s">
        <v>37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25">
      <c r="B966" s="4" t="s">
        <v>37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25">
      <c r="B967" s="4" t="s">
        <v>37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25">
      <c r="B968" s="4" t="s">
        <v>37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25">
      <c r="B969" s="4" t="s">
        <v>37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25">
      <c r="B970" s="4" t="s">
        <v>37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25">
      <c r="B971" s="4" t="s">
        <v>37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25">
      <c r="B972" s="4" t="s">
        <v>37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25">
      <c r="B973" s="4" t="s">
        <v>37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25">
      <c r="B974" s="4" t="s">
        <v>37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25">
      <c r="B975" s="4" t="s">
        <v>37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25">
      <c r="B976" s="4" t="s">
        <v>37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25">
      <c r="B977" s="4" t="s">
        <v>37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25">
      <c r="B978" s="4" t="s">
        <v>37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25">
      <c r="B979" s="4" t="s">
        <v>37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25">
      <c r="B980" s="4" t="s">
        <v>37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25">
      <c r="B981" s="4" t="s">
        <v>37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25">
      <c r="B982" s="4" t="s">
        <v>37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25">
      <c r="B983" s="4" t="s">
        <v>37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25">
      <c r="B984" s="4" t="s">
        <v>37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25">
      <c r="B985" s="4" t="s">
        <v>37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25">
      <c r="B986" s="4" t="s">
        <v>37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25">
      <c r="B987" s="4" t="s">
        <v>37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25">
      <c r="B988" s="4" t="s">
        <v>37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25">
      <c r="B989" s="4" t="s">
        <v>37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25">
      <c r="B990" s="4" t="s">
        <v>37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25">
      <c r="B991" s="4" t="s">
        <v>37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25">
      <c r="B992" s="4" t="s">
        <v>37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25">
      <c r="B993" s="4" t="s">
        <v>37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25">
      <c r="B994" s="4" t="s">
        <v>37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25">
      <c r="B995" s="4" t="s">
        <v>37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25">
      <c r="B996" s="4" t="s">
        <v>37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25">
      <c r="B997" s="4" t="s">
        <v>37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25">
      <c r="B998" s="4" t="s">
        <v>37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25">
      <c r="B999" s="4" t="s">
        <v>37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25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25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25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25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25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25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25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25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25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25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25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25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25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25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25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25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25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25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25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25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25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25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25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25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25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25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25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25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25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25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25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25">
      <c r="B1031" s="6" t="s">
        <v>38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25">
      <c r="B1032" s="6" t="s">
        <v>38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25">
      <c r="B1033" s="6" t="s">
        <v>38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25">
      <c r="B1034" s="6" t="s">
        <v>38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25">
      <c r="B1035" s="6" t="s">
        <v>38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25">
      <c r="B1036" s="6" t="s">
        <v>38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25">
      <c r="B1037" s="6" t="s">
        <v>38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25">
      <c r="B1038" s="6" t="s">
        <v>38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25">
      <c r="B1039" s="6" t="s">
        <v>38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25">
      <c r="B1040" s="6" t="s">
        <v>38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25">
      <c r="B1041" s="6" t="s">
        <v>38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25">
      <c r="B1042" s="6" t="s">
        <v>38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25">
      <c r="B1043" s="6" t="s">
        <v>38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25">
      <c r="B1044" s="6" t="s">
        <v>38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25">
      <c r="B1045" s="6" t="s">
        <v>38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25">
      <c r="B1046" s="6" t="s">
        <v>38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25">
      <c r="B1047" s="6" t="s">
        <v>38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25">
      <c r="B1048" s="6" t="s">
        <v>38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25">
      <c r="B1049" s="6" t="s">
        <v>38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25">
      <c r="B1050" s="6" t="s">
        <v>38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25">
      <c r="B1051" s="6" t="s">
        <v>38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25">
      <c r="B1052" s="6" t="s">
        <v>38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25">
      <c r="B1053" s="6" t="s">
        <v>38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25">
      <c r="B1054" s="6" t="s">
        <v>38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25">
      <c r="B1055" s="6" t="s">
        <v>38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25">
      <c r="B1056" s="6" t="s">
        <v>38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25">
      <c r="B1057" s="6" t="s">
        <v>38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25">
      <c r="B1058" s="6" t="s">
        <v>38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25">
      <c r="B1059" s="6" t="s">
        <v>38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25">
      <c r="B1060" s="6" t="s">
        <v>38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25">
      <c r="B1061" s="6" t="s">
        <v>38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25">
      <c r="B1062" s="6" t="s">
        <v>38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25">
      <c r="B1063" s="6" t="s">
        <v>38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25">
      <c r="B1064" s="6" t="s">
        <v>38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25">
      <c r="B1065" s="6" t="s">
        <v>38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25">
      <c r="B1066" s="6" t="s">
        <v>38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25">
      <c r="B1067" s="6" t="s">
        <v>38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25">
      <c r="B1068" s="6" t="s">
        <v>38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25">
      <c r="B1069" s="6" t="s">
        <v>38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25">
      <c r="B1070" s="6" t="s">
        <v>38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25">
      <c r="B1071" s="6" t="s">
        <v>38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25">
      <c r="B1072" s="6" t="s">
        <v>38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25">
      <c r="B1073" s="6" t="s">
        <v>38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25">
      <c r="B1074" s="6" t="s">
        <v>38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25">
      <c r="B1075" s="6" t="s">
        <v>38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25">
      <c r="B1076" s="6" t="s">
        <v>38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25">
      <c r="B1077" s="6" t="s">
        <v>38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25">
      <c r="B1078" s="6" t="s">
        <v>38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25">
      <c r="B1079" s="6" t="s">
        <v>38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25">
      <c r="B1080" s="6" t="s">
        <v>38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25">
      <c r="B1081" s="6" t="s">
        <v>38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25">
      <c r="B1082" s="6" t="s">
        <v>38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25">
      <c r="B1083" s="6" t="s">
        <v>38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25">
      <c r="B1084" s="6" t="s">
        <v>38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25">
      <c r="B1085" s="6" t="s">
        <v>38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25">
      <c r="B1086" s="6" t="s">
        <v>38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25">
      <c r="B1087" s="6" t="s">
        <v>38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25">
      <c r="B1088" s="6" t="s">
        <v>38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25">
      <c r="B1089" s="6" t="s">
        <v>38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25">
      <c r="B1090" s="6" t="s">
        <v>38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25">
      <c r="B1091" s="6" t="s">
        <v>38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25">
      <c r="B1092" s="6" t="s">
        <v>38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25">
      <c r="B1093" s="6" t="s">
        <v>38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25">
      <c r="B1094" s="6" t="s">
        <v>38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25">
      <c r="B1095" s="6" t="s">
        <v>38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25">
      <c r="B1096" s="6" t="s">
        <v>38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25">
      <c r="B1097" s="6" t="s">
        <v>38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25">
      <c r="B1098" s="6" t="s">
        <v>38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25">
      <c r="B1099" s="6" t="s">
        <v>38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25">
      <c r="B1100" s="6" t="s">
        <v>38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25">
      <c r="B1101" s="6" t="s">
        <v>38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25">
      <c r="B1102" s="6" t="s">
        <v>38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25">
      <c r="B1103" s="6" t="s">
        <v>38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25">
      <c r="B1104" s="6" t="s">
        <v>38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25">
      <c r="B1105" s="6" t="s">
        <v>38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25">
      <c r="B1106" s="6" t="s">
        <v>38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25">
      <c r="B1107" s="6" t="s">
        <v>38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25">
      <c r="B1108" s="6" t="s">
        <v>38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25">
      <c r="B1109" s="6" t="s">
        <v>38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25">
      <c r="B1110" s="6" t="s">
        <v>38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25">
      <c r="B1111" s="6" t="s">
        <v>38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25">
      <c r="B1112" s="6" t="s">
        <v>38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25">
      <c r="B1113" s="6" t="s">
        <v>38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25">
      <c r="B1114" s="6" t="s">
        <v>38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25">
      <c r="B1115" s="6" t="s">
        <v>38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25">
      <c r="B1116" s="6" t="s">
        <v>38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25">
      <c r="B1117" s="6" t="s">
        <v>38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25">
      <c r="B1118" s="6" t="s">
        <v>38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25">
      <c r="B1119" s="6" t="s">
        <v>38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25">
      <c r="B1120" s="6" t="s">
        <v>38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25">
      <c r="B1121" s="6" t="s">
        <v>38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25">
      <c r="B1122" s="6" t="s">
        <v>38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25">
      <c r="B1123" s="6" t="s">
        <v>38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25">
      <c r="B1124" s="6" t="s">
        <v>38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25">
      <c r="B1125" s="6" t="s">
        <v>38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25">
      <c r="B1126" s="6" t="s">
        <v>38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25">
      <c r="B1127" s="6" t="s">
        <v>38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25">
      <c r="B1128" s="6" t="s">
        <v>38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25">
      <c r="B1129" s="6" t="s">
        <v>38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25">
      <c r="B1130" s="6" t="s">
        <v>38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25">
      <c r="B1131" s="6" t="s">
        <v>38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25">
      <c r="B1132" s="6" t="s">
        <v>38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25">
      <c r="B1133" s="6" t="s">
        <v>38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25">
      <c r="B1134" s="6" t="s">
        <v>38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25">
      <c r="B1135" s="6" t="s">
        <v>38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25">
      <c r="B1136" s="6" t="s">
        <v>38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25">
      <c r="B1137" s="6" t="s">
        <v>38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25">
      <c r="B1138" s="6" t="s">
        <v>38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25">
      <c r="B1139" s="6" t="s">
        <v>38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25">
      <c r="B1140" s="6" t="s">
        <v>38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25">
      <c r="B1141" s="6" t="s">
        <v>38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25">
      <c r="B1142" s="6" t="s">
        <v>38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25">
      <c r="B1143" s="6" t="s">
        <v>38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25">
      <c r="B1144" s="6" t="s">
        <v>38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25">
      <c r="B1145" s="6" t="s">
        <v>38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25">
      <c r="B1146" s="6" t="s">
        <v>38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25">
      <c r="B1147" s="6" t="s">
        <v>38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25">
      <c r="B1148" s="6" t="s">
        <v>38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25">
      <c r="B1149" s="6" t="s">
        <v>38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25">
      <c r="B1150" s="6" t="s">
        <v>38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25">
      <c r="B1151" s="6" t="s">
        <v>38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25">
      <c r="B1152" s="6" t="s">
        <v>38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25">
      <c r="B1153" s="6" t="s">
        <v>38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25">
      <c r="B1154" s="6" t="s">
        <v>38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25">
      <c r="B1155" s="6" t="s">
        <v>38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25">
      <c r="B1156" s="6" t="s">
        <v>38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25">
      <c r="B1157" s="6" t="s">
        <v>38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25">
      <c r="B1158" s="6" t="s">
        <v>38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25">
      <c r="B1159" s="6" t="s">
        <v>38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25">
      <c r="B1160" s="6" t="s">
        <v>38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25">
      <c r="B1161" s="6" t="s">
        <v>38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25">
      <c r="B1162" s="6" t="s">
        <v>38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25">
      <c r="B1163" s="6" t="s">
        <v>38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25">
      <c r="B1164" s="6" t="s">
        <v>38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25">
      <c r="B1165" s="6" t="s">
        <v>38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25">
      <c r="B1166" s="6" t="s">
        <v>38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25">
      <c r="B1167" s="6" t="s">
        <v>38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25">
      <c r="B1168" s="6" t="s">
        <v>38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25">
      <c r="B1169" s="6" t="s">
        <v>38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25">
      <c r="B1170" s="6" t="s">
        <v>38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25">
      <c r="B1171" s="6" t="s">
        <v>38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25">
      <c r="B1172" s="6" t="s">
        <v>38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25">
      <c r="B1173" s="6" t="s">
        <v>38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25">
      <c r="B1174" s="6" t="s">
        <v>38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25">
      <c r="B1175" s="6" t="s">
        <v>38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25">
      <c r="B1176" s="6" t="s">
        <v>38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25">
      <c r="B1177" s="6" t="s">
        <v>38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25">
      <c r="B1178" s="6" t="s">
        <v>38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25">
      <c r="B1179" s="6" t="s">
        <v>38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25">
      <c r="B1180" s="6" t="s">
        <v>38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25">
      <c r="B1181" s="6" t="s">
        <v>38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25">
      <c r="B1182" s="6" t="s">
        <v>38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25">
      <c r="B1183" s="6" t="s">
        <v>38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25">
      <c r="B1184" s="6" t="s">
        <v>38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25">
      <c r="B1185" s="6" t="s">
        <v>38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25">
      <c r="B1186" s="6" t="s">
        <v>38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25">
      <c r="B1187" s="6" t="s">
        <v>38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25">
      <c r="B1188" s="6" t="s">
        <v>38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25">
      <c r="B1189" s="6" t="s">
        <v>38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25">
      <c r="B1190" s="6" t="s">
        <v>38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25">
      <c r="B1191" s="6" t="s">
        <v>38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25">
      <c r="B1192" s="6" t="s">
        <v>38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25">
      <c r="B1193" s="6" t="s">
        <v>38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25">
      <c r="B1194" s="6" t="s">
        <v>38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25">
      <c r="B1195" s="6" t="s">
        <v>38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25">
      <c r="B1196" s="6" t="s">
        <v>38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25">
      <c r="B1197" s="6" t="s">
        <v>38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25">
      <c r="B1198" s="6" t="s">
        <v>38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25">
      <c r="B1199" s="6" t="s">
        <v>38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25">
      <c r="B1200" s="6" t="s">
        <v>38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25">
      <c r="B1201" s="6" t="s">
        <v>38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25">
      <c r="B1202" s="6" t="s">
        <v>38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25">
      <c r="B1203" s="6" t="s">
        <v>38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25">
      <c r="B1204" s="6" t="s">
        <v>38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25">
      <c r="B1205" s="6" t="s">
        <v>38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25">
      <c r="B1206" s="6" t="s">
        <v>38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25">
      <c r="B1207" s="6" t="s">
        <v>38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25">
      <c r="B1208" s="6" t="s">
        <v>38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25">
      <c r="B1209" s="6" t="s">
        <v>38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25">
      <c r="B1210" s="6" t="s">
        <v>38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25">
      <c r="B1211" s="6" t="s">
        <v>38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25">
      <c r="B1212" s="6" t="s">
        <v>38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25">
      <c r="B1213" s="6" t="s">
        <v>38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25">
      <c r="B1214" s="6" t="s">
        <v>38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25">
      <c r="B1215" s="6" t="s">
        <v>38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25">
      <c r="B1216" s="6" t="s">
        <v>38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25">
      <c r="B1217" s="6" t="s">
        <v>38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25">
      <c r="B1218" s="6" t="s">
        <v>38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25">
      <c r="B1219" s="6" t="s">
        <v>38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25">
      <c r="B1220" s="6" t="s">
        <v>38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25">
      <c r="B1221" s="6" t="s">
        <v>38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25">
      <c r="B1222" s="6" t="s">
        <v>38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25">
      <c r="B1223" s="6" t="s">
        <v>38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25">
      <c r="B1224" s="6" t="s">
        <v>38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25">
      <c r="B1225" s="6" t="s">
        <v>38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25">
      <c r="B1226" s="6" t="s">
        <v>38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25">
      <c r="B1227" s="6" t="s">
        <v>38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25">
      <c r="B1228" s="6" t="s">
        <v>38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25">
      <c r="B1229" s="6" t="s">
        <v>38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25">
      <c r="B1230" s="6" t="s">
        <v>38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25">
      <c r="B1231" s="6" t="s">
        <v>38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25">
      <c r="B1232" s="6" t="s">
        <v>38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25">
      <c r="B1233" s="6" t="s">
        <v>38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25">
      <c r="B1234" s="6" t="s">
        <v>38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25">
      <c r="B1235" s="6" t="s">
        <v>38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25">
      <c r="B1236" s="6" t="s">
        <v>38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25">
      <c r="B1237" s="6" t="s">
        <v>38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25">
      <c r="B1238" s="6" t="s">
        <v>38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25">
      <c r="B1239" s="6" t="s">
        <v>38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25">
      <c r="B1240" s="6" t="s">
        <v>38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25">
      <c r="B1241" s="6" t="s">
        <v>38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25">
      <c r="B1242" s="6" t="s">
        <v>38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25">
      <c r="B1243" s="6" t="s">
        <v>38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25">
      <c r="B1244" s="6" t="s">
        <v>38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25">
      <c r="B1245" s="6" t="s">
        <v>38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25">
      <c r="B1246" s="6" t="s">
        <v>38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25">
      <c r="B1247" s="6" t="s">
        <v>38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25">
      <c r="B1248" s="6" t="s">
        <v>38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25">
      <c r="B1249" s="6" t="s">
        <v>38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25">
      <c r="B1250" s="6" t="s">
        <v>38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25">
      <c r="B1251" s="6" t="s">
        <v>38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25">
      <c r="B1252" s="6" t="s">
        <v>38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25">
      <c r="B1253" s="6" t="s">
        <v>38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25">
      <c r="B1254" s="6" t="s">
        <v>38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25">
      <c r="B1255" s="6" t="s">
        <v>38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25">
      <c r="B1256" s="6" t="s">
        <v>38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25">
      <c r="B1257" s="6" t="s">
        <v>38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25">
      <c r="B1258" s="6" t="s">
        <v>38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25">
      <c r="B1259" s="6" t="s">
        <v>38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25">
      <c r="B1260" s="6" t="s">
        <v>38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25">
      <c r="B1261" s="6" t="s">
        <v>38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25">
      <c r="B1262" s="6" t="s">
        <v>38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25">
      <c r="B1263" s="6" t="s">
        <v>38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25">
      <c r="B1264" s="6" t="s">
        <v>38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25">
      <c r="B1265" s="6" t="s">
        <v>38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25">
      <c r="B1266" s="6" t="s">
        <v>38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25">
      <c r="B1267" s="6" t="s">
        <v>38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25">
      <c r="B1268" s="6" t="s">
        <v>38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25">
      <c r="B1269" s="6" t="s">
        <v>38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25">
      <c r="B1270" s="6" t="s">
        <v>38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25">
      <c r="B1271" s="6" t="s">
        <v>38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25">
      <c r="B1272" s="6" t="s">
        <v>38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25">
      <c r="B1273" s="6" t="s">
        <v>38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25">
      <c r="B1274" s="6" t="s">
        <v>38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25">
      <c r="B1275" s="6" t="s">
        <v>38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25">
      <c r="B1276" s="6" t="s">
        <v>38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25">
      <c r="B1277" s="6" t="s">
        <v>38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25">
      <c r="B1278" s="6" t="s">
        <v>38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25">
      <c r="B1279" s="6" t="s">
        <v>38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25">
      <c r="B1280" s="6" t="s">
        <v>38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25">
      <c r="B1281" s="6" t="s">
        <v>38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25">
      <c r="B1282" s="6" t="s">
        <v>38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25">
      <c r="B1283" s="6" t="s">
        <v>38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25">
      <c r="B1284" s="6" t="s">
        <v>38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25">
      <c r="B1285" s="6" t="s">
        <v>38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25">
      <c r="B1286" s="6" t="s">
        <v>38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25">
      <c r="B1287" s="6" t="s">
        <v>38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25">
      <c r="B1288" s="6" t="s">
        <v>38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25">
      <c r="B1289" s="6" t="s">
        <v>38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25">
      <c r="B1290" s="6" t="s">
        <v>38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25">
      <c r="B1291" s="6" t="s">
        <v>38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25">
      <c r="B1292" s="6" t="s">
        <v>38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25">
      <c r="B1293" s="6" t="s">
        <v>38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25">
      <c r="B1294" s="6" t="s">
        <v>38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25">
      <c r="B1295" s="6" t="s">
        <v>38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25">
      <c r="B1296" s="6" t="s">
        <v>38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25">
      <c r="B1297" s="6" t="s">
        <v>38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25">
      <c r="B1298" s="6" t="s">
        <v>38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25">
      <c r="B1299" s="6" t="s">
        <v>38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25">
      <c r="B1300" s="6" t="s">
        <v>38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25">
      <c r="B1301" s="6" t="s">
        <v>38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25">
      <c r="B1302" s="6" t="s">
        <v>38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25">
      <c r="B1303" s="6" t="s">
        <v>38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25">
      <c r="B1304" s="6" t="s">
        <v>38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25">
      <c r="B1305" s="6" t="s">
        <v>38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25">
      <c r="B1306" s="6" t="s">
        <v>38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25">
      <c r="B1307" s="6" t="s">
        <v>38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25">
      <c r="B1308" s="6" t="s">
        <v>38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25">
      <c r="B1309" s="6" t="s">
        <v>38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25">
      <c r="B1310" s="6" t="s">
        <v>38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25">
      <c r="B1311" s="6" t="s">
        <v>38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25">
      <c r="B1312" s="6" t="s">
        <v>38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25">
      <c r="B1313" s="6" t="s">
        <v>38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25">
      <c r="B1314" s="6" t="s">
        <v>38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25">
      <c r="B1315" s="6" t="s">
        <v>38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25">
      <c r="B1316" s="6" t="s">
        <v>38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25">
      <c r="B1317" s="6" t="s">
        <v>38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25">
      <c r="B1318" s="6" t="s">
        <v>38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25">
      <c r="B1319" s="6" t="s">
        <v>38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25">
      <c r="B1320" s="6" t="s">
        <v>38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25">
      <c r="B1321" s="6" t="s">
        <v>38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25">
      <c r="B1322" s="6" t="s">
        <v>38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25">
      <c r="B1323" s="6" t="s">
        <v>38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25">
      <c r="B1324" s="6" t="s">
        <v>38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25">
      <c r="B1325" s="6" t="s">
        <v>38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25">
      <c r="B1326" s="6" t="s">
        <v>38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25">
      <c r="B1327" s="6" t="s">
        <v>38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25">
      <c r="B1328" s="6" t="s">
        <v>38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25">
      <c r="B1329" s="6" t="s">
        <v>38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25">
      <c r="B1330" s="6" t="s">
        <v>38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25">
      <c r="B1331" s="6" t="s">
        <v>38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25">
      <c r="B1332" s="6" t="s">
        <v>38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25">
      <c r="B1333" s="6" t="s">
        <v>38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25">
      <c r="B1334" s="6" t="s">
        <v>38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25">
      <c r="B1335" s="6" t="s">
        <v>38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25">
      <c r="B1336" s="6" t="s">
        <v>38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25">
      <c r="B1337" s="6" t="s">
        <v>38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25">
      <c r="B1338" s="6" t="s">
        <v>38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25">
      <c r="B1339" s="6" t="s">
        <v>38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25">
      <c r="B1340" s="6" t="s">
        <v>38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25">
      <c r="B1341" s="6" t="s">
        <v>38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25">
      <c r="B1342" s="6" t="s">
        <v>38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25">
      <c r="B1343" s="6" t="s">
        <v>38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25">
      <c r="B1344" s="6" t="s">
        <v>38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25">
      <c r="B1345" s="6" t="s">
        <v>38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25">
      <c r="B1346" s="6" t="s">
        <v>38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25">
      <c r="B1347" s="6" t="s">
        <v>38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25">
      <c r="B1348" s="6" t="s">
        <v>38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25">
      <c r="B1349" s="6" t="s">
        <v>38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25">
      <c r="B1350" s="6" t="s">
        <v>38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25">
      <c r="B1351" s="6" t="s">
        <v>38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25">
      <c r="B1352" s="6" t="s">
        <v>38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25">
      <c r="B1353" s="6" t="s">
        <v>38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25">
      <c r="B1354" s="6" t="s">
        <v>38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25">
      <c r="B1355" s="6" t="s">
        <v>38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25">
      <c r="B1356" s="6" t="s">
        <v>38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25">
      <c r="B1357" s="6" t="s">
        <v>38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25">
      <c r="B1358" s="6" t="s">
        <v>38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25">
      <c r="B1359" s="6" t="s">
        <v>38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25">
      <c r="B1360" s="6" t="s">
        <v>38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25">
      <c r="B1361" s="6" t="s">
        <v>38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25">
      <c r="B1362" s="6" t="s">
        <v>38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25">
      <c r="B1363" s="6" t="s">
        <v>38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25">
      <c r="B1364" s="6" t="s">
        <v>38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25">
      <c r="B1365" s="6" t="s">
        <v>38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25">
      <c r="B1366" s="6" t="s">
        <v>38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25">
      <c r="B1367" s="6" t="s">
        <v>38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25">
      <c r="B1368" s="6" t="s">
        <v>38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25">
      <c r="B1369" s="6" t="s">
        <v>38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25">
      <c r="B1370" s="6" t="s">
        <v>38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25">
      <c r="B1371" s="6" t="s">
        <v>38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25">
      <c r="B1372" s="6" t="s">
        <v>38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25">
      <c r="B1373" s="6" t="s">
        <v>38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25">
      <c r="B1374" s="6" t="s">
        <v>38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25">
      <c r="B1375" s="6" t="s">
        <v>38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25">
      <c r="B1376" s="6" t="s">
        <v>38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25">
      <c r="B1377" s="6" t="s">
        <v>38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25">
      <c r="B1378" s="6" t="s">
        <v>38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25">
      <c r="B1379" s="6" t="s">
        <v>38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25">
      <c r="B1380" s="6" t="s">
        <v>38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25">
      <c r="B1381" s="6" t="s">
        <v>38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25">
      <c r="B1382" s="6" t="s">
        <v>38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25">
      <c r="B1383" s="6" t="s">
        <v>38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25">
      <c r="B1384" s="6" t="s">
        <v>38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25">
      <c r="B1385" s="6" t="s">
        <v>38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25">
      <c r="B1386" s="6" t="s">
        <v>38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25">
      <c r="B1387" s="6" t="s">
        <v>38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25">
      <c r="B1388" s="6" t="s">
        <v>38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25">
      <c r="B1389" s="6" t="s">
        <v>38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25">
      <c r="B1390" s="6" t="s">
        <v>38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25">
      <c r="B1391" s="6" t="s">
        <v>38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25">
      <c r="B1392" s="6" t="s">
        <v>38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25">
      <c r="B1393" s="6" t="s">
        <v>38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25">
      <c r="B1394" s="6" t="s">
        <v>38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25">
      <c r="B1395" s="6" t="s">
        <v>38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25">
      <c r="B1396" s="6" t="s">
        <v>38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25">
      <c r="B1397" s="6" t="s">
        <v>38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25">
      <c r="B1398" s="6" t="s">
        <v>38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25">
      <c r="B1399" s="6" t="s">
        <v>38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25">
      <c r="B1400" s="6" t="s">
        <v>38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25">
      <c r="B1401" s="6" t="s">
        <v>38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25">
      <c r="B1402" s="6" t="s">
        <v>38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25">
      <c r="B1403" s="6" t="s">
        <v>38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25">
      <c r="B1404" s="6" t="s">
        <v>38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25">
      <c r="B1405" s="6" t="s">
        <v>38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25">
      <c r="B1406" s="6" t="s">
        <v>38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25">
      <c r="B1407" s="6" t="s">
        <v>38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25">
      <c r="B1408" s="6" t="s">
        <v>38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25">
      <c r="B1409" s="6" t="s">
        <v>38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25">
      <c r="B1410" s="6" t="s">
        <v>38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25">
      <c r="B1411" s="6" t="s">
        <v>38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25">
      <c r="B1412" s="6" t="s">
        <v>38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25">
      <c r="B1413" s="6" t="s">
        <v>38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25">
      <c r="B1414" s="6" t="s">
        <v>38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25">
      <c r="B1415" s="6" t="s">
        <v>38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25">
      <c r="B1416" s="6" t="s">
        <v>38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25">
      <c r="B1417" s="6" t="s">
        <v>38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25">
      <c r="B1418" s="6" t="s">
        <v>38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25">
      <c r="B1419" s="6" t="s">
        <v>38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25">
      <c r="B1420" s="6" t="s">
        <v>38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25">
      <c r="B1421" s="6" t="s">
        <v>38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25">
      <c r="B1422" s="6" t="s">
        <v>38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25">
      <c r="B1423" s="6" t="s">
        <v>38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25">
      <c r="B1424" s="6" t="s">
        <v>38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25">
      <c r="B1425" s="6" t="s">
        <v>38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25">
      <c r="B1426" s="6" t="s">
        <v>38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25">
      <c r="B1427" s="6" t="s">
        <v>38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25">
      <c r="B1428" s="6" t="s">
        <v>38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25">
      <c r="B1429" s="6" t="s">
        <v>38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25">
      <c r="B1430" s="6" t="s">
        <v>38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25">
      <c r="B1431" s="6" t="s">
        <v>38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25">
      <c r="B1432" s="6" t="s">
        <v>38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25">
      <c r="B1433" s="6" t="s">
        <v>38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25">
      <c r="B1434" s="6" t="s">
        <v>38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25">
      <c r="B1435" s="6" t="s">
        <v>38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25">
      <c r="B1436" s="6" t="s">
        <v>38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25">
      <c r="B1437" s="6" t="s">
        <v>38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25">
      <c r="B1438" s="6" t="s">
        <v>38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25">
      <c r="B1439" s="6" t="s">
        <v>38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25">
      <c r="B1440" s="6" t="s">
        <v>38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25">
      <c r="B1441" s="6" t="s">
        <v>38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25">
      <c r="B1442" s="6" t="s">
        <v>38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25">
      <c r="B1443" s="6" t="s">
        <v>38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25">
      <c r="B1444" s="6" t="s">
        <v>38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25">
      <c r="B1445" s="6" t="s">
        <v>38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25">
      <c r="B1446" s="6" t="s">
        <v>38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25">
      <c r="B1447" s="6" t="s">
        <v>38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25">
      <c r="B1448" s="6" t="s">
        <v>38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25">
      <c r="B1449" s="6" t="s">
        <v>38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25">
      <c r="B1450" s="6" t="s">
        <v>38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25">
      <c r="B1451" s="6" t="s">
        <v>38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25">
      <c r="B1452" s="6" t="s">
        <v>38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25">
      <c r="B1453" s="6" t="s">
        <v>38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25">
      <c r="B1454" s="6" t="s">
        <v>38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25">
      <c r="B1455" s="6" t="s">
        <v>38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25">
      <c r="B1456" s="6" t="s">
        <v>38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25">
      <c r="B1457" s="6" t="s">
        <v>38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25">
      <c r="B1458" s="6" t="s">
        <v>38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25">
      <c r="B1459" s="6" t="s">
        <v>38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25">
      <c r="B1460" s="6" t="s">
        <v>38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25">
      <c r="B1461" s="6" t="s">
        <v>38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25">
      <c r="B1462" s="6" t="s">
        <v>38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25">
      <c r="B1463" s="6" t="s">
        <v>38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25">
      <c r="B1464" s="6" t="s">
        <v>38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25">
      <c r="B1465" s="6" t="s">
        <v>38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25">
      <c r="B1466" s="6" t="s">
        <v>38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25">
      <c r="B1467" s="6" t="s">
        <v>38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25">
      <c r="B1468" s="6" t="s">
        <v>38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25">
      <c r="B1469" s="6" t="s">
        <v>38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25">
      <c r="B1470" s="6" t="s">
        <v>38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25">
      <c r="B1471" s="6" t="s">
        <v>38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25">
      <c r="B1472" s="6" t="s">
        <v>38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25">
      <c r="B1473" s="6" t="s">
        <v>38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25">
      <c r="B1474" s="6" t="s">
        <v>38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25">
      <c r="B1475" s="6" t="s">
        <v>38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25">
      <c r="B1476" s="6" t="s">
        <v>38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25">
      <c r="B1477" s="6" t="s">
        <v>38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25">
      <c r="B1478" s="6" t="s">
        <v>38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25">
      <c r="B1479" s="6" t="s">
        <v>38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25">
      <c r="B1480" s="6" t="s">
        <v>38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25">
      <c r="B1481" s="6" t="s">
        <v>38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25">
      <c r="B1482" s="6" t="s">
        <v>38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25">
      <c r="B1483" s="6" t="s">
        <v>38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25">
      <c r="B1484" s="6" t="s">
        <v>38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25">
      <c r="B1485" s="6" t="s">
        <v>38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6" width="13.85546875" customWidth="1"/>
  </cols>
  <sheetData>
    <row r="2" spans="2:6" x14ac:dyDescent="0.25">
      <c r="B2" s="15" t="s">
        <v>44</v>
      </c>
      <c r="C2" s="15" t="s">
        <v>2</v>
      </c>
    </row>
    <row r="3" spans="2:6" x14ac:dyDescent="0.25">
      <c r="B3" s="15"/>
    </row>
    <row r="4" spans="2:6" x14ac:dyDescent="0.25">
      <c r="B4" s="15" t="s">
        <v>26</v>
      </c>
    </row>
    <row r="6" spans="2:6" ht="40.5" x14ac:dyDescent="0.25">
      <c r="B6" s="1" t="s">
        <v>27</v>
      </c>
      <c r="C6" s="1" t="s">
        <v>28</v>
      </c>
      <c r="D6" s="1" t="s">
        <v>29</v>
      </c>
      <c r="E6" s="8" t="s">
        <v>45</v>
      </c>
      <c r="F6" s="8" t="s">
        <v>46</v>
      </c>
    </row>
    <row r="7" spans="2:6" x14ac:dyDescent="0.25">
      <c r="B7" s="1"/>
      <c r="C7" s="1" t="s">
        <v>32</v>
      </c>
      <c r="D7" s="1" t="s">
        <v>32</v>
      </c>
      <c r="E7" s="1" t="s">
        <v>33</v>
      </c>
      <c r="F7" s="1" t="s">
        <v>34</v>
      </c>
    </row>
    <row r="8" spans="2:6" x14ac:dyDescent="0.25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5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5">
      <c r="B10" s="3" t="s">
        <v>36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 x14ac:dyDescent="0.25">
      <c r="B11" s="3" t="s">
        <v>36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 x14ac:dyDescent="0.25">
      <c r="B12" s="3" t="s">
        <v>36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 x14ac:dyDescent="0.25">
      <c r="B13" s="3" t="s">
        <v>36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 x14ac:dyDescent="0.25">
      <c r="B14" s="3" t="s">
        <v>36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 x14ac:dyDescent="0.25">
      <c r="B15" s="3" t="s">
        <v>36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5">
      <c r="B16" s="3" t="s">
        <v>36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36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36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36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25">
      <c r="B20" s="3" t="s">
        <v>36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25">
      <c r="B21" s="3" t="s">
        <v>36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25">
      <c r="B22" s="3" t="s">
        <v>36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25">
      <c r="B23" s="3" t="s">
        <v>36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25">
      <c r="B24" s="3" t="s">
        <v>36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25">
      <c r="B25" s="3" t="s">
        <v>36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25">
      <c r="B26" s="3" t="s">
        <v>36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25">
      <c r="B27" s="3" t="s">
        <v>36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25">
      <c r="B28" s="3" t="s">
        <v>36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25">
      <c r="B29" s="3" t="s">
        <v>36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25">
      <c r="B30" s="3" t="s">
        <v>36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25">
      <c r="B31" s="3" t="s">
        <v>36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25">
      <c r="B32" s="3" t="s">
        <v>36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25">
      <c r="B33" s="3" t="s">
        <v>36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25">
      <c r="B34" s="3" t="s">
        <v>36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25">
      <c r="B35" s="3" t="s">
        <v>36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25">
      <c r="B36" s="3" t="s">
        <v>36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25">
      <c r="B37" s="3" t="s">
        <v>36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25">
      <c r="B38" s="3" t="s">
        <v>36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25">
      <c r="B39" s="3" t="s">
        <v>36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25">
      <c r="B40" s="3" t="s">
        <v>36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25">
      <c r="B41" s="3" t="s">
        <v>36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25">
      <c r="B42" s="3" t="s">
        <v>36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25">
      <c r="B43" s="3" t="s">
        <v>36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25">
      <c r="B44" s="3" t="s">
        <v>36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25">
      <c r="B45" s="3" t="s">
        <v>36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25">
      <c r="B46" s="3" t="s">
        <v>36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25">
      <c r="B47" s="3" t="s">
        <v>36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25">
      <c r="B48" s="3" t="s">
        <v>36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25">
      <c r="B49" s="3" t="s">
        <v>36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25">
      <c r="B50" s="3" t="s">
        <v>36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25">
      <c r="B51" s="3" t="s">
        <v>36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25">
      <c r="B52" s="3" t="s">
        <v>36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25">
      <c r="B53" s="3" t="s">
        <v>36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25">
      <c r="B54" s="3" t="s">
        <v>36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25">
      <c r="B55" s="3" t="s">
        <v>36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25">
      <c r="B56" s="3" t="s">
        <v>36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25">
      <c r="B57" s="3" t="s">
        <v>36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25">
      <c r="B58" s="3" t="s">
        <v>36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25">
      <c r="B59" s="3" t="s">
        <v>36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25">
      <c r="B60" s="3" t="s">
        <v>36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25">
      <c r="B61" s="3" t="s">
        <v>36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25">
      <c r="B62" s="3" t="s">
        <v>36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25">
      <c r="B63" s="3" t="s">
        <v>36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25">
      <c r="B64" s="3" t="s">
        <v>36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25">
      <c r="B65" s="3" t="s">
        <v>36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25">
      <c r="B66" s="3" t="s">
        <v>36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25">
      <c r="B67" s="3" t="s">
        <v>36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25">
      <c r="B68" s="3" t="s">
        <v>36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25">
      <c r="B69" s="3" t="s">
        <v>36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25">
      <c r="B70" s="3" t="s">
        <v>36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25">
      <c r="B71" s="3" t="s">
        <v>36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25">
      <c r="B72" s="3" t="s">
        <v>36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25">
      <c r="B73" s="3" t="s">
        <v>36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25">
      <c r="B74" s="3" t="s">
        <v>36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25">
      <c r="B75" s="3" t="s">
        <v>36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25">
      <c r="B76" s="3" t="s">
        <v>36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25">
      <c r="B77" s="3" t="s">
        <v>36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25">
      <c r="B78" s="3" t="s">
        <v>36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25">
      <c r="B79" s="3" t="s">
        <v>36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36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36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36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36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36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25">
      <c r="B85" s="3" t="s">
        <v>36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25">
      <c r="B86" s="3" t="s">
        <v>36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25">
      <c r="B87" s="3" t="s">
        <v>36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25">
      <c r="B88" s="3" t="s">
        <v>36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25">
      <c r="B89" s="3" t="s">
        <v>36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25">
      <c r="B90" s="3" t="s">
        <v>36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25">
      <c r="B91" s="3" t="s">
        <v>36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25">
      <c r="B92" s="3" t="s">
        <v>36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25">
      <c r="B93" s="3" t="s">
        <v>36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25">
      <c r="B94" s="3" t="s">
        <v>36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25">
      <c r="B95" s="3" t="s">
        <v>36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25">
      <c r="B96" s="3" t="s">
        <v>36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25">
      <c r="B97" s="3" t="s">
        <v>36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25">
      <c r="B98" s="3" t="s">
        <v>36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25">
      <c r="B99" s="3" t="s">
        <v>36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25">
      <c r="B100" s="3" t="s">
        <v>36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25">
      <c r="B101" s="3" t="s">
        <v>36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25">
      <c r="B102" s="3" t="s">
        <v>36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25">
      <c r="B103" s="3" t="s">
        <v>36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25">
      <c r="B104" s="3" t="s">
        <v>36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25">
      <c r="B105" s="3" t="s">
        <v>36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25">
      <c r="B106" s="3" t="s">
        <v>36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25">
      <c r="B107" s="3" t="s">
        <v>36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25">
      <c r="B108" s="3" t="s">
        <v>36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25">
      <c r="B109" s="3" t="s">
        <v>36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25">
      <c r="B110" s="3" t="s">
        <v>36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25">
      <c r="B111" s="3" t="s">
        <v>36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25">
      <c r="B112" s="3" t="s">
        <v>36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25">
      <c r="B113" s="3" t="s">
        <v>36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25">
      <c r="B114" s="3" t="s">
        <v>36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25">
      <c r="B115" s="3" t="s">
        <v>36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25">
      <c r="B116" s="3" t="s">
        <v>36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25">
      <c r="B117" s="3" t="s">
        <v>36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25">
      <c r="B118" s="3" t="s">
        <v>36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25">
      <c r="B119" s="3" t="s">
        <v>36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25">
      <c r="B120" s="3" t="s">
        <v>36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25">
      <c r="B121" s="3" t="s">
        <v>36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25">
      <c r="B122" s="3" t="s">
        <v>36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25">
      <c r="B123" s="3" t="s">
        <v>36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25">
      <c r="B124" s="3" t="s">
        <v>36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25">
      <c r="B125" s="3" t="s">
        <v>36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25">
      <c r="B126" s="3" t="s">
        <v>36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25">
      <c r="B127" s="3" t="s">
        <v>36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25">
      <c r="B128" s="3" t="s">
        <v>36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25">
      <c r="B129" s="3" t="s">
        <v>36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25">
      <c r="B130" s="3" t="s">
        <v>36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25">
      <c r="B131" s="3" t="s">
        <v>36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25">
      <c r="B132" s="3" t="s">
        <v>36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25">
      <c r="B133" s="3" t="s">
        <v>36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25">
      <c r="B134" s="3" t="s">
        <v>36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25">
      <c r="B135" s="3" t="s">
        <v>36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25">
      <c r="B136" s="3" t="s">
        <v>36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25">
      <c r="B137" s="3" t="s">
        <v>36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25">
      <c r="B138" s="3" t="s">
        <v>36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25">
      <c r="B139" s="3" t="s">
        <v>36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25">
      <c r="B140" s="3" t="s">
        <v>36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25">
      <c r="B141" s="3" t="s">
        <v>36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25">
      <c r="B142" s="3" t="s">
        <v>36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25">
      <c r="B143" s="3" t="s">
        <v>36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25">
      <c r="B144" s="3" t="s">
        <v>36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25">
      <c r="B145" s="3" t="s">
        <v>36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25">
      <c r="B146" s="3" t="s">
        <v>36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25">
      <c r="B147" s="3" t="s">
        <v>36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25">
      <c r="B148" s="3" t="s">
        <v>36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25">
      <c r="B149" s="3" t="s">
        <v>36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25">
      <c r="B150" s="3" t="s">
        <v>36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25">
      <c r="B151" s="3" t="s">
        <v>36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25">
      <c r="B152" s="3" t="s">
        <v>36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25">
      <c r="B153" s="3" t="s">
        <v>36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25">
      <c r="B154" s="3" t="s">
        <v>36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25">
      <c r="B155" s="3" t="s">
        <v>36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25">
      <c r="B156" s="3" t="s">
        <v>36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25">
      <c r="B157" s="3" t="s">
        <v>36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25">
      <c r="B158" s="3" t="s">
        <v>36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25">
      <c r="B159" s="3" t="s">
        <v>36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25">
      <c r="B160" s="3" t="s">
        <v>36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25">
      <c r="B161" s="3" t="s">
        <v>36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25">
      <c r="B162" s="3" t="s">
        <v>36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25">
      <c r="B163" s="3" t="s">
        <v>36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25">
      <c r="B164" s="3" t="s">
        <v>36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25">
      <c r="B165" s="3" t="s">
        <v>36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25">
      <c r="B166" s="3" t="s">
        <v>36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25">
      <c r="B167" s="3" t="s">
        <v>36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25">
      <c r="B168" s="3" t="s">
        <v>36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25">
      <c r="B169" s="3" t="s">
        <v>36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25">
      <c r="B170" s="3" t="s">
        <v>36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25">
      <c r="B171" s="3" t="s">
        <v>36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25">
      <c r="B172" s="3" t="s">
        <v>36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25">
      <c r="B173" s="3" t="s">
        <v>36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25">
      <c r="B174" s="3" t="s">
        <v>36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25">
      <c r="B175" s="3" t="s">
        <v>36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25">
      <c r="B176" s="3" t="s">
        <v>36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25">
      <c r="B177" s="3" t="s">
        <v>36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25">
      <c r="B178" s="3" t="s">
        <v>36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25">
      <c r="B179" s="3" t="s">
        <v>36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25">
      <c r="B180" s="3" t="s">
        <v>36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25">
      <c r="B181" s="3" t="s">
        <v>36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25">
      <c r="B182" s="3" t="s">
        <v>36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25">
      <c r="B183" s="3" t="s">
        <v>36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25">
      <c r="B184" s="3" t="s">
        <v>36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25">
      <c r="B185" s="3" t="s">
        <v>36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25">
      <c r="B186" s="3" t="s">
        <v>36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25">
      <c r="B187" s="3" t="s">
        <v>36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25">
      <c r="B188" s="3" t="s">
        <v>36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25">
      <c r="B189" s="3" t="s">
        <v>36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25">
      <c r="B190" s="3" t="s">
        <v>36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25">
      <c r="B191" s="3" t="s">
        <v>36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25">
      <c r="B192" s="3" t="s">
        <v>36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25">
      <c r="B193" s="3" t="s">
        <v>36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25">
      <c r="B194" s="3" t="s">
        <v>36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25">
      <c r="B195" s="3" t="s">
        <v>36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25">
      <c r="B196" s="3" t="s">
        <v>36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25">
      <c r="B197" s="3" t="s">
        <v>36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25">
      <c r="B198" s="3" t="s">
        <v>36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25">
      <c r="B199" s="3" t="s">
        <v>36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25">
      <c r="B200" s="3" t="s">
        <v>36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25">
      <c r="B201" s="3" t="s">
        <v>36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25">
      <c r="B202" s="3" t="s">
        <v>36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25">
      <c r="B203" s="3" t="s">
        <v>36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25">
      <c r="B204" s="3" t="s">
        <v>36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25">
      <c r="B205" s="3" t="s">
        <v>36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25">
      <c r="B206" s="3" t="s">
        <v>36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25">
      <c r="B207" s="3" t="s">
        <v>36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25">
      <c r="B208" s="3" t="s">
        <v>36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25">
      <c r="B209" s="3" t="s">
        <v>36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25">
      <c r="B210" s="3" t="s">
        <v>36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25">
      <c r="B211" s="3" t="s">
        <v>36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25">
      <c r="B212" s="3" t="s">
        <v>36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25">
      <c r="B213" s="3" t="s">
        <v>36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25">
      <c r="B214" s="3" t="s">
        <v>36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25">
      <c r="B215" s="3" t="s">
        <v>36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25">
      <c r="B216" s="3" t="s">
        <v>36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25">
      <c r="B217" s="3" t="s">
        <v>36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25">
      <c r="B218" s="3" t="s">
        <v>36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25">
      <c r="B219" s="3" t="s">
        <v>36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25">
      <c r="B220" s="3" t="s">
        <v>36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25">
      <c r="B221" s="3" t="s">
        <v>36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25">
      <c r="B222" s="3" t="s">
        <v>36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25">
      <c r="B223" s="3" t="s">
        <v>36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25">
      <c r="B224" s="3" t="s">
        <v>36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25">
      <c r="B225" s="3" t="s">
        <v>36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25">
      <c r="B226" s="3" t="s">
        <v>36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25">
      <c r="B227" s="3" t="s">
        <v>36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25">
      <c r="B228" s="3" t="s">
        <v>36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25">
      <c r="B229" s="3" t="s">
        <v>36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25">
      <c r="B230" s="3" t="s">
        <v>36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25">
      <c r="B231" s="3" t="s">
        <v>36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25">
      <c r="B232" s="3" t="s">
        <v>36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25">
      <c r="B233" s="3" t="s">
        <v>36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25">
      <c r="B234" s="3" t="s">
        <v>36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25">
      <c r="B235" s="3" t="s">
        <v>36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25">
      <c r="B236" s="3" t="s">
        <v>36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25">
      <c r="B237" s="3" t="s">
        <v>36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25">
      <c r="B238" s="3" t="s">
        <v>36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25">
      <c r="B239" s="3" t="s">
        <v>36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25">
      <c r="B240" s="3" t="s">
        <v>36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25">
      <c r="B241" s="3" t="s">
        <v>36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25">
      <c r="B242" s="3" t="s">
        <v>36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25">
      <c r="B243" s="3" t="s">
        <v>36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25">
      <c r="B244" s="3" t="s">
        <v>36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25">
      <c r="B245" s="3" t="s">
        <v>36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25">
      <c r="B246" s="3" t="s">
        <v>36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25">
      <c r="B247" s="3" t="s">
        <v>36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25">
      <c r="B248" s="3" t="s">
        <v>36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25">
      <c r="B249" s="3" t="s">
        <v>36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25">
      <c r="B250" s="3" t="s">
        <v>36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25">
      <c r="B251" s="3" t="s">
        <v>36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25">
      <c r="B252" s="3" t="s">
        <v>36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25">
      <c r="B253" s="3" t="s">
        <v>36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25">
      <c r="B254" s="3" t="s">
        <v>36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25">
      <c r="B255" s="3" t="s">
        <v>36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25">
      <c r="B256" s="3" t="s">
        <v>36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25">
      <c r="B257" s="3" t="s">
        <v>36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25">
      <c r="B258" s="3" t="s">
        <v>36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25">
      <c r="B259" s="3" t="s">
        <v>36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25">
      <c r="B260" s="3" t="s">
        <v>36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25">
      <c r="B261" s="3" t="s">
        <v>36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25">
      <c r="B262" s="3" t="s">
        <v>36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25">
      <c r="B263" s="3" t="s">
        <v>36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25">
      <c r="B264" s="3" t="s">
        <v>36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25">
      <c r="B265" s="3" t="s">
        <v>36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25">
      <c r="B266" s="3" t="s">
        <v>36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25">
      <c r="B267" s="3" t="s">
        <v>36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25">
      <c r="B268" s="3" t="s">
        <v>36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25">
      <c r="B269" s="3" t="s">
        <v>36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25">
      <c r="B270" s="3" t="s">
        <v>36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25">
      <c r="B271" s="3" t="s">
        <v>36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25">
      <c r="B272" s="3" t="s">
        <v>36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25">
      <c r="B273" s="3" t="s">
        <v>36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25">
      <c r="B274" s="3" t="s">
        <v>36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25">
      <c r="B275" s="3" t="s">
        <v>36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25">
      <c r="B276" s="3" t="s">
        <v>36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25">
      <c r="B277" s="3" t="s">
        <v>36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25">
      <c r="B278" s="3" t="s">
        <v>36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25">
      <c r="B279" s="3" t="s">
        <v>36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25">
      <c r="B280" s="3" t="s">
        <v>36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25">
      <c r="B281" s="3" t="s">
        <v>36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25">
      <c r="B282" s="3" t="s">
        <v>36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25">
      <c r="B283" s="3" t="s">
        <v>36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25">
      <c r="B284" s="3" t="s">
        <v>36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25">
      <c r="B285" s="3" t="s">
        <v>36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25">
      <c r="B286" s="3" t="s">
        <v>36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25">
      <c r="B287" s="3" t="s">
        <v>36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25">
      <c r="B288" s="3" t="s">
        <v>36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25">
      <c r="B289" s="3" t="s">
        <v>36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25">
      <c r="B290" s="3" t="s">
        <v>36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25">
      <c r="B291" s="3" t="s">
        <v>36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25">
      <c r="B292" s="3" t="s">
        <v>36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25">
      <c r="B293" s="3" t="s">
        <v>36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25">
      <c r="B294" s="3" t="s">
        <v>36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25">
      <c r="B295" s="3" t="s">
        <v>36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25">
      <c r="B296" s="3" t="s">
        <v>36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25">
      <c r="B297" s="3" t="s">
        <v>36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25">
      <c r="B298" s="3" t="s">
        <v>36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25">
      <c r="B299" s="3" t="s">
        <v>36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25">
      <c r="B300" s="3" t="s">
        <v>36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25">
      <c r="B301" s="3" t="s">
        <v>36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25">
      <c r="B302" s="3" t="s">
        <v>36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25">
      <c r="B303" s="3" t="s">
        <v>36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25">
      <c r="B304" s="3" t="s">
        <v>36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25">
      <c r="B305" s="3" t="s">
        <v>36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25">
      <c r="B306" s="3" t="s">
        <v>36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25">
      <c r="B307" s="3" t="s">
        <v>36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25">
      <c r="B308" s="3" t="s">
        <v>36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25">
      <c r="B309" s="3" t="s">
        <v>36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25">
      <c r="B310" s="3" t="s">
        <v>36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25">
      <c r="B311" s="3" t="s">
        <v>36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25">
      <c r="B312" s="3" t="s">
        <v>36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25">
      <c r="B313" s="3" t="s">
        <v>36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25">
      <c r="B314" s="3" t="s">
        <v>36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25">
      <c r="B315" s="3" t="s">
        <v>36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25">
      <c r="B316" s="3" t="s">
        <v>36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25">
      <c r="B317" s="3" t="s">
        <v>36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25">
      <c r="B318" s="3" t="s">
        <v>36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25">
      <c r="B319" s="3" t="s">
        <v>36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25">
      <c r="B320" s="3" t="s">
        <v>36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25">
      <c r="B321" s="3" t="s">
        <v>36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25">
      <c r="B322" s="3" t="s">
        <v>36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25">
      <c r="B323" s="3" t="s">
        <v>36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25">
      <c r="B324" s="3" t="s">
        <v>36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25">
      <c r="B325" s="3" t="s">
        <v>36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25">
      <c r="B326" s="3" t="s">
        <v>36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25">
      <c r="B327" s="3" t="s">
        <v>36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25">
      <c r="B328" s="3" t="s">
        <v>36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25">
      <c r="B329" s="3" t="s">
        <v>36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25">
      <c r="B330" s="3" t="s">
        <v>36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25">
      <c r="B331" s="3" t="s">
        <v>36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25">
      <c r="B332" s="3" t="s">
        <v>36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25">
      <c r="B333" s="3" t="s">
        <v>36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25">
      <c r="B334" s="3" t="s">
        <v>36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25">
      <c r="B335" s="3" t="s">
        <v>36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25">
      <c r="B336" s="3" t="s">
        <v>36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25">
      <c r="B337" s="3" t="s">
        <v>36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25">
      <c r="B338" s="3" t="s">
        <v>36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25">
      <c r="B339" s="3" t="s">
        <v>36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25">
      <c r="B340" s="3" t="s">
        <v>36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25">
      <c r="B341" s="3" t="s">
        <v>36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25">
      <c r="B342" s="3" t="s">
        <v>36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25">
      <c r="B343" s="3" t="s">
        <v>36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25">
      <c r="B344" s="3" t="s">
        <v>36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25">
      <c r="B345" s="3" t="s">
        <v>36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25">
      <c r="B346" s="3" t="s">
        <v>36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25">
      <c r="B347" s="3" t="s">
        <v>36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25">
      <c r="B348" s="3" t="s">
        <v>36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25">
      <c r="B349" s="3" t="s">
        <v>36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25">
      <c r="B350" s="3" t="s">
        <v>36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25">
      <c r="B351" s="3" t="s">
        <v>36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25">
      <c r="B352" s="3" t="s">
        <v>36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25">
      <c r="B353" s="3" t="s">
        <v>36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25">
      <c r="B354" s="3" t="s">
        <v>36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25">
      <c r="B355" s="3" t="s">
        <v>36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25">
      <c r="B356" s="3" t="s">
        <v>36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25">
      <c r="B357" s="3" t="s">
        <v>36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25">
      <c r="B358" s="3" t="s">
        <v>36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25">
      <c r="B359" s="3" t="s">
        <v>36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25">
      <c r="B360" s="3" t="s">
        <v>36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25">
      <c r="B361" s="3" t="s">
        <v>36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25">
      <c r="B362" s="3" t="s">
        <v>36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25">
      <c r="B363" s="3" t="s">
        <v>36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25">
      <c r="B364" s="3" t="s">
        <v>36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25">
      <c r="B365" s="3" t="s">
        <v>36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25">
      <c r="B366" s="3" t="s">
        <v>36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25">
      <c r="B367" s="3" t="s">
        <v>36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25">
      <c r="B368" s="3" t="s">
        <v>36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25">
      <c r="B369" s="3" t="s">
        <v>36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25">
      <c r="B370" s="3" t="s">
        <v>36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25">
      <c r="B371" s="3" t="s">
        <v>36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25">
      <c r="B372" s="3" t="s">
        <v>36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25">
      <c r="B373" s="3" t="s">
        <v>36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25">
      <c r="B374" s="3" t="s">
        <v>36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25">
      <c r="B375" s="3" t="s">
        <v>36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25">
      <c r="B376" s="3" t="s">
        <v>36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25">
      <c r="B377" s="3" t="s">
        <v>36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25">
      <c r="B378" s="3" t="s">
        <v>36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25">
      <c r="B379" s="3" t="s">
        <v>36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25">
      <c r="B380" s="3" t="s">
        <v>36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25">
      <c r="B381" s="3" t="s">
        <v>36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25">
      <c r="B382" s="3" t="s">
        <v>36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25">
      <c r="B383" s="3" t="s">
        <v>36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25">
      <c r="B384" s="3" t="s">
        <v>36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25">
      <c r="B385" s="3" t="s">
        <v>36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25">
      <c r="B386" s="3" t="s">
        <v>36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25">
      <c r="B387" s="3" t="s">
        <v>36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25">
      <c r="B388" s="3" t="s">
        <v>36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25">
      <c r="B389" s="3" t="s">
        <v>36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25">
      <c r="B390" s="3" t="s">
        <v>36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25">
      <c r="B391" s="3" t="s">
        <v>36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25">
      <c r="B392" s="3" t="s">
        <v>36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25">
      <c r="B393" s="3" t="s">
        <v>36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25">
      <c r="B394" s="3" t="s">
        <v>36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25">
      <c r="B395" s="3" t="s">
        <v>36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25">
      <c r="B396" s="3" t="s">
        <v>36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25">
      <c r="B397" s="3" t="s">
        <v>36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25">
      <c r="B398" s="3" t="s">
        <v>36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25">
      <c r="B399" s="3" t="s">
        <v>36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25">
      <c r="B400" s="3" t="s">
        <v>36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25">
      <c r="B401" s="3" t="s">
        <v>36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25">
      <c r="B402" s="3" t="s">
        <v>36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25">
      <c r="B403" s="3" t="s">
        <v>36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25">
      <c r="B404" s="3" t="s">
        <v>36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25">
      <c r="B405" s="3" t="s">
        <v>36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25">
      <c r="B406" s="3" t="s">
        <v>36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25">
      <c r="B407" s="3" t="s">
        <v>36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25">
      <c r="B408" s="3" t="s">
        <v>36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25">
      <c r="B409" s="3" t="s">
        <v>36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25">
      <c r="B410" s="3" t="s">
        <v>36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25">
      <c r="B411" s="3" t="s">
        <v>36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25">
      <c r="B412" s="3" t="s">
        <v>36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25">
      <c r="B413" s="3" t="s">
        <v>36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25">
      <c r="B414" s="3" t="s">
        <v>36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25">
      <c r="B415" s="3" t="s">
        <v>36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25">
      <c r="B416" s="3" t="s">
        <v>36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25">
      <c r="B417" s="3" t="s">
        <v>36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25">
      <c r="B418" s="3" t="s">
        <v>36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25">
      <c r="B419" s="3" t="s">
        <v>36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25">
      <c r="B420" s="3" t="s">
        <v>36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25">
      <c r="B421" s="3" t="s">
        <v>36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25">
      <c r="B422" s="3" t="s">
        <v>36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25">
      <c r="B423" s="3" t="s">
        <v>36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25">
      <c r="B424" s="3" t="s">
        <v>36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25">
      <c r="B425" s="3" t="s">
        <v>36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25">
      <c r="B426" s="3" t="s">
        <v>36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25">
      <c r="B427" s="3" t="s">
        <v>36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25">
      <c r="B428" s="3" t="s">
        <v>36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25">
      <c r="B429" s="3" t="s">
        <v>36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25">
      <c r="B430" s="3" t="s">
        <v>36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25">
      <c r="B431" s="3" t="s">
        <v>36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25">
      <c r="B432" s="3" t="s">
        <v>36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25">
      <c r="B433" s="3" t="s">
        <v>36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25">
      <c r="B434" s="3" t="s">
        <v>36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25">
      <c r="B435" s="3" t="s">
        <v>36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25">
      <c r="B436" s="3" t="s">
        <v>36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25">
      <c r="B437" s="3" t="s">
        <v>36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25">
      <c r="B438" s="3" t="s">
        <v>36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25">
      <c r="B439" s="3" t="s">
        <v>36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25">
      <c r="B440" s="3" t="s">
        <v>36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25">
      <c r="B441" s="3" t="s">
        <v>36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25">
      <c r="B442" s="3" t="s">
        <v>36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25">
      <c r="B443" s="3" t="s">
        <v>36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25">
      <c r="B444" s="3" t="s">
        <v>36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25">
      <c r="B445" s="3" t="s">
        <v>36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25">
      <c r="B446" s="3" t="s">
        <v>36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25">
      <c r="B447" s="3" t="s">
        <v>36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25">
      <c r="B448" s="3" t="s">
        <v>36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25">
      <c r="B449" s="3" t="s">
        <v>36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25">
      <c r="B450" s="3" t="s">
        <v>36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25">
      <c r="B451" s="3" t="s">
        <v>36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25">
      <c r="B452" s="3" t="s">
        <v>36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25">
      <c r="B453" s="3" t="s">
        <v>36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25">
      <c r="B454" s="3" t="s">
        <v>36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25">
      <c r="B455" s="3" t="s">
        <v>36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25">
      <c r="B456" s="3" t="s">
        <v>36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25">
      <c r="B457" s="3" t="s">
        <v>36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25">
      <c r="B458" s="3" t="s">
        <v>36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25">
      <c r="B459" s="3" t="s">
        <v>36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25">
      <c r="B460" s="3" t="s">
        <v>36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25">
      <c r="B461" s="3" t="s">
        <v>36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25">
      <c r="B462" s="3" t="s">
        <v>36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25">
      <c r="B463" s="3" t="s">
        <v>36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36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36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36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36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36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25">
      <c r="B469" s="3" t="s">
        <v>36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25">
      <c r="B470" s="3" t="s">
        <v>36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25">
      <c r="B471" s="3" t="s">
        <v>36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25">
      <c r="B472" s="3" t="s">
        <v>36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25">
      <c r="B473" s="3" t="s">
        <v>36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25">
      <c r="B474" s="3" t="s">
        <v>36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25">
      <c r="B475" s="3" t="s">
        <v>36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25">
      <c r="B476" s="3" t="s">
        <v>36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25">
      <c r="B477" s="3" t="s">
        <v>36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25">
      <c r="B478" s="3" t="s">
        <v>36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25">
      <c r="B479" s="3" t="s">
        <v>36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25">
      <c r="B480" s="3" t="s">
        <v>36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25">
      <c r="B481" s="3" t="s">
        <v>36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25">
      <c r="B482" s="3" t="s">
        <v>36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25">
      <c r="B483" s="3" t="s">
        <v>36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25">
      <c r="B484" s="3" t="s">
        <v>36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25">
      <c r="B485" s="3" t="s">
        <v>36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25">
      <c r="B486" s="3" t="s">
        <v>36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25">
      <c r="B487" s="3" t="s">
        <v>36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25">
      <c r="B488" s="3" t="s">
        <v>36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25">
      <c r="B489" s="3" t="s">
        <v>36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25">
      <c r="B490" s="3" t="s">
        <v>36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25">
      <c r="B491" s="3" t="s">
        <v>36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25">
      <c r="B492" s="3" t="s">
        <v>36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25">
      <c r="B493" s="3" t="s">
        <v>36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25">
      <c r="B494" s="3" t="s">
        <v>36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25">
      <c r="B495" s="3" t="s">
        <v>36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25">
      <c r="B496" s="3" t="s">
        <v>36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25">
      <c r="B497" s="3" t="s">
        <v>36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25">
      <c r="B498" s="3" t="s">
        <v>36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25">
      <c r="B499" s="3" t="s">
        <v>36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25">
      <c r="B500" s="3" t="s">
        <v>36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25">
      <c r="B501" s="3" t="s">
        <v>36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25">
      <c r="B502" s="3" t="s">
        <v>36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25">
      <c r="B503" s="3" t="s">
        <v>36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25">
      <c r="B504" s="3" t="s">
        <v>36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25">
      <c r="B505" s="3" t="s">
        <v>36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25">
      <c r="B506" s="3" t="s">
        <v>36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25">
      <c r="B507" s="3" t="s">
        <v>36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25">
      <c r="B508" s="3" t="s">
        <v>36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25">
      <c r="B509" s="3" t="s">
        <v>36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25">
      <c r="B510" s="3" t="s">
        <v>36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25">
      <c r="B511" s="3" t="s">
        <v>36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25">
      <c r="B512" s="3" t="s">
        <v>36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25">
      <c r="B513" s="3" t="s">
        <v>36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25">
      <c r="B514" s="3" t="s">
        <v>36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25">
      <c r="B515" s="3" t="s">
        <v>36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25">
      <c r="B516" s="3" t="s">
        <v>36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25">
      <c r="B517" s="3" t="s">
        <v>36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25">
      <c r="B518" s="3" t="s">
        <v>36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25">
      <c r="B519" s="3" t="s">
        <v>36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25">
      <c r="B520" s="3" t="s">
        <v>36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25">
      <c r="B521" s="3" t="s">
        <v>36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25">
      <c r="B522" s="3" t="s">
        <v>36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25">
      <c r="B523" s="3" t="s">
        <v>36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25">
      <c r="B524" s="3" t="s">
        <v>36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25">
      <c r="B525" s="3" t="s">
        <v>36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25">
      <c r="B526" s="3" t="s">
        <v>36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25">
      <c r="B527" s="3" t="s">
        <v>36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25">
      <c r="B528" s="3" t="s">
        <v>36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25">
      <c r="B529" s="3" t="s">
        <v>36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25">
      <c r="B530" s="3" t="s">
        <v>36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25">
      <c r="B531" s="3" t="s">
        <v>36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25">
      <c r="B532" s="3" t="s">
        <v>36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25">
      <c r="B533" s="3" t="s">
        <v>36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25">
      <c r="B534" s="3" t="s">
        <v>36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25">
      <c r="B535" s="3" t="s">
        <v>36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25">
      <c r="B536" s="3" t="s">
        <v>36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25">
      <c r="B537" s="3" t="s">
        <v>36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25">
      <c r="B538" s="3" t="s">
        <v>36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25">
      <c r="B539" s="3" t="s">
        <v>36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25">
      <c r="B540" s="3" t="s">
        <v>36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25">
      <c r="B541" s="3" t="s">
        <v>36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25">
      <c r="B542" s="3" t="s">
        <v>36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25">
      <c r="B543" s="3" t="s">
        <v>36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25">
      <c r="B544" s="3" t="s">
        <v>36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25">
      <c r="B545" s="3" t="s">
        <v>36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25">
      <c r="B546" s="3" t="s">
        <v>36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25">
      <c r="B547" s="3" t="s">
        <v>36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25">
      <c r="B548" s="3" t="s">
        <v>36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25">
      <c r="B549" s="3" t="s">
        <v>36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25">
      <c r="B550" s="3" t="s">
        <v>36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25">
      <c r="B551" s="3" t="s">
        <v>36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25">
      <c r="B552" s="3" t="s">
        <v>36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25">
      <c r="B553" s="3" t="s">
        <v>36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25">
      <c r="B554" s="3" t="s">
        <v>36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25">
      <c r="B555" s="3" t="s">
        <v>36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25">
      <c r="B556" s="3" t="s">
        <v>36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25">
      <c r="B557" s="3" t="s">
        <v>36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25">
      <c r="B558" s="3" t="s">
        <v>36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25">
      <c r="B559" s="3" t="s">
        <v>36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25">
      <c r="B560" s="3" t="s">
        <v>36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25">
      <c r="B561" s="3" t="s">
        <v>36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25">
      <c r="B562" s="3" t="s">
        <v>36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25">
      <c r="B563" s="3" t="s">
        <v>36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25">
      <c r="B564" s="3" t="s">
        <v>36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25">
      <c r="B565" s="3" t="s">
        <v>36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25">
      <c r="B566" s="3" t="s">
        <v>36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25">
      <c r="B567" s="3" t="s">
        <v>36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25">
      <c r="B568" s="3" t="s">
        <v>36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25">
      <c r="B569" s="3" t="s">
        <v>36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25">
      <c r="B570" s="3" t="s">
        <v>36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25">
      <c r="B571" s="3" t="s">
        <v>36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25">
      <c r="B572" s="3" t="s">
        <v>36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25">
      <c r="B573" s="3" t="s">
        <v>36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25">
      <c r="B574" s="3" t="s">
        <v>36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25">
      <c r="B575" s="3" t="s">
        <v>36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25">
      <c r="B576" s="3" t="s">
        <v>36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25">
      <c r="B577" s="3" t="s">
        <v>36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25">
      <c r="B578" s="3" t="s">
        <v>36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25">
      <c r="B579" s="3" t="s">
        <v>36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25">
      <c r="B580" s="3" t="s">
        <v>36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25">
      <c r="B581" s="3" t="s">
        <v>36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25">
      <c r="B582" s="3" t="s">
        <v>36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25">
      <c r="B583" s="3" t="s">
        <v>36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25">
      <c r="B584" s="3" t="s">
        <v>36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25">
      <c r="B585" s="3" t="s">
        <v>36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25">
      <c r="B586" s="3" t="s">
        <v>36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25">
      <c r="B587" s="3" t="s">
        <v>36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25">
      <c r="B588" s="3" t="s">
        <v>36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25">
      <c r="B589" s="3" t="s">
        <v>36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25">
      <c r="B590" s="3" t="s">
        <v>36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25">
      <c r="B591" s="3" t="s">
        <v>36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36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36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36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36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36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25">
      <c r="B597" s="3" t="s">
        <v>36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25">
      <c r="B598" s="4" t="s">
        <v>37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25">
      <c r="B599" s="4" t="s">
        <v>37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25">
      <c r="B600" s="4" t="s">
        <v>37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25">
      <c r="B601" s="4" t="s">
        <v>37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25">
      <c r="B602" s="4" t="s">
        <v>37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25">
      <c r="B603" s="4" t="s">
        <v>37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25">
      <c r="B604" s="4" t="s">
        <v>37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25">
      <c r="B605" s="4" t="s">
        <v>37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25">
      <c r="B606" s="4" t="s">
        <v>37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25">
      <c r="B607" s="4" t="s">
        <v>37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25">
      <c r="B608" s="4" t="s">
        <v>37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25">
      <c r="B609" s="4" t="s">
        <v>37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25">
      <c r="B610" s="4" t="s">
        <v>37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25">
      <c r="B611" s="4" t="s">
        <v>37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25">
      <c r="B612" s="4" t="s">
        <v>37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25">
      <c r="B613" s="4" t="s">
        <v>37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25">
      <c r="B614" s="4" t="s">
        <v>37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25">
      <c r="B615" s="4" t="s">
        <v>37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25">
      <c r="B616" s="4" t="s">
        <v>37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25">
      <c r="B617" s="4" t="s">
        <v>37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25">
      <c r="B618" s="4" t="s">
        <v>37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25">
      <c r="B619" s="4" t="s">
        <v>37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25">
      <c r="B620" s="4" t="s">
        <v>37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25">
      <c r="B621" s="4" t="s">
        <v>37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25">
      <c r="B622" s="4" t="s">
        <v>37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25">
      <c r="B623" s="4" t="s">
        <v>37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25">
      <c r="B624" s="4" t="s">
        <v>37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25">
      <c r="B625" s="4" t="s">
        <v>37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25">
      <c r="B626" s="4" t="s">
        <v>37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25">
      <c r="B627" s="4" t="s">
        <v>37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25">
      <c r="B628" s="4" t="s">
        <v>37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25">
      <c r="B629" s="4" t="s">
        <v>37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25">
      <c r="B630" s="4" t="s">
        <v>37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25">
      <c r="B631" s="4" t="s">
        <v>37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25">
      <c r="B632" s="4" t="s">
        <v>37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25">
      <c r="B633" s="4" t="s">
        <v>37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25">
      <c r="B634" s="4" t="s">
        <v>37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25">
      <c r="B635" s="4" t="s">
        <v>37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25">
      <c r="B636" s="4" t="s">
        <v>37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25">
      <c r="B637" s="4" t="s">
        <v>37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25">
      <c r="B638" s="4" t="s">
        <v>37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25">
      <c r="B639" s="4" t="s">
        <v>37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25">
      <c r="B640" s="4" t="s">
        <v>37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25">
      <c r="B641" s="4" t="s">
        <v>37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25">
      <c r="B642" s="4" t="s">
        <v>37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25">
      <c r="B643" s="4" t="s">
        <v>37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25">
      <c r="B644" s="4" t="s">
        <v>37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25">
      <c r="B645" s="4" t="s">
        <v>37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25">
      <c r="B646" s="4" t="s">
        <v>37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25">
      <c r="B647" s="4" t="s">
        <v>37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25">
      <c r="B648" s="4" t="s">
        <v>37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25">
      <c r="B649" s="4" t="s">
        <v>37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25">
      <c r="B650" s="4" t="s">
        <v>37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25">
      <c r="B651" s="4" t="s">
        <v>37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25">
      <c r="B652" s="4" t="s">
        <v>37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25">
      <c r="B653" s="4" t="s">
        <v>37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25">
      <c r="B654" s="4" t="s">
        <v>37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25">
      <c r="B655" s="4" t="s">
        <v>37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25">
      <c r="B656" s="4" t="s">
        <v>37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25">
      <c r="B657" s="4" t="s">
        <v>37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25">
      <c r="B658" s="4" t="s">
        <v>37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25">
      <c r="B659" s="4" t="s">
        <v>37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25">
      <c r="B660" s="4" t="s">
        <v>37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25">
      <c r="B661" s="4" t="s">
        <v>37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25">
      <c r="B662" s="4" t="s">
        <v>37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25">
      <c r="B663" s="4" t="s">
        <v>37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25">
      <c r="B664" s="4" t="s">
        <v>37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25">
      <c r="B665" s="4" t="s">
        <v>37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25">
      <c r="B666" s="4" t="s">
        <v>37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25">
      <c r="B667" s="4" t="s">
        <v>37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25">
      <c r="B668" s="4" t="s">
        <v>37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25">
      <c r="B669" s="4" t="s">
        <v>37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25">
      <c r="B670" s="4" t="s">
        <v>37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25">
      <c r="B671" s="4" t="s">
        <v>37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25">
      <c r="B672" s="4" t="s">
        <v>37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25">
      <c r="B673" s="4" t="s">
        <v>37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25">
      <c r="B674" s="4" t="s">
        <v>37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25">
      <c r="B675" s="4" t="s">
        <v>37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25">
      <c r="B676" s="4" t="s">
        <v>37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25">
      <c r="B677" s="4" t="s">
        <v>37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25">
      <c r="B678" s="4" t="s">
        <v>37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25">
      <c r="B679" s="4" t="s">
        <v>37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25">
      <c r="B680" s="4" t="s">
        <v>37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25">
      <c r="B681" s="4" t="s">
        <v>37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25">
      <c r="B682" s="4" t="s">
        <v>37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25">
      <c r="B683" s="4" t="s">
        <v>37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25">
      <c r="B684" s="4" t="s">
        <v>37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25">
      <c r="B685" s="4" t="s">
        <v>37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25">
      <c r="B686" s="4" t="s">
        <v>37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25">
      <c r="B687" s="4" t="s">
        <v>37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25">
      <c r="B688" s="4" t="s">
        <v>37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25">
      <c r="B689" s="4" t="s">
        <v>37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25">
      <c r="B690" s="4" t="s">
        <v>37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25">
      <c r="B691" s="4" t="s">
        <v>37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25">
      <c r="B692" s="4" t="s">
        <v>37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25">
      <c r="B693" s="4" t="s">
        <v>37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25">
      <c r="B694" s="4" t="s">
        <v>37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25">
      <c r="B695" s="4" t="s">
        <v>37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25">
      <c r="B696" s="4" t="s">
        <v>37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25">
      <c r="B697" s="4" t="s">
        <v>37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25">
      <c r="B698" s="4" t="s">
        <v>37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25">
      <c r="B699" s="4" t="s">
        <v>37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25">
      <c r="B700" s="4" t="s">
        <v>37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25">
      <c r="B701" s="4" t="s">
        <v>37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25">
      <c r="B702" s="4" t="s">
        <v>37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25">
      <c r="B703" s="4" t="s">
        <v>37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25">
      <c r="B704" s="4" t="s">
        <v>37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25">
      <c r="B705" s="4" t="s">
        <v>37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25">
      <c r="B706" s="4" t="s">
        <v>37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25">
      <c r="B707" s="4" t="s">
        <v>37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25">
      <c r="B708" s="4" t="s">
        <v>37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25">
      <c r="B709" s="4" t="s">
        <v>37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25">
      <c r="B710" s="4" t="s">
        <v>37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25">
      <c r="B711" s="4" t="s">
        <v>37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25">
      <c r="B712" s="4" t="s">
        <v>37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25">
      <c r="B713" s="4" t="s">
        <v>37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25">
      <c r="B714" s="4" t="s">
        <v>37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25">
      <c r="B715" s="4" t="s">
        <v>37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25">
      <c r="B716" s="4" t="s">
        <v>37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25">
      <c r="B717" s="4" t="s">
        <v>37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25">
      <c r="B718" s="4" t="s">
        <v>37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25">
      <c r="B719" s="4" t="s">
        <v>37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25">
      <c r="B720" s="4" t="s">
        <v>37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25">
      <c r="B721" s="4" t="s">
        <v>37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25">
      <c r="B722" s="4" t="s">
        <v>37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25">
      <c r="B723" s="4" t="s">
        <v>37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25">
      <c r="B724" s="4" t="s">
        <v>37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25">
      <c r="B725" s="4" t="s">
        <v>37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25">
      <c r="B726" s="4" t="s">
        <v>37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25">
      <c r="B727" s="4" t="s">
        <v>37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25">
      <c r="B728" s="4" t="s">
        <v>37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25">
      <c r="B729" s="4" t="s">
        <v>37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25">
      <c r="B730" s="4" t="s">
        <v>37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25">
      <c r="B731" s="4" t="s">
        <v>37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25">
      <c r="B732" s="4" t="s">
        <v>37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25">
      <c r="B733" s="4" t="s">
        <v>37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25">
      <c r="B734" s="4" t="s">
        <v>37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25">
      <c r="B735" s="4" t="s">
        <v>37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25">
      <c r="B736" s="4" t="s">
        <v>37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25">
      <c r="B737" s="4" t="s">
        <v>37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25">
      <c r="B738" s="4" t="s">
        <v>37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25">
      <c r="B739" s="4" t="s">
        <v>37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25">
      <c r="B740" s="4" t="s">
        <v>37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25">
      <c r="B741" s="4" t="s">
        <v>37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25">
      <c r="B742" s="4" t="s">
        <v>37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25">
      <c r="B743" s="4" t="s">
        <v>37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25">
      <c r="B744" s="4" t="s">
        <v>37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25">
      <c r="B745" s="4" t="s">
        <v>37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25">
      <c r="B746" s="4" t="s">
        <v>37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25">
      <c r="B747" s="4" t="s">
        <v>37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25">
      <c r="B748" s="4" t="s">
        <v>37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25">
      <c r="B749" s="4" t="s">
        <v>37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25">
      <c r="B750" s="4" t="s">
        <v>37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25">
      <c r="B751" s="4" t="s">
        <v>37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25">
      <c r="B752" s="4" t="s">
        <v>37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25">
      <c r="B753" s="4" t="s">
        <v>37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25">
      <c r="B754" s="4" t="s">
        <v>37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25">
      <c r="B755" s="4" t="s">
        <v>37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25">
      <c r="B756" s="4" t="s">
        <v>37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25">
      <c r="B757" s="4" t="s">
        <v>37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25">
      <c r="B758" s="4" t="s">
        <v>37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25">
      <c r="B759" s="4" t="s">
        <v>37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25">
      <c r="B760" s="4" t="s">
        <v>37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25">
      <c r="B761" s="4" t="s">
        <v>37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25">
      <c r="B762" s="4" t="s">
        <v>37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25">
      <c r="B763" s="4" t="s">
        <v>37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25">
      <c r="B764" s="4" t="s">
        <v>37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25">
      <c r="B765" s="4" t="s">
        <v>37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25">
      <c r="B766" s="4" t="s">
        <v>37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25">
      <c r="B767" s="4" t="s">
        <v>37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25">
      <c r="B768" s="4" t="s">
        <v>37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25">
      <c r="B769" s="4" t="s">
        <v>37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25">
      <c r="B770" s="4" t="s">
        <v>37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25">
      <c r="B771" s="4" t="s">
        <v>37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25">
      <c r="B772" s="4" t="s">
        <v>37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25">
      <c r="B773" s="4" t="s">
        <v>37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25">
      <c r="B774" s="4" t="s">
        <v>37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25">
      <c r="B775" s="4" t="s">
        <v>37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25">
      <c r="B776" s="4" t="s">
        <v>37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25">
      <c r="B777" s="4" t="s">
        <v>37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25">
      <c r="B778" s="4" t="s">
        <v>37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25">
      <c r="B779" s="4" t="s">
        <v>37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25">
      <c r="B780" s="4" t="s">
        <v>37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25">
      <c r="B781" s="4" t="s">
        <v>37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25">
      <c r="B782" s="4" t="s">
        <v>37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25">
      <c r="B783" s="4" t="s">
        <v>37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25">
      <c r="B784" s="4" t="s">
        <v>37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25">
      <c r="B785" s="4" t="s">
        <v>37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25">
      <c r="B786" s="4" t="s">
        <v>37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25">
      <c r="B787" s="4" t="s">
        <v>37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25">
      <c r="B788" s="4" t="s">
        <v>37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25">
      <c r="B789" s="4" t="s">
        <v>37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25">
      <c r="B790" s="4" t="s">
        <v>37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25">
      <c r="B791" s="4" t="s">
        <v>37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25">
      <c r="B792" s="4" t="s">
        <v>37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25">
      <c r="B793" s="4" t="s">
        <v>37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25">
      <c r="B794" s="4" t="s">
        <v>37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25">
      <c r="B795" s="4" t="s">
        <v>37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25">
      <c r="B796" s="4" t="s">
        <v>37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25">
      <c r="B797" s="4" t="s">
        <v>37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25">
      <c r="B798" s="4" t="s">
        <v>37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25">
      <c r="B799" s="4" t="s">
        <v>37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25">
      <c r="B800" s="4" t="s">
        <v>37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25">
      <c r="B801" s="4" t="s">
        <v>37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25">
      <c r="B802" s="4" t="s">
        <v>37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25">
      <c r="B803" s="4" t="s">
        <v>37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25">
      <c r="B804" s="4" t="s">
        <v>37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25">
      <c r="B805" s="4" t="s">
        <v>37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25">
      <c r="B806" s="4" t="s">
        <v>37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25">
      <c r="B807" s="4" t="s">
        <v>37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25">
      <c r="B808" s="4" t="s">
        <v>37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25">
      <c r="B809" s="4" t="s">
        <v>37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25">
      <c r="B810" s="4" t="s">
        <v>37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25">
      <c r="B811" s="4" t="s">
        <v>37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25">
      <c r="B812" s="4" t="s">
        <v>37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25">
      <c r="B813" s="4" t="s">
        <v>37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25">
      <c r="B814" s="4" t="s">
        <v>37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25">
      <c r="B815" s="4" t="s">
        <v>37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25">
      <c r="B816" s="4" t="s">
        <v>37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25">
      <c r="B817" s="4" t="s">
        <v>37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25">
      <c r="B818" s="4" t="s">
        <v>37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25">
      <c r="B819" s="4" t="s">
        <v>37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25">
      <c r="B820" s="4" t="s">
        <v>37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25">
      <c r="B821" s="4" t="s">
        <v>37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25">
      <c r="B822" s="4" t="s">
        <v>37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25">
      <c r="B823" s="4" t="s">
        <v>37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25">
      <c r="B824" s="4" t="s">
        <v>37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25">
      <c r="B825" s="4" t="s">
        <v>37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25">
      <c r="B826" s="5" t="s">
        <v>37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25">
      <c r="B827" s="4" t="s">
        <v>37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25">
      <c r="B828" s="4" t="s">
        <v>37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25">
      <c r="B829" s="4" t="s">
        <v>37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25">
      <c r="B830" s="4" t="s">
        <v>37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25">
      <c r="B831" s="4" t="s">
        <v>37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25">
      <c r="B832" s="4" t="s">
        <v>37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25">
      <c r="B833" s="4" t="s">
        <v>37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25">
      <c r="B834" s="4" t="s">
        <v>37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25">
      <c r="B835" s="4" t="s">
        <v>37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25">
      <c r="B836" s="4" t="s">
        <v>37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25">
      <c r="B837" s="4" t="s">
        <v>37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25">
      <c r="B838" s="4" t="s">
        <v>37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25">
      <c r="B839" s="4" t="s">
        <v>37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25">
      <c r="B840" s="4" t="s">
        <v>37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25">
      <c r="B841" s="4" t="s">
        <v>37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25">
      <c r="B842" s="4" t="s">
        <v>37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25">
      <c r="B843" s="4" t="s">
        <v>37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25">
      <c r="B844" s="4" t="s">
        <v>37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25">
      <c r="B845" s="4" t="s">
        <v>37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25">
      <c r="B846" s="4" t="s">
        <v>37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25">
      <c r="B847" s="4" t="s">
        <v>37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25">
      <c r="B848" s="4" t="s">
        <v>37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25">
      <c r="B849" s="4" t="s">
        <v>37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25">
      <c r="B850" s="4" t="s">
        <v>37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25">
      <c r="B851" s="4" t="s">
        <v>37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25">
      <c r="B852" s="4" t="s">
        <v>37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25">
      <c r="B853" s="4" t="s">
        <v>37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25">
      <c r="B854" s="4" t="s">
        <v>37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25">
      <c r="B855" s="4" t="s">
        <v>37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25">
      <c r="B856" s="4" t="s">
        <v>37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25">
      <c r="B857" s="4" t="s">
        <v>37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25">
      <c r="B858" s="4" t="s">
        <v>37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25">
      <c r="B859" s="4" t="s">
        <v>37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25">
      <c r="B860" s="4" t="s">
        <v>37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25">
      <c r="B861" s="4" t="s">
        <v>37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25">
      <c r="B862" s="4" t="s">
        <v>37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25">
      <c r="B863" s="4" t="s">
        <v>37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25">
      <c r="B864" s="4" t="s">
        <v>37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25">
      <c r="B865" s="4" t="s">
        <v>37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25">
      <c r="B866" s="4" t="s">
        <v>37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25">
      <c r="B867" s="4" t="s">
        <v>37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25">
      <c r="B868" s="4" t="s">
        <v>37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25">
      <c r="B869" s="4" t="s">
        <v>37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25">
      <c r="B870" s="4" t="s">
        <v>37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25">
      <c r="B871" s="4" t="s">
        <v>37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25">
      <c r="B872" s="4" t="s">
        <v>37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25">
      <c r="B873" s="4" t="s">
        <v>37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25">
      <c r="B874" s="4" t="s">
        <v>37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25">
      <c r="B875" s="4" t="s">
        <v>37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25">
      <c r="B876" s="4" t="s">
        <v>37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25">
      <c r="B877" s="4" t="s">
        <v>37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25">
      <c r="B878" s="4" t="s">
        <v>37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25">
      <c r="B879" s="4" t="s">
        <v>37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25">
      <c r="B880" s="4" t="s">
        <v>37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25">
      <c r="B881" s="4" t="s">
        <v>37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25">
      <c r="B882" s="4" t="s">
        <v>37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25">
      <c r="B883" s="4" t="s">
        <v>37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25">
      <c r="B884" s="4" t="s">
        <v>37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25">
      <c r="B885" s="4" t="s">
        <v>37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25">
      <c r="B886" s="4" t="s">
        <v>37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25">
      <c r="B887" s="4" t="s">
        <v>37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25">
      <c r="B888" s="4" t="s">
        <v>37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25">
      <c r="B889" s="4" t="s">
        <v>37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25">
      <c r="B890" s="4" t="s">
        <v>37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25">
      <c r="B891" s="4" t="s">
        <v>37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25">
      <c r="B892" s="4" t="s">
        <v>37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25">
      <c r="B893" s="4" t="s">
        <v>37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25">
      <c r="B894" s="4" t="s">
        <v>37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25">
      <c r="B895" s="4" t="s">
        <v>37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25">
      <c r="B896" s="4" t="s">
        <v>37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25">
      <c r="B897" s="4" t="s">
        <v>37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25">
      <c r="B898" s="4" t="s">
        <v>37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25">
      <c r="B899" s="4" t="s">
        <v>37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25">
      <c r="B900" s="4" t="s">
        <v>37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25">
      <c r="B901" s="4" t="s">
        <v>37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25">
      <c r="B902" s="4" t="s">
        <v>37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25">
      <c r="B903" s="4" t="s">
        <v>37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25">
      <c r="B904" s="4" t="s">
        <v>37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25">
      <c r="B905" s="4" t="s">
        <v>37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25">
      <c r="B906" s="4" t="s">
        <v>37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25">
      <c r="B907" s="4" t="s">
        <v>37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25">
      <c r="B908" s="4" t="s">
        <v>37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25">
      <c r="B909" s="4" t="s">
        <v>37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25">
      <c r="B910" s="4" t="s">
        <v>37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25">
      <c r="B911" s="4" t="s">
        <v>37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25">
      <c r="B912" s="4" t="s">
        <v>37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25">
      <c r="B913" s="4" t="s">
        <v>37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25">
      <c r="B914" s="4" t="s">
        <v>37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25">
      <c r="B915" s="4" t="s">
        <v>37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25">
      <c r="B916" s="4" t="s">
        <v>37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25">
      <c r="B917" s="4" t="s">
        <v>37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25">
      <c r="B918" s="4" t="s">
        <v>37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25">
      <c r="B919" s="4" t="s">
        <v>37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25">
      <c r="B920" s="4" t="s">
        <v>37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25">
      <c r="B921" s="4" t="s">
        <v>37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25">
      <c r="B922" s="4" t="s">
        <v>37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25">
      <c r="B923" s="4" t="s">
        <v>37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25">
      <c r="B924" s="4" t="s">
        <v>37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25">
      <c r="B925" s="4" t="s">
        <v>37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25">
      <c r="B926" s="4" t="s">
        <v>37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25">
      <c r="B927" s="4" t="s">
        <v>37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25">
      <c r="B928" s="4" t="s">
        <v>37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25">
      <c r="B929" s="4" t="s">
        <v>37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25">
      <c r="B930" s="4" t="s">
        <v>37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25">
      <c r="B931" s="4" t="s">
        <v>37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25">
      <c r="B932" s="4" t="s">
        <v>37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25">
      <c r="B933" s="4" t="s">
        <v>37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25">
      <c r="B934" s="4" t="s">
        <v>37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25">
      <c r="B935" s="4" t="s">
        <v>37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25">
      <c r="B936" s="4" t="s">
        <v>37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25">
      <c r="B937" s="4" t="s">
        <v>37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25">
      <c r="B938" s="4" t="s">
        <v>37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25">
      <c r="B939" s="4" t="s">
        <v>37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25">
      <c r="B940" s="4" t="s">
        <v>37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25">
      <c r="B941" s="4" t="s">
        <v>37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25">
      <c r="B942" s="4" t="s">
        <v>37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25">
      <c r="B943" s="4" t="s">
        <v>37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25">
      <c r="B944" s="4" t="s">
        <v>37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25">
      <c r="B945" s="4" t="s">
        <v>37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25">
      <c r="B946" s="4" t="s">
        <v>37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25">
      <c r="B947" s="4" t="s">
        <v>37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25">
      <c r="B948" s="4" t="s">
        <v>37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25">
      <c r="B949" s="4" t="s">
        <v>37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25">
      <c r="B950" s="4" t="s">
        <v>37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25">
      <c r="B951" s="4" t="s">
        <v>37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25">
      <c r="B952" s="4" t="s">
        <v>37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25">
      <c r="B953" s="4" t="s">
        <v>37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25">
      <c r="B954" s="4" t="s">
        <v>37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25">
      <c r="B955" s="4" t="s">
        <v>37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25">
      <c r="B956" s="4" t="s">
        <v>37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25">
      <c r="B957" s="4" t="s">
        <v>37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25">
      <c r="B958" s="4" t="s">
        <v>37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25">
      <c r="B959" s="4" t="s">
        <v>37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25">
      <c r="B960" s="4" t="s">
        <v>37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25">
      <c r="B961" s="4" t="s">
        <v>37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25">
      <c r="B962" s="4" t="s">
        <v>37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25">
      <c r="B963" s="4" t="s">
        <v>37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25">
      <c r="B964" s="4" t="s">
        <v>37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25">
      <c r="B965" s="4" t="s">
        <v>37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25">
      <c r="B966" s="4" t="s">
        <v>37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25">
      <c r="B967" s="4" t="s">
        <v>37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25">
      <c r="B968" s="4" t="s">
        <v>37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25">
      <c r="B969" s="4" t="s">
        <v>37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25">
      <c r="B970" s="4" t="s">
        <v>37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25">
      <c r="B971" s="4" t="s">
        <v>37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25">
      <c r="B972" s="4" t="s">
        <v>37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25">
      <c r="B973" s="4" t="s">
        <v>37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25">
      <c r="B974" s="4" t="s">
        <v>37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25">
      <c r="B975" s="4" t="s">
        <v>37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25">
      <c r="B976" s="4" t="s">
        <v>37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25">
      <c r="B977" s="4" t="s">
        <v>37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25">
      <c r="B978" s="4" t="s">
        <v>37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25">
      <c r="B979" s="4" t="s">
        <v>37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25">
      <c r="B980" s="4" t="s">
        <v>37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25">
      <c r="B981" s="4" t="s">
        <v>37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25">
      <c r="B982" s="4" t="s">
        <v>37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25">
      <c r="B983" s="4" t="s">
        <v>37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25">
      <c r="B984" s="4" t="s">
        <v>37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25">
      <c r="B985" s="4" t="s">
        <v>37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25">
      <c r="B986" s="4" t="s">
        <v>37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25">
      <c r="B987" s="4" t="s">
        <v>37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25">
      <c r="B988" s="4" t="s">
        <v>37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25">
      <c r="B989" s="4" t="s">
        <v>37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25">
      <c r="B990" s="4" t="s">
        <v>37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25">
      <c r="B991" s="4" t="s">
        <v>37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25">
      <c r="B992" s="4" t="s">
        <v>37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25">
      <c r="B993" s="4" t="s">
        <v>37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25">
      <c r="B994" s="4" t="s">
        <v>37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25">
      <c r="B995" s="4" t="s">
        <v>37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25">
      <c r="B996" s="4" t="s">
        <v>37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25">
      <c r="B997" s="4" t="s">
        <v>37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25">
      <c r="B998" s="4" t="s">
        <v>37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25">
      <c r="B999" s="4" t="s">
        <v>37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25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25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25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25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25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25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25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25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25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25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25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25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25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25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25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25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25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25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25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25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25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25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25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25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25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25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25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25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25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25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25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Thomas Holland</cp:lastModifiedBy>
  <cp:revision/>
  <dcterms:created xsi:type="dcterms:W3CDTF">2012-04-02T09:52:13Z</dcterms:created>
  <dcterms:modified xsi:type="dcterms:W3CDTF">2025-11-30T21:30:32Z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