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415"/>
  <workbookPr defaultThemeVersion="166925"/>
  <xr:revisionPtr revIDLastSave="0" documentId="8_{0EACDF20-29AE-4F7D-984B-91131025A338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H9" i="1"/>
  <c r="H8" i="1"/>
  <c r="H7" i="1"/>
  <c r="H6" i="1"/>
  <c r="H5" i="1"/>
</calcChain>
</file>

<file path=xl/sharedStrings.xml><?xml version="1.0" encoding="utf-8"?>
<sst xmlns="http://schemas.openxmlformats.org/spreadsheetml/2006/main" count="23" uniqueCount="19">
  <si>
    <t>Assumption- Highest Quality Rate has been chosen (For a Quality Build)</t>
  </si>
  <si>
    <t>Ref</t>
  </si>
  <si>
    <t>Description</t>
  </si>
  <si>
    <t>Quantity (m)</t>
  </si>
  <si>
    <t xml:space="preserve">Unit </t>
  </si>
  <si>
    <t>Rate</t>
  </si>
  <si>
    <t>Amount (£)</t>
  </si>
  <si>
    <t>Inner Skin</t>
  </si>
  <si>
    <t>440mm x 200mm x 100mm of internal blockwork (inner skin)</t>
  </si>
  <si>
    <t>item</t>
  </si>
  <si>
    <t>Insulation</t>
  </si>
  <si>
    <t>440mm x 75mm x 125mm of mineral wool insulation</t>
  </si>
  <si>
    <t>440mm x 30mm x 100mm of cavity</t>
  </si>
  <si>
    <t>Cavity</t>
  </si>
  <si>
    <t>440mm x 200mm x 150mm of stack bonded brickwork (outer skin)</t>
  </si>
  <si>
    <t>Concrete interlocking tile coverings</t>
  </si>
  <si>
    <t>Outer Skin</t>
  </si>
  <si>
    <t>Total Amount</t>
  </si>
  <si>
    <t>Roof Tiles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</si>
</sst>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0</xdr:rowOff>
    </xdr:from>
    <xdr:to>
      <xdr:col>16</xdr:col>
      <xdr:colOff>352425</xdr:colOff>
      <xdr:row>3</xdr:row>
      <xdr:rowOff>114300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C02A82C-EE57-DE29-BA21-A461EE136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7900" y="571500"/>
          <a:ext cx="4572000" cy="1143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4</xdr:row>
      <xdr:rowOff>0</xdr:rowOff>
    </xdr:from>
    <xdr:to>
      <xdr:col>16</xdr:col>
      <xdr:colOff>342900</xdr:colOff>
      <xdr:row>5</xdr:row>
      <xdr:rowOff>152400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574DA5A1-6574-0FDE-9D60-17E31A59CB24}"/>
            </a:ext>
            <a:ext uri="{147F2762-F138-4A5C-976F-8EAC2B608ADB}">
              <a16:predDERef xmlns:a16="http://schemas.microsoft.com/office/drawing/2014/main" pred="{6C02A82C-EE57-DE29-BA21-A461EE136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72675" y="762000"/>
          <a:ext cx="4562475" cy="342900"/>
        </a:xfrm>
        <a:prstGeom prst="rect">
          <a:avLst/>
        </a:prstGeom>
      </xdr:spPr>
    </xdr:pic>
    <xdr:clientData/>
  </xdr:twoCellAnchor>
  <xdr:twoCellAnchor editAs="oneCell">
    <xdr:from>
      <xdr:col>9</xdr:col>
      <xdr:colOff>695325</xdr:colOff>
      <xdr:row>9</xdr:row>
      <xdr:rowOff>38100</xdr:rowOff>
    </xdr:from>
    <xdr:to>
      <xdr:col>16</xdr:col>
      <xdr:colOff>333375</xdr:colOff>
      <xdr:row>9</xdr:row>
      <xdr:rowOff>161925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8ED1949-DA7A-BA4D-AF77-1DBEC671AD60}"/>
            </a:ext>
            <a:ext uri="{147F2762-F138-4A5C-976F-8EAC2B608ADB}">
              <a16:predDERef xmlns:a16="http://schemas.microsoft.com/office/drawing/2014/main" pred="{574DA5A1-6574-0FDE-9D60-17E31A59CB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963150" y="1752600"/>
          <a:ext cx="4562475" cy="12382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16</xdr:col>
      <xdr:colOff>352425</xdr:colOff>
      <xdr:row>7</xdr:row>
      <xdr:rowOff>85725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3497A791-3958-E9FE-FFCE-82AEBAC39E30}"/>
            </a:ext>
            <a:ext uri="{147F2762-F138-4A5C-976F-8EAC2B608ADB}">
              <a16:predDERef xmlns:a16="http://schemas.microsoft.com/office/drawing/2014/main" pred="{58ED1949-DA7A-BA4D-AF77-1DBEC671AD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72675" y="1143000"/>
          <a:ext cx="4572000" cy="27622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8</xdr:row>
      <xdr:rowOff>0</xdr:rowOff>
    </xdr:from>
    <xdr:to>
      <xdr:col>16</xdr:col>
      <xdr:colOff>352425</xdr:colOff>
      <xdr:row>8</xdr:row>
      <xdr:rowOff>114300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1ECD57D3-44C4-4FDD-088A-9F386A3D70E5}"/>
            </a:ext>
            <a:ext uri="{147F2762-F138-4A5C-976F-8EAC2B608ADB}">
              <a16:predDERef xmlns:a16="http://schemas.microsoft.com/office/drawing/2014/main" pred="{3497A791-3958-E9FE-FFCE-82AEBAC39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72675" y="1524000"/>
          <a:ext cx="4572000" cy="114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J10"/>
  <sheetViews>
    <sheetView tabSelected="1" topLeftCell="C1" workbookViewId="0">
      <selection activeCell="K16" sqref="K16"/>
    </sheetView>
  </sheetViews>
  <sheetFormatPr defaultRowHeight="15"/>
  <cols>
    <col min="4" max="4" width="59.42578125" customWidth="1"/>
    <col min="5" max="5" width="14" customWidth="1"/>
    <col min="7" max="7" width="12.140625" customWidth="1"/>
    <col min="8" max="8" width="10.7109375" customWidth="1"/>
    <col min="10" max="10" width="10.5703125" customWidth="1"/>
    <col min="13" max="13" width="17.5703125" customWidth="1"/>
    <col min="23" max="23" width="17.5703125" customWidth="1"/>
  </cols>
  <sheetData>
    <row r="2" spans="3:10">
      <c r="J2" t="s">
        <v>0</v>
      </c>
    </row>
    <row r="4" spans="3:10"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J4" t="s">
        <v>7</v>
      </c>
    </row>
    <row r="5" spans="3:10">
      <c r="C5" s="1">
        <v>1</v>
      </c>
      <c r="D5" s="1" t="s">
        <v>8</v>
      </c>
      <c r="E5" s="1">
        <v>88.6</v>
      </c>
      <c r="F5" s="1" t="s">
        <v>9</v>
      </c>
      <c r="G5" s="1">
        <v>220</v>
      </c>
      <c r="H5" s="1">
        <f>E5*G5</f>
        <v>19492</v>
      </c>
      <c r="J5" t="s">
        <v>10</v>
      </c>
    </row>
    <row r="6" spans="3:10">
      <c r="C6" s="1">
        <v>2</v>
      </c>
      <c r="D6" s="1" t="s">
        <v>11</v>
      </c>
      <c r="E6" s="1">
        <v>88.45</v>
      </c>
      <c r="F6" s="1" t="s">
        <v>9</v>
      </c>
      <c r="G6" s="1">
        <v>11.1</v>
      </c>
      <c r="H6" s="1">
        <f>E6*G6</f>
        <v>981.79499999999996</v>
      </c>
    </row>
    <row r="7" spans="3:10">
      <c r="C7" s="1">
        <v>3</v>
      </c>
      <c r="D7" s="1" t="s">
        <v>12</v>
      </c>
      <c r="E7" s="1">
        <v>88.39</v>
      </c>
      <c r="F7" s="1" t="s">
        <v>9</v>
      </c>
      <c r="G7" s="1">
        <v>200</v>
      </c>
      <c r="H7" s="1">
        <f>E7*G7</f>
        <v>17678</v>
      </c>
      <c r="J7" t="s">
        <v>13</v>
      </c>
    </row>
    <row r="8" spans="3:10">
      <c r="C8" s="2">
        <v>4</v>
      </c>
      <c r="D8" s="2" t="s">
        <v>14</v>
      </c>
      <c r="E8" s="2">
        <v>87.99</v>
      </c>
      <c r="F8" s="2" t="s">
        <v>9</v>
      </c>
      <c r="G8" s="2">
        <v>200</v>
      </c>
      <c r="H8" s="2">
        <f>E8*G8</f>
        <v>17598</v>
      </c>
    </row>
    <row r="9" spans="3:10">
      <c r="C9" s="1">
        <v>5</v>
      </c>
      <c r="D9" s="1" t="s">
        <v>15</v>
      </c>
      <c r="E9" s="1">
        <v>232</v>
      </c>
      <c r="F9" s="1" t="s">
        <v>9</v>
      </c>
      <c r="G9" s="2">
        <v>225</v>
      </c>
      <c r="H9" s="2">
        <f>E9*G9</f>
        <v>52200</v>
      </c>
      <c r="J9" t="s">
        <v>16</v>
      </c>
    </row>
    <row r="10" spans="3:10">
      <c r="G10" s="1" t="s">
        <v>17</v>
      </c>
      <c r="H10" s="1">
        <f>SUM(H5:H9)</f>
        <v>107949.795</v>
      </c>
      <c r="J10" t="s">
        <v>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2023-04-22T09:05:10Z</dcterms:created>
  <dcterms:modified xsi:type="dcterms:W3CDTF">2023-04-25T14:34:21Z</dcterms:modified>
  <cp:category/>
  <cp:contentStatus/>
</cp:coreProperties>
</file>