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gardner_uwtsd_ac_uk/Documents/Desktop/Teaching/Masters RM/"/>
    </mc:Choice>
  </mc:AlternateContent>
  <xr:revisionPtr revIDLastSave="298" documentId="8_{86FA9B43-0649-4567-935A-9BA3C4DB1A85}" xr6:coauthVersionLast="47" xr6:coauthVersionMax="47" xr10:uidLastSave="{73F444DA-323E-4423-B838-D8D465B9BEA1}"/>
  <bookViews>
    <workbookView xWindow="40920" yWindow="-120" windowWidth="19440" windowHeight="15000" xr2:uid="{5518CC59-4D9E-4AAF-8E6A-F0A12BE34C5D}"/>
  </bookViews>
  <sheets>
    <sheet name="Brums scores" sheetId="1" r:id="rId1"/>
    <sheet name="Brums calculato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9" i="1" l="1"/>
  <c r="P19" i="1"/>
  <c r="Q18" i="1"/>
  <c r="P18" i="1"/>
  <c r="Q17" i="1"/>
  <c r="P17" i="1"/>
  <c r="Q16" i="1"/>
  <c r="P16" i="1"/>
  <c r="Q15" i="1"/>
  <c r="P15" i="1"/>
  <c r="Q14" i="1"/>
  <c r="P14" i="1"/>
  <c r="M9" i="2"/>
  <c r="K9" i="2"/>
  <c r="I9" i="2"/>
  <c r="G9" i="2"/>
  <c r="E9" i="2"/>
  <c r="C9" i="2"/>
</calcChain>
</file>

<file path=xl/sharedStrings.xml><?xml version="1.0" encoding="utf-8"?>
<sst xmlns="http://schemas.openxmlformats.org/spreadsheetml/2006/main" count="51" uniqueCount="19">
  <si>
    <t>Anger</t>
  </si>
  <si>
    <t>Confusion</t>
  </si>
  <si>
    <t>Depression</t>
  </si>
  <si>
    <t>Before</t>
  </si>
  <si>
    <t>After</t>
  </si>
  <si>
    <t>Fatigue</t>
  </si>
  <si>
    <t>Tension</t>
  </si>
  <si>
    <t>Vigour</t>
  </si>
  <si>
    <t>Mean</t>
  </si>
  <si>
    <t>SD</t>
  </si>
  <si>
    <t>How do you feel (0 - 100)</t>
  </si>
  <si>
    <t>A</t>
  </si>
  <si>
    <t>B</t>
  </si>
  <si>
    <t>f</t>
  </si>
  <si>
    <t>m</t>
  </si>
  <si>
    <t xml:space="preserve">Quesrion </t>
  </si>
  <si>
    <t>score</t>
  </si>
  <si>
    <t>Tesnion</t>
  </si>
  <si>
    <t>how do you feel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</si>
</sst>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0" fillId="2" borderId="1" xfId="0" applyFill="1" applyBorder="1"/>
    <xf numFmtId="0" fontId="0" fillId="3" borderId="0" xfId="0" applyFill="1"/>
    <xf numFmtId="0" fontId="3" fillId="3" borderId="0" xfId="0" applyFont="1" applyFill="1" applyAlignment="1">
      <alignment horizontal="center"/>
    </xf>
    <xf numFmtId="0" fontId="0" fillId="4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358410</xdr:colOff>
      <xdr:row>7</xdr:row>
      <xdr:rowOff>59190</xdr:rowOff>
    </xdr:from>
    <xdr:to>
      <xdr:col>26</xdr:col>
      <xdr:colOff>80068</xdr:colOff>
      <xdr:row>16</xdr:row>
      <xdr:rowOff>93547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E4AE9F-EB8E-E0AB-85D2-45A231D4ED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61839" y="1297440"/>
          <a:ext cx="5599943" cy="165360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D9731-110C-4558-AAAC-C287E7A2AC2D}">
  <dimension ref="A1:Q19"/>
  <sheetViews>
    <sheetView tabSelected="1" workbookViewId="0">
      <selection activeCell="H26" sqref="H26"/>
    </sheetView>
  </sheetViews>
  <sheetFormatPr defaultRowHeight="14.25" x14ac:dyDescent="0.45"/>
  <cols>
    <col min="16" max="16" width="15.06640625" customWidth="1"/>
  </cols>
  <sheetData>
    <row r="1" spans="1:17" x14ac:dyDescent="0.45">
      <c r="C1" s="11" t="s">
        <v>0</v>
      </c>
      <c r="D1" s="11"/>
      <c r="E1" s="11" t="s">
        <v>1</v>
      </c>
      <c r="F1" s="11"/>
      <c r="G1" s="11" t="s">
        <v>2</v>
      </c>
      <c r="H1" s="11"/>
      <c r="I1" s="11" t="s">
        <v>5</v>
      </c>
      <c r="J1" s="11"/>
      <c r="K1" s="11" t="s">
        <v>6</v>
      </c>
      <c r="L1" s="11"/>
      <c r="M1" s="11" t="s">
        <v>7</v>
      </c>
      <c r="N1" s="11"/>
      <c r="P1" s="10" t="s">
        <v>10</v>
      </c>
      <c r="Q1" s="10"/>
    </row>
    <row r="2" spans="1:17" x14ac:dyDescent="0.45">
      <c r="C2" s="3" t="s">
        <v>3</v>
      </c>
      <c r="D2" s="3" t="s">
        <v>4</v>
      </c>
      <c r="E2" s="3" t="s">
        <v>3</v>
      </c>
      <c r="F2" s="3" t="s">
        <v>4</v>
      </c>
      <c r="G2" s="3" t="s">
        <v>3</v>
      </c>
      <c r="H2" s="3" t="s">
        <v>4</v>
      </c>
      <c r="I2" s="3" t="s">
        <v>3</v>
      </c>
      <c r="J2" s="3" t="s">
        <v>4</v>
      </c>
      <c r="K2" s="3" t="s">
        <v>3</v>
      </c>
      <c r="L2" s="3" t="s">
        <v>4</v>
      </c>
      <c r="M2" s="3" t="s">
        <v>3</v>
      </c>
      <c r="N2" s="3" t="s">
        <v>4</v>
      </c>
      <c r="P2" s="3" t="s">
        <v>3</v>
      </c>
      <c r="Q2" s="3" t="s">
        <v>4</v>
      </c>
    </row>
    <row r="3" spans="1:17" x14ac:dyDescent="0.45">
      <c r="A3" s="4" t="s">
        <v>8</v>
      </c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7" x14ac:dyDescent="0.45">
      <c r="A4" s="4" t="s">
        <v>9</v>
      </c>
      <c r="B4" s="4"/>
      <c r="C4" s="3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7" x14ac:dyDescent="0.45">
      <c r="A5" t="s">
        <v>11</v>
      </c>
      <c r="B5" t="s">
        <v>13</v>
      </c>
      <c r="C5" s="12">
        <v>4</v>
      </c>
      <c r="D5" s="12">
        <v>4</v>
      </c>
      <c r="E5" s="12">
        <v>6</v>
      </c>
      <c r="F5" s="12">
        <v>4</v>
      </c>
      <c r="G5" s="12">
        <v>4</v>
      </c>
      <c r="H5" s="12">
        <v>4</v>
      </c>
      <c r="I5" s="12">
        <v>4</v>
      </c>
      <c r="J5" s="12">
        <v>4</v>
      </c>
      <c r="K5" s="12">
        <v>8</v>
      </c>
      <c r="L5" s="12">
        <v>6</v>
      </c>
      <c r="M5" s="12">
        <v>13</v>
      </c>
      <c r="N5" s="12">
        <v>12</v>
      </c>
      <c r="P5">
        <v>77</v>
      </c>
      <c r="Q5">
        <v>87</v>
      </c>
    </row>
    <row r="6" spans="1:17" x14ac:dyDescent="0.45">
      <c r="A6" t="s">
        <v>12</v>
      </c>
      <c r="B6" t="s">
        <v>13</v>
      </c>
      <c r="C6" s="12">
        <v>0</v>
      </c>
      <c r="D6" s="12">
        <v>0</v>
      </c>
      <c r="E6" s="12">
        <v>2</v>
      </c>
      <c r="F6" s="12">
        <v>1</v>
      </c>
      <c r="G6" s="12">
        <v>0</v>
      </c>
      <c r="H6" s="12">
        <v>0</v>
      </c>
      <c r="I6" s="12">
        <v>4</v>
      </c>
      <c r="J6" s="12">
        <v>2</v>
      </c>
      <c r="K6" s="12">
        <v>5</v>
      </c>
      <c r="L6" s="12">
        <v>1</v>
      </c>
      <c r="M6" s="12">
        <v>4</v>
      </c>
      <c r="N6" s="12">
        <v>4</v>
      </c>
      <c r="P6">
        <v>56</v>
      </c>
      <c r="Q6">
        <v>58</v>
      </c>
    </row>
    <row r="7" spans="1:17" x14ac:dyDescent="0.45">
      <c r="B7" t="s">
        <v>14</v>
      </c>
      <c r="C7" s="12">
        <v>5</v>
      </c>
      <c r="D7" s="12">
        <v>4</v>
      </c>
      <c r="E7" s="12">
        <v>11</v>
      </c>
      <c r="F7" s="12">
        <v>6</v>
      </c>
      <c r="G7" s="12">
        <v>7</v>
      </c>
      <c r="H7" s="12">
        <v>6</v>
      </c>
      <c r="I7" s="12">
        <v>5</v>
      </c>
      <c r="J7" s="12">
        <v>4</v>
      </c>
      <c r="K7" s="12">
        <v>14</v>
      </c>
      <c r="L7" s="12">
        <v>8</v>
      </c>
      <c r="M7" s="12">
        <v>5</v>
      </c>
      <c r="N7" s="12">
        <v>7</v>
      </c>
      <c r="P7">
        <v>66</v>
      </c>
      <c r="Q7">
        <v>72</v>
      </c>
    </row>
    <row r="8" spans="1:17" x14ac:dyDescent="0.45">
      <c r="B8" t="s">
        <v>13</v>
      </c>
      <c r="C8" s="12">
        <v>0</v>
      </c>
      <c r="D8" s="12">
        <v>0</v>
      </c>
      <c r="E8" s="12">
        <v>3</v>
      </c>
      <c r="F8" s="12">
        <v>1</v>
      </c>
      <c r="G8" s="12">
        <v>0</v>
      </c>
      <c r="H8" s="12">
        <v>0</v>
      </c>
      <c r="I8" s="12">
        <v>8</v>
      </c>
      <c r="J8" s="12">
        <v>7</v>
      </c>
      <c r="K8" s="12">
        <v>8</v>
      </c>
      <c r="L8" s="12">
        <v>4</v>
      </c>
      <c r="M8" s="12">
        <v>4</v>
      </c>
      <c r="N8" s="12">
        <v>6</v>
      </c>
      <c r="P8">
        <v>44</v>
      </c>
      <c r="Q8">
        <v>60</v>
      </c>
    </row>
    <row r="9" spans="1:17" x14ac:dyDescent="0.45">
      <c r="B9" t="s">
        <v>14</v>
      </c>
      <c r="C9" s="12">
        <v>0</v>
      </c>
      <c r="D9" s="12">
        <v>0</v>
      </c>
      <c r="E9" s="12">
        <v>7</v>
      </c>
      <c r="F9" s="12">
        <v>7</v>
      </c>
      <c r="G9" s="12">
        <v>9</v>
      </c>
      <c r="H9" s="12">
        <v>7</v>
      </c>
      <c r="I9" s="12">
        <v>11</v>
      </c>
      <c r="J9" s="12">
        <v>6</v>
      </c>
      <c r="K9" s="12">
        <v>12</v>
      </c>
      <c r="L9" s="12">
        <v>6</v>
      </c>
      <c r="M9" s="12">
        <v>6</v>
      </c>
      <c r="N9" s="12">
        <v>11</v>
      </c>
      <c r="P9">
        <v>61</v>
      </c>
      <c r="Q9">
        <v>81</v>
      </c>
    </row>
    <row r="10" spans="1:17" x14ac:dyDescent="0.45">
      <c r="B10" t="s">
        <v>14</v>
      </c>
      <c r="C10" s="12">
        <v>5</v>
      </c>
      <c r="D10" s="12">
        <v>4</v>
      </c>
      <c r="E10" s="12">
        <v>10</v>
      </c>
      <c r="F10" s="12">
        <v>13</v>
      </c>
      <c r="G10" s="12">
        <v>8</v>
      </c>
      <c r="H10" s="12">
        <v>9</v>
      </c>
      <c r="I10" s="12">
        <v>12</v>
      </c>
      <c r="J10" s="12">
        <v>10</v>
      </c>
      <c r="K10" s="12">
        <v>12</v>
      </c>
      <c r="L10" s="12">
        <v>15</v>
      </c>
      <c r="M10" s="12">
        <v>4</v>
      </c>
      <c r="N10" s="12">
        <v>6</v>
      </c>
      <c r="P10">
        <v>49</v>
      </c>
      <c r="Q10">
        <v>61</v>
      </c>
    </row>
    <row r="11" spans="1:17" x14ac:dyDescent="0.45">
      <c r="B11" t="s">
        <v>13</v>
      </c>
      <c r="C11" s="12">
        <v>7</v>
      </c>
      <c r="D11" s="12">
        <v>4</v>
      </c>
      <c r="E11" s="12">
        <v>7</v>
      </c>
      <c r="F11" s="12">
        <v>4</v>
      </c>
      <c r="G11" s="12">
        <v>15</v>
      </c>
      <c r="H11" s="12">
        <v>11</v>
      </c>
      <c r="I11" s="12">
        <v>8</v>
      </c>
      <c r="J11" s="12">
        <v>5</v>
      </c>
      <c r="K11" s="12">
        <v>7</v>
      </c>
      <c r="L11" s="12">
        <v>7</v>
      </c>
      <c r="M11" s="12">
        <v>11</v>
      </c>
      <c r="N11" s="12">
        <v>8</v>
      </c>
      <c r="P11">
        <v>91</v>
      </c>
      <c r="Q11">
        <v>91</v>
      </c>
    </row>
    <row r="12" spans="1:17" x14ac:dyDescent="0.45">
      <c r="B12" t="s">
        <v>14</v>
      </c>
      <c r="C12" s="12">
        <v>0</v>
      </c>
      <c r="D12" s="12">
        <v>0</v>
      </c>
      <c r="E12" s="12">
        <v>1</v>
      </c>
      <c r="F12" s="12">
        <v>0</v>
      </c>
      <c r="G12" s="12">
        <v>0</v>
      </c>
      <c r="H12" s="12">
        <v>0</v>
      </c>
      <c r="I12" s="12">
        <v>5</v>
      </c>
      <c r="J12" s="12">
        <v>4</v>
      </c>
      <c r="K12" s="12">
        <v>0</v>
      </c>
      <c r="L12" s="12">
        <v>0</v>
      </c>
      <c r="M12" s="12">
        <v>5</v>
      </c>
      <c r="N12" s="12">
        <v>5</v>
      </c>
      <c r="P12">
        <v>72</v>
      </c>
      <c r="Q12">
        <v>73</v>
      </c>
    </row>
    <row r="13" spans="1:17" x14ac:dyDescent="0.45">
      <c r="B13" t="s">
        <v>14</v>
      </c>
      <c r="C13" s="12">
        <v>0</v>
      </c>
      <c r="D13" s="12">
        <v>0</v>
      </c>
      <c r="E13" s="12">
        <v>3</v>
      </c>
      <c r="F13" s="12">
        <v>0</v>
      </c>
      <c r="G13" s="12">
        <v>0</v>
      </c>
      <c r="H13" s="12">
        <v>0</v>
      </c>
      <c r="I13" s="12">
        <v>8</v>
      </c>
      <c r="J13" s="12">
        <v>3</v>
      </c>
      <c r="K13" s="12">
        <v>6</v>
      </c>
      <c r="L13" s="12">
        <v>2</v>
      </c>
      <c r="M13" s="12">
        <v>8</v>
      </c>
      <c r="N13" s="12">
        <v>14</v>
      </c>
      <c r="P13">
        <v>69</v>
      </c>
      <c r="Q13">
        <v>88</v>
      </c>
    </row>
    <row r="14" spans="1:17" x14ac:dyDescent="0.45">
      <c r="B14" t="s">
        <v>13</v>
      </c>
      <c r="C14" s="12">
        <v>5</v>
      </c>
      <c r="D14" s="12">
        <v>2</v>
      </c>
      <c r="E14" s="12">
        <v>3</v>
      </c>
      <c r="F14" s="12">
        <v>2</v>
      </c>
      <c r="G14" s="12">
        <v>4</v>
      </c>
      <c r="H14" s="12">
        <v>0</v>
      </c>
      <c r="I14" s="12">
        <v>7</v>
      </c>
      <c r="J14" s="12">
        <v>1</v>
      </c>
      <c r="K14" s="12">
        <v>4</v>
      </c>
      <c r="L14" s="12">
        <v>4</v>
      </c>
      <c r="M14" s="12">
        <v>6</v>
      </c>
      <c r="N14" s="12">
        <v>9</v>
      </c>
      <c r="P14">
        <f>SUM(C14+E14+G14+I14+K14+M14)</f>
        <v>29</v>
      </c>
      <c r="Q14">
        <f>SUM(D14+F14+H14+J14+L14+N14)</f>
        <v>18</v>
      </c>
    </row>
    <row r="15" spans="1:17" x14ac:dyDescent="0.45">
      <c r="B15" t="s">
        <v>14</v>
      </c>
      <c r="C15" s="12">
        <v>0</v>
      </c>
      <c r="D15" s="12">
        <v>0</v>
      </c>
      <c r="E15" s="12">
        <v>2</v>
      </c>
      <c r="F15" s="12">
        <v>1</v>
      </c>
      <c r="G15" s="12">
        <v>0</v>
      </c>
      <c r="H15" s="12">
        <v>0</v>
      </c>
      <c r="I15" s="12">
        <v>4</v>
      </c>
      <c r="J15" s="12">
        <v>2</v>
      </c>
      <c r="K15" s="12">
        <v>5</v>
      </c>
      <c r="L15" s="12">
        <v>1</v>
      </c>
      <c r="M15" s="12">
        <v>4</v>
      </c>
      <c r="N15" s="12">
        <v>4</v>
      </c>
      <c r="P15">
        <f t="shared" ref="P15:P19" si="0">SUM(C15+E15+G15+I15+K15+M15)</f>
        <v>15</v>
      </c>
      <c r="Q15">
        <f t="shared" ref="Q15:Q19" si="1">SUM(D15+F15+H15+J15+L15+N15)</f>
        <v>8</v>
      </c>
    </row>
    <row r="16" spans="1:17" x14ac:dyDescent="0.45">
      <c r="B16" t="s">
        <v>13</v>
      </c>
      <c r="C16" s="12">
        <v>5</v>
      </c>
      <c r="D16" s="12">
        <v>4</v>
      </c>
      <c r="E16" s="12">
        <v>11</v>
      </c>
      <c r="F16" s="12">
        <v>6</v>
      </c>
      <c r="G16" s="12">
        <v>7</v>
      </c>
      <c r="H16" s="12">
        <v>6</v>
      </c>
      <c r="I16" s="12">
        <v>5</v>
      </c>
      <c r="J16" s="12">
        <v>4</v>
      </c>
      <c r="K16" s="12">
        <v>14</v>
      </c>
      <c r="L16" s="12">
        <v>8</v>
      </c>
      <c r="M16" s="12">
        <v>5</v>
      </c>
      <c r="N16" s="12">
        <v>7</v>
      </c>
      <c r="P16">
        <f t="shared" si="0"/>
        <v>47</v>
      </c>
      <c r="Q16">
        <f t="shared" si="1"/>
        <v>35</v>
      </c>
    </row>
    <row r="17" spans="2:17" x14ac:dyDescent="0.45">
      <c r="B17" t="s">
        <v>13</v>
      </c>
      <c r="C17" s="12">
        <v>6</v>
      </c>
      <c r="D17" s="12">
        <v>4</v>
      </c>
      <c r="E17" s="12">
        <v>6</v>
      </c>
      <c r="F17" s="12">
        <v>4</v>
      </c>
      <c r="G17" s="12">
        <v>7</v>
      </c>
      <c r="H17" s="12">
        <v>4</v>
      </c>
      <c r="I17" s="12">
        <v>9</v>
      </c>
      <c r="J17" s="12">
        <v>4</v>
      </c>
      <c r="K17" s="12">
        <v>7</v>
      </c>
      <c r="L17" s="12">
        <v>6</v>
      </c>
      <c r="M17" s="12">
        <v>8</v>
      </c>
      <c r="N17" s="12">
        <v>12</v>
      </c>
      <c r="P17">
        <f t="shared" si="0"/>
        <v>43</v>
      </c>
      <c r="Q17">
        <f t="shared" si="1"/>
        <v>34</v>
      </c>
    </row>
    <row r="18" spans="2:17" x14ac:dyDescent="0.45">
      <c r="B18" t="s">
        <v>14</v>
      </c>
      <c r="C18" s="12">
        <v>5</v>
      </c>
      <c r="D18" s="12">
        <v>3</v>
      </c>
      <c r="E18" s="12">
        <v>10</v>
      </c>
      <c r="F18" s="12">
        <v>12</v>
      </c>
      <c r="G18" s="12">
        <v>8</v>
      </c>
      <c r="H18" s="12">
        <v>7</v>
      </c>
      <c r="I18" s="12">
        <v>12</v>
      </c>
      <c r="J18" s="12">
        <v>10</v>
      </c>
      <c r="K18" s="12">
        <v>12</v>
      </c>
      <c r="L18" s="12">
        <v>5</v>
      </c>
      <c r="M18" s="12">
        <v>4</v>
      </c>
      <c r="N18" s="12">
        <v>7</v>
      </c>
      <c r="P18">
        <f t="shared" si="0"/>
        <v>51</v>
      </c>
      <c r="Q18">
        <f t="shared" si="1"/>
        <v>44</v>
      </c>
    </row>
    <row r="19" spans="2:17" x14ac:dyDescent="0.45">
      <c r="B19" t="s">
        <v>13</v>
      </c>
      <c r="C19" s="12">
        <v>0</v>
      </c>
      <c r="D19" s="12">
        <v>0</v>
      </c>
      <c r="E19" s="12">
        <v>3</v>
      </c>
      <c r="F19" s="12">
        <v>1</v>
      </c>
      <c r="G19" s="12">
        <v>2</v>
      </c>
      <c r="H19" s="12">
        <v>3</v>
      </c>
      <c r="I19" s="12">
        <v>8</v>
      </c>
      <c r="J19" s="12">
        <v>7</v>
      </c>
      <c r="K19" s="12">
        <v>8</v>
      </c>
      <c r="L19" s="12">
        <v>4</v>
      </c>
      <c r="M19" s="12">
        <v>8</v>
      </c>
      <c r="N19" s="12">
        <v>14</v>
      </c>
      <c r="P19">
        <f t="shared" si="0"/>
        <v>29</v>
      </c>
      <c r="Q19">
        <f t="shared" si="1"/>
        <v>29</v>
      </c>
    </row>
  </sheetData>
  <mergeCells count="7">
    <mergeCell ref="P1:Q1"/>
    <mergeCell ref="M1:N1"/>
    <mergeCell ref="C1:D1"/>
    <mergeCell ref="E1:F1"/>
    <mergeCell ref="G1:H1"/>
    <mergeCell ref="I1:J1"/>
    <mergeCell ref="K1:L1"/>
  </mergeCells>
  <phoneticPr fontId="2" type="noConversion"/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41D97-FFFC-44F6-8628-41A60D9BCF81}">
  <dimension ref="A1:Y12"/>
  <sheetViews>
    <sheetView zoomScale="70" zoomScaleNormal="70" workbookViewId="0">
      <selection activeCell="J20" sqref="J20"/>
    </sheetView>
  </sheetViews>
  <sheetFormatPr defaultRowHeight="14.25" x14ac:dyDescent="0.45"/>
  <sheetData>
    <row r="1" spans="1:25" x14ac:dyDescent="0.45">
      <c r="B1" t="s">
        <v>15</v>
      </c>
    </row>
    <row r="2" spans="1:25" x14ac:dyDescent="0.45"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N2" s="1">
        <v>13</v>
      </c>
      <c r="O2" s="1">
        <v>14</v>
      </c>
      <c r="P2" s="1">
        <v>15</v>
      </c>
      <c r="Q2" s="1">
        <v>16</v>
      </c>
      <c r="R2" s="1">
        <v>17</v>
      </c>
      <c r="S2" s="1">
        <v>18</v>
      </c>
      <c r="T2" s="1">
        <v>19</v>
      </c>
      <c r="U2" s="1">
        <v>20</v>
      </c>
      <c r="V2" s="1">
        <v>21</v>
      </c>
      <c r="W2" s="1">
        <v>22</v>
      </c>
      <c r="X2" s="1">
        <v>23</v>
      </c>
      <c r="Y2" s="1">
        <v>24</v>
      </c>
    </row>
    <row r="4" spans="1:25" s="6" customFormat="1" x14ac:dyDescent="0.45">
      <c r="A4" s="6" t="s">
        <v>16</v>
      </c>
    </row>
    <row r="8" spans="1:25" ht="15.75" x14ac:dyDescent="0.5">
      <c r="C8" s="5" t="s">
        <v>0</v>
      </c>
      <c r="D8" s="5"/>
      <c r="E8" s="5" t="s">
        <v>1</v>
      </c>
      <c r="F8" s="5"/>
      <c r="G8" s="5" t="s">
        <v>2</v>
      </c>
      <c r="H8" s="5"/>
      <c r="I8" s="5" t="s">
        <v>5</v>
      </c>
      <c r="J8" s="5"/>
      <c r="K8" s="5" t="s">
        <v>17</v>
      </c>
      <c r="L8" s="5"/>
      <c r="M8" s="5" t="s">
        <v>7</v>
      </c>
      <c r="P8" t="s">
        <v>18</v>
      </c>
    </row>
    <row r="9" spans="1:25" x14ac:dyDescent="0.45">
      <c r="C9" s="3">
        <f>SUM(T4+H4+W4+L4)</f>
        <v>0</v>
      </c>
      <c r="D9" s="3"/>
      <c r="E9" s="3">
        <f>SUM(D4+J4+R4+Y4)</f>
        <v>0</v>
      </c>
      <c r="F9" s="3"/>
      <c r="G9" s="3">
        <f>SUM(F4+G4+Q4+M4)</f>
        <v>0</v>
      </c>
      <c r="H9" s="3"/>
      <c r="I9" s="3">
        <f>SUM(I4+K4+V4+E4)</f>
        <v>0</v>
      </c>
      <c r="J9" s="3"/>
      <c r="K9" s="3">
        <f>SUM(N4+S4+B4+O4)</f>
        <v>0</v>
      </c>
      <c r="L9" s="3"/>
      <c r="M9" s="3">
        <f>SUM(U4+X4+P4+C4)</f>
        <v>0</v>
      </c>
    </row>
    <row r="10" spans="1:25" x14ac:dyDescent="0.45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25" x14ac:dyDescent="0.45">
      <c r="B11" s="7" t="s">
        <v>3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7"/>
      <c r="O11" s="7"/>
      <c r="P11" s="7"/>
    </row>
    <row r="12" spans="1:25" x14ac:dyDescent="0.45">
      <c r="B12" s="9" t="s">
        <v>4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Brums scores</vt:lpstr>
      <vt:lpstr>Brums calculator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David Gardner</cp:lastModifiedBy>
  <dcterms:created xsi:type="dcterms:W3CDTF">2024-03-06T09:03:26Z</dcterms:created>
  <dcterms:modified xsi:type="dcterms:W3CDTF">2024-08-12T09:11:02Z</dcterms:modified>
</cp:coreProperties>
</file>