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730"/>
  <workbookPr defaultThemeVersion="166925"/>
  <mc:AlternateContent xmlns:mc="http://schemas.openxmlformats.org/markup-compatibility/2006">
    <mc:Choice Requires="x15">
      <x15ac:absPath xmlns:x15ac="http://schemas.microsoft.com/office/spreadsheetml/2010/11/ac" url="C:\Users\User\OneDrive\Desktop\UWTSD\Workshop &amp; Practice\"/>
    </mc:Choice>
  </mc:AlternateContent>
  <xr:revisionPtr revIDLastSave="0" documentId="13_ncr:1_{1D474220-2B73-4E94-A13A-892FEA755368}" xr6:coauthVersionLast="47" xr6:coauthVersionMax="47" xr10:uidLastSave="{00000000-0000-0000-0000-000000000000}"/>
  <bookViews>
    <workbookView xWindow="-120" yWindow="-120" windowWidth="29040" windowHeight="15840" tabRatio="848" activeTab="2" xr2:uid="{643FF30D-15FB-40BF-A406-640B06825384}"/>
  </bookViews>
  <sheets>
    <sheet name="H&amp;S Overview" sheetId="25" r:id="rId1"/>
    <sheet name="Suspension" sheetId="27" r:id="rId2"/>
    <sheet name="Machine Shop" sheetId="26" r:id="rId3"/>
    <sheet name="Engine Strip" sheetId="20" r:id="rId4"/>
    <sheet name="Ad Manufacturing" sheetId="28" r:id="rId5"/>
    <sheet name="Composites" sheetId="29" r:id="rId6"/>
    <sheet name="CPD" sheetId="7" r:id="rId7"/>
    <sheet name="Marks" sheetId="31" r:id="rId8"/>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7" i="31" l="1"/>
  <c r="P22" i="28"/>
  <c r="N44" i="26"/>
  <c r="E4" i="31" s="1"/>
  <c r="Q38" i="7"/>
  <c r="E9" i="31" s="1" a="1"/>
  <c r="E9" i="31" s="1"/>
  <c r="E6" i="31"/>
  <c r="F10" i="31"/>
  <c r="G49" i="25"/>
  <c r="E3" i="31" s="1"/>
  <c r="E8" i="31"/>
  <c r="E5" i="31"/>
  <c r="P38" i="20"/>
  <c r="P24" i="29"/>
  <c r="E10" i="31" l="1"/>
  <c r="E13" i="31" s="1"/>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<sst xmlns="http://schemas.openxmlformats.org/spreadsheetml/2006/main" count="309" uniqueCount="195">
  <si>
    <t>Health and Safety Overview Logbook Entry</t>
  </si>
  <si>
    <t>Student to complete all white boxes</t>
  </si>
  <si>
    <t>All boxes coloured orange to be completed by the marker</t>
  </si>
  <si>
    <t>Student Name</t>
  </si>
  <si>
    <t>Applicable Health &amp; Safety Legislation</t>
  </si>
  <si>
    <t>Health and Safety Protocol to be followed before any session</t>
  </si>
  <si>
    <t>Staff</t>
  </si>
  <si>
    <t>Health &amp; Safety Considerations for Machine Workshop</t>
  </si>
  <si>
    <t>Health &amp; Safety Considerations for Engine Strip Workshop</t>
  </si>
  <si>
    <t>Equipment Used</t>
  </si>
  <si>
    <t>Observations &amp; Feedback</t>
  </si>
  <si>
    <t>Marks</t>
  </si>
  <si>
    <t>Applicable Health &amp; Safety Legislation and Protocols</t>
  </si>
  <si>
    <t>Out of 4 marks</t>
  </si>
  <si>
    <t>H&amp;S Considerations for Machine Workshop</t>
  </si>
  <si>
    <t>Out of 2 marks</t>
  </si>
  <si>
    <t xml:space="preserve">H&amp;S Considerations for Engine Workshop </t>
  </si>
  <si>
    <t xml:space="preserve">Observations </t>
  </si>
  <si>
    <t>Our of 2 marks</t>
  </si>
  <si>
    <t>Total</t>
  </si>
  <si>
    <t>Out of 10 marks</t>
  </si>
  <si>
    <t>Suspension Logbook Entry</t>
  </si>
  <si>
    <t xml:space="preserve">Week 1 </t>
  </si>
  <si>
    <t>During the first week, you will measure the steering points. Record these measurements here</t>
  </si>
  <si>
    <t>Inboard Co-ordinates</t>
  </si>
  <si>
    <t xml:space="preserve">x </t>
  </si>
  <si>
    <t>y</t>
  </si>
  <si>
    <t>z</t>
  </si>
  <si>
    <t>Out of 1</t>
  </si>
  <si>
    <t>Outboard Co-ordinates</t>
  </si>
  <si>
    <t>Week 2</t>
  </si>
  <si>
    <t>During the second week, you will be collecting data to enable you to calculate the torisional stiffness, please input the torsional stiffness equation and calculate the value</t>
  </si>
  <si>
    <t xml:space="preserve">Equations </t>
  </si>
  <si>
    <t>Out of 4</t>
  </si>
  <si>
    <t>Value</t>
  </si>
  <si>
    <t>Week 3</t>
  </si>
  <si>
    <t>During this week, you will be collecting data from the damper dyno, using the graphs created please fill in the information on damper coefficient</t>
  </si>
  <si>
    <t>High speed rebound</t>
  </si>
  <si>
    <t>Rebound Knee Point</t>
  </si>
  <si>
    <t>Origin</t>
  </si>
  <si>
    <t>Bump Knee Point</t>
  </si>
  <si>
    <t>High Speed Bump</t>
  </si>
  <si>
    <t>x vlaue</t>
  </si>
  <si>
    <t>y value</t>
  </si>
  <si>
    <t>0,0</t>
  </si>
  <si>
    <t>Gradiant 1</t>
  </si>
  <si>
    <t>Gradiant 2</t>
  </si>
  <si>
    <t>Gradiant 3</t>
  </si>
  <si>
    <t>Gradiant 4</t>
  </si>
  <si>
    <r>
      <rPr>
        <b/>
        <sz val="11"/>
        <color theme="1"/>
        <rFont val="Calibri"/>
        <family val="2"/>
        <scheme val="minor"/>
      </rPr>
      <t>Gradient 1</t>
    </r>
    <r>
      <rPr>
        <sz val="11"/>
        <color theme="1"/>
        <rFont val="Calibri"/>
        <family val="2"/>
        <scheme val="minor"/>
      </rPr>
      <t xml:space="preserve"> is between High speed rebound and rebound knee point - this if your high speed rebound damping coefficient in Ns/m</t>
    </r>
  </si>
  <si>
    <r>
      <rPr>
        <b/>
        <sz val="11"/>
        <color theme="1"/>
        <rFont val="Calibri"/>
        <family val="2"/>
        <scheme val="minor"/>
      </rPr>
      <t>Gradient 2</t>
    </r>
    <r>
      <rPr>
        <sz val="11"/>
        <color theme="1"/>
        <rFont val="Calibri"/>
        <family val="2"/>
        <scheme val="minor"/>
      </rPr>
      <t xml:space="preserve"> is between rebound knee point and origin - this if your low speed rebound damping coefficient in Ns/m</t>
    </r>
  </si>
  <si>
    <r>
      <rPr>
        <b/>
        <sz val="11"/>
        <color theme="1"/>
        <rFont val="Calibri"/>
        <family val="2"/>
        <scheme val="minor"/>
      </rPr>
      <t>Gradient 3</t>
    </r>
    <r>
      <rPr>
        <sz val="11"/>
        <color theme="1"/>
        <rFont val="Calibri"/>
        <family val="2"/>
        <scheme val="minor"/>
      </rPr>
      <t xml:space="preserve"> is between the origin and bump knee point - this if your low speed bump damping coefficient in Ns/m</t>
    </r>
  </si>
  <si>
    <r>
      <rPr>
        <b/>
        <sz val="11"/>
        <color theme="1"/>
        <rFont val="Calibri"/>
        <family val="2"/>
        <scheme val="minor"/>
      </rPr>
      <t>Gradient 4</t>
    </r>
    <r>
      <rPr>
        <sz val="11"/>
        <color theme="1"/>
        <rFont val="Calibri"/>
        <family val="2"/>
        <scheme val="minor"/>
      </rPr>
      <t xml:space="preserve"> is between the bump knee point and the high speed bump - this if your high speed bump damping coefficient in Ns/m</t>
    </r>
  </si>
  <si>
    <t>Out of 15</t>
  </si>
  <si>
    <t>Machine Shop Logbook Entry</t>
  </si>
  <si>
    <t>Student to complete all white boxes in electronic log books. Student to copmlete all yellow boxes on hard copy provided in session, this then needs to be handed to technician.</t>
  </si>
  <si>
    <t>PPE Required</t>
  </si>
  <si>
    <t>Session Dates</t>
  </si>
  <si>
    <t>Session Location</t>
  </si>
  <si>
    <t xml:space="preserve">Staff </t>
  </si>
  <si>
    <t>Mill Activity</t>
  </si>
  <si>
    <t>Dimension 1</t>
  </si>
  <si>
    <t>Dimension 2</t>
  </si>
  <si>
    <t>Dimension 3</t>
  </si>
  <si>
    <t>Technical Drawing Dimension</t>
  </si>
  <si>
    <t>Tolerance (+/-)</t>
  </si>
  <si>
    <t>Final Dimension Achieved</t>
  </si>
  <si>
    <t>Validated measurement</t>
  </si>
  <si>
    <t>Signed off by</t>
  </si>
  <si>
    <t>Correct Dimension (1 mark)</t>
  </si>
  <si>
    <t>Dimension within tolerance (2 marks)</t>
  </si>
  <si>
    <t>Lathe Activity</t>
  </si>
  <si>
    <t>During the sessions you will have also used a range of hand tools, can you provide some good tips and hints on how to achieve the best with these?</t>
  </si>
  <si>
    <t xml:space="preserve">When using the Mill and Lathe, how can you ensure the quality of the piece that you are producing? </t>
  </si>
  <si>
    <t>Total for Machine Shop</t>
  </si>
  <si>
    <t>out of 26</t>
  </si>
  <si>
    <t>Engine Strip Logbook Entry</t>
  </si>
  <si>
    <t>Please note the Engine Used</t>
  </si>
  <si>
    <t>Engine part to be measured</t>
  </si>
  <si>
    <t>Measurements (mm)</t>
  </si>
  <si>
    <t>4 Piston Crowns</t>
  </si>
  <si>
    <t>out of 1</t>
  </si>
  <si>
    <t>4 Piston Skirts</t>
  </si>
  <si>
    <t>5 Main Crank Shaft Journal Diameters</t>
  </si>
  <si>
    <t>4 Big End Jounral Diameters</t>
  </si>
  <si>
    <t>Thrust washers on bearing 3</t>
  </si>
  <si>
    <t>All cylinder bore values</t>
  </si>
  <si>
    <t>Cylinder 1 stroke (using cyl.2 on TDC)</t>
  </si>
  <si>
    <t>All main bearings (both halves)</t>
  </si>
  <si>
    <t>All big end bearings (both halves)</t>
  </si>
  <si>
    <t>Inlet valve spring free length</t>
  </si>
  <si>
    <t>Inlet valve stem diameter</t>
  </si>
  <si>
    <t>Inlet valve head diameter</t>
  </si>
  <si>
    <t>Using the equation provided in class, write a formula in the box below that references the relevant boxes above to calculate the Engine CC</t>
  </si>
  <si>
    <t>Equation</t>
  </si>
  <si>
    <t>out of 2</t>
  </si>
  <si>
    <t>Engine cc</t>
  </si>
  <si>
    <t xml:space="preserve">What components during the rebuld process have to be torqued, what is the torque setting and where would you find it? </t>
  </si>
  <si>
    <t>Components identified</t>
  </si>
  <si>
    <t>Torque settings</t>
  </si>
  <si>
    <t>Torque location</t>
  </si>
  <si>
    <t xml:space="preserve">Describe areas in the engine where it might be possible to see evidence of wear? What can that wear tell us about the engine? </t>
  </si>
  <si>
    <t>out of 6</t>
  </si>
  <si>
    <t>Out of 25</t>
  </si>
  <si>
    <t>Advanced Manufacturing Logbook Entry</t>
  </si>
  <si>
    <t>What is meant by Adavanced Manufacturing</t>
  </si>
  <si>
    <t>Out of 2</t>
  </si>
  <si>
    <t>What equipment does UWTSD have for Advanced Manufacturing?</t>
  </si>
  <si>
    <t>What is used to programme the CNC machines to produce components?</t>
  </si>
  <si>
    <t>What type of material do the 3d printers use?</t>
  </si>
  <si>
    <t xml:space="preserve">If you wanted to 3D print a component for a project, what would be the steps that you would need to take? </t>
  </si>
  <si>
    <t>out of 10</t>
  </si>
  <si>
    <t>Composites Logbook Entry</t>
  </si>
  <si>
    <t>What materials are needed ?</t>
  </si>
  <si>
    <t>How are component made? What are the steps required?</t>
  </si>
  <si>
    <t>out of 4</t>
  </si>
  <si>
    <t>Are there any health &amp; safety risks with using composites</t>
  </si>
  <si>
    <t>Any observations or good practice hints to note</t>
  </si>
  <si>
    <t>out of 8</t>
  </si>
  <si>
    <t>Continuous Professional Development</t>
  </si>
  <si>
    <t>Briefly describe what is meant by Continuous Professional Development (CPD) and why it is important to engineers?</t>
  </si>
  <si>
    <t>Out of 3</t>
  </si>
  <si>
    <t>Identify a CPD event or activity that you could attend/complete that would help to support your learning or desired career path. Please provide details of the date &amp; location or URL.</t>
  </si>
  <si>
    <t xml:space="preserve">What did you learn from the CPD event or activity? How do you feel this has helped your professional development? </t>
  </si>
  <si>
    <t>Session Tab</t>
  </si>
  <si>
    <t>Mark</t>
  </si>
  <si>
    <t>Out of</t>
  </si>
  <si>
    <t>Health and Safety Overview</t>
  </si>
  <si>
    <t>Machine Shop Sessions</t>
  </si>
  <si>
    <t>Engine Strip Sessions</t>
  </si>
  <si>
    <t>Suspension</t>
  </si>
  <si>
    <t>Advanced Manufacturing</t>
  </si>
  <si>
    <t>Composites</t>
  </si>
  <si>
    <t>Guest Lecture</t>
  </si>
  <si>
    <t>Logbook Total</t>
  </si>
  <si>
    <t>MATLAB Mark</t>
  </si>
  <si>
    <t>Assignment Total</t>
  </si>
  <si>
    <t>%</t>
  </si>
  <si>
    <t>missing</t>
  </si>
  <si>
    <t>Cc = π/4 × (bore)^2 × stroke length  Engine CC=1252</t>
  </si>
  <si>
    <t xml:space="preserve">Ryan Williams </t>
  </si>
  <si>
    <t>David Cooper</t>
  </si>
  <si>
    <t xml:space="preserve">Adrain Dix </t>
  </si>
  <si>
    <t>Barry John</t>
  </si>
  <si>
    <t>Steel Capped Boots/Saftey Boots                                                         Dust Coat/long sleves                                                                                     Saftey glasses</t>
  </si>
  <si>
    <t>13/01/2025               20/01/2025                 03/02/2025                10/01/2025              17/02/2025                24/02/2025</t>
  </si>
  <si>
    <t>IQ021A</t>
  </si>
  <si>
    <t xml:space="preserve">David Cooper, Adrain Dix </t>
  </si>
  <si>
    <t>5.95mm</t>
  </si>
  <si>
    <t>30.00mm</t>
  </si>
  <si>
    <t>47.88mm</t>
  </si>
  <si>
    <t>While stripping apart the engine it was noted that a bearing missing which could have lead to an increase wear to the crankshaft of the engine overtime.</t>
  </si>
  <si>
    <t>During an engine rebuild in accordances to manuafactuers guide everything should be torque down to a certain point however, within the real world very rarely will every nut and blot be torque down to spec. The very important elements such as cylinder head would have to  be torque down. You can find these torqued setting typically in technical data sheets or offical online resourced published by the manufacture of the engine/car.</t>
  </si>
  <si>
    <t xml:space="preserve">To ensure quality on both pieces that were produced within these sessions, its believed that taking a sufficient amount of time during each step will ensure quailty that also means not to rush any step of the process behind creating these parts. Moreover, writing down any important dimension may assist you in the creation of the parts in question, its better it takes longer first time round rather than it being incorrect and having to do it agian. </t>
  </si>
  <si>
    <t xml:space="preserve">When working within the 'machine workshop'  in UWTSD there are many health and safety aspects that must be taken into consideration. (Macdonald, 2004) There are many risks  when  it comes operating machinery in this case it would be the 'mills' and 'Lathe', its highly important that an risk assessment is carried out for each bit of machinery to try to reduce the risk of injury or accident . Before the use of any type of PPE its very important that any hair or loose hanging jewlery is either removed or tied back to prevent it from getting caught in the machine. To assist reduction in injury engineers while in the workshop it is very important for the correct personal potective equipment (PPE) to be worn at all times this should incude saftey goggles as well as a dust coat or long sleves to protect from any flying debris that will come off the machines when in operation. (Bloch, Heinz P ; Geitner, Fred K, 1997) Now that the personal saftey has been covered it is equally important to ensure the saftey of the machine itself. Before using any type of heavy machinery the operator must first ensure it is in a well maintain condition and is safe to use for the intended purpose, a simple checklist could be used to remind the worker of the pertinent items to check before use of the machine. </t>
  </si>
  <si>
    <t xml:space="preserve"> +-0.05</t>
  </si>
  <si>
    <t xml:space="preserve"> - +0.2</t>
  </si>
  <si>
    <t xml:space="preserve"> -+0.2</t>
  </si>
  <si>
    <t>30mm</t>
  </si>
  <si>
    <t>104.95mm</t>
  </si>
  <si>
    <t>35.97mm</t>
  </si>
  <si>
    <t>36mm</t>
  </si>
  <si>
    <t>115.17mm</t>
  </si>
  <si>
    <t>49.96mm</t>
  </si>
  <si>
    <t>90.02mm</t>
  </si>
  <si>
    <t>When I was working in the workshops there are many things that a engineer must have an eye out for at all times in terms of health and saftey. After some resreach I found there to be a very useful checklist which can aid an engineer within the workshop to be as safe as possible. Some of the key pointers within the checklist are</t>
  </si>
  <si>
    <t xml:space="preserve">Torsional Stiffness = applied torque/angle of tiwst    </t>
  </si>
  <si>
    <t>0.06m/s</t>
  </si>
  <si>
    <t>0.24m/s</t>
  </si>
  <si>
    <t>245 N</t>
  </si>
  <si>
    <t>111 N</t>
  </si>
  <si>
    <t>1850 Ns/m</t>
  </si>
  <si>
    <t>1020.83 Ns/m</t>
  </si>
  <si>
    <t>0.24 m/s</t>
  </si>
  <si>
    <t>534 N</t>
  </si>
  <si>
    <t>0.6 m/s</t>
  </si>
  <si>
    <t>200 N</t>
  </si>
  <si>
    <t>Ns/M</t>
  </si>
  <si>
    <t>When working within the 'engine workshop'  in UWTSD there are many health and safety aspects that must be taken into consideration. As is standard within any workshop within the UWTSD organisations steel toe caps have to be worn at all times this isn't just UWTSD just telling you it is also the law, the personal protective equipment at work regulations (2022) says so. As engines contain oil's and liuids there are other laws which are inplace to help protect both emploeers and employers, the regulation states that all risks must be assessed to see how to deal with any possilbe accidents that may occure while working within the engine strip workshop. The health and safety regualiton which would cover all the liuids would be COSHH or known as the control of substance hazardous to health (Control of substances hazardous to health (COSHH) - HSE)</t>
  </si>
  <si>
    <t>Within the workshop session which have been carried out over a certain period of time many specialist and non specialist equipment was used. In considerations to the machine workshop sessions hand held tools such as a hammer and a file were used as well as a center punch. In addation to that a drilling machine was used which falls under specialist equipment. On top of that an addational bit of specialist equipment was used this was the lathe which requires training to use in a safe manner. When it comes to the engine strip workshop the tools used had a lot less risk involeded as they were only hand tools. One of the main tools used when it came to the engine strip would be a standard ratchet and socket set. In addation to the standard ratchet use of a toqure ratchet will be needed to ensure the saftey of the engine.</t>
  </si>
  <si>
    <t>&gt;The Personal Protective Equipment at Work Regulations 1992                                                                                                                                                            &gt;Control of substances hazardous to health (COSHH) - HSE                                                                                                                                                          &gt;Health and Safety at Work etc Act 1974</t>
  </si>
  <si>
    <r>
      <t xml:space="preserve">When working within any workshop within the UWTSD organisation health and saftey is a number one priotriy, therefore there are certrain set standards and protocols that must be followed to ensure that no one person gets hurt during their time within the workshop. Before starting any type of workshop session within UWTSD its very important to ensure that the individual is not under the influence of any drugs both legal and illegal as even the medaction that is legal by law may have effect on an engineer which could impaired their ability to work wihtin a safe manner.                                                                                                                                                                                                                                                                     </t>
    </r>
    <r>
      <rPr>
        <sz val="11"/>
        <color theme="0"/>
        <rFont val="Calibri"/>
        <family val="2"/>
        <scheme val="minor"/>
      </rPr>
      <t xml:space="preserve">      f     </t>
    </r>
    <r>
      <rPr>
        <sz val="11"/>
        <color theme="1"/>
        <rFont val="Calibri"/>
        <family val="2"/>
        <scheme val="minor"/>
      </rPr>
      <t xml:space="preserve">                                                                                                                                                                                                                                                                                                                                                                                                                                                                                                                  Another very important protocol which has to be followed at all times to make sure all members within the workshop are safe is wearing the base PPE which is requiered for that workshop which the engineer is going into, such as within the motorsport workshop within UWTSD the engineer must at all times have steel toe caps on. Moreover, if an engineer is doing any work which has could be graining or cutting they have to wear addational bits of PPE such as a dust coat and saftey googles to protect their body from any other harm that could occur during that process.                                                                                                                                                                                                                                                                                       </t>
    </r>
    <r>
      <rPr>
        <sz val="11"/>
        <color theme="0"/>
        <rFont val="Calibri"/>
        <family val="2"/>
        <scheme val="minor"/>
      </rPr>
      <t xml:space="preserve">f        </t>
    </r>
    <r>
      <rPr>
        <sz val="11"/>
        <color theme="1"/>
        <rFont val="Calibri"/>
        <family val="2"/>
        <scheme val="minor"/>
      </rPr>
      <t xml:space="preserve">                                                                                                                                                                                                                                                                                                                  Once in the workshop there is still very important bits of protocol that should be followed to ensure the safest workshop possible for the work that is about to start , one of the easiest checks to do to make sure that the equipment that the engineer is about to use say its a lathe they must inspect it first, to see if its clean and then more importantly to see if its good working order without outstanding inspections on it. Once that is finished the engineer should double check their PPE to ensure that they have the correct PPE on so they remain safe at all times while working on the lathe at all times.                                                                                                                                                                                                                                  </t>
    </r>
    <r>
      <rPr>
        <sz val="11"/>
        <color theme="0"/>
        <rFont val="Calibri"/>
        <family val="2"/>
        <scheme val="minor"/>
      </rPr>
      <t xml:space="preserve">          f              </t>
    </r>
    <r>
      <rPr>
        <sz val="11"/>
        <color theme="1"/>
        <rFont val="Calibri"/>
        <family val="2"/>
        <scheme val="minor"/>
      </rPr>
      <t xml:space="preserve">                                                                                                                                                                                                                                                                                                Behavior in any UWTSD workshop has to be at the highest of standards at all times as at the end of the day they are workshop which can be dangerous at sometimes due to the on going work within them. In short even when having fellow engineers about its okay to have a laugh however running around or  distracting other engineers when working on a project can lead to a dangerous situlation due to behavior that isn't suited for a workshop environment.                                                                                                                                                                                                                                                                  </t>
    </r>
    <r>
      <rPr>
        <sz val="11"/>
        <color theme="0"/>
        <rFont val="Calibri"/>
        <family val="2"/>
        <scheme val="minor"/>
      </rPr>
      <t xml:space="preserve">f  </t>
    </r>
    <r>
      <rPr>
        <sz val="11"/>
        <color theme="1"/>
        <rFont val="Calibri"/>
        <family val="2"/>
        <scheme val="minor"/>
      </rPr>
      <t xml:space="preserve">                                                                                                                                                                                                                                                                                                                 The final very important protocol to follow this is for more just in case an accident happens, its the incident reporting if any incident is to happen during the engineers session it is very important they are fully aware of how to report an incdient which has happened, if someone lossing their life or if its a simple cut every single incident must be logged at all times. </t>
    </r>
  </si>
  <si>
    <t>Within the world of engineering there are many CPD events and activities that can assist an engineer into becoming a greater engineer. One of theses event would have been the Mclearn ATLAS software training workshop. This event allowes engineers to gain real world experience with a data control system that all of the F1 teams use as well as many other racing series. Another event would have been the pitlione devleopment talk which was conducted by Ollie Walsh within UWTSD IQ building on the 05/03/2025 at 1PM IQ002.</t>
  </si>
  <si>
    <t>CPD or known as continuous professional development in short refers to active learning even when in a full time job, which would allow an engineer to increase their knowledge and enhance their own skills which should then allow them to become a greater engineer. As engineers need to try to keep update with the ever changing world and how techology is adaving. Moreover, it allows  engineers to increase their career progression as the more an engineer knows the more opportuinity they have for employment.</t>
  </si>
  <si>
    <t>The term 'adavanced manufacturing' means the use of CNC machine, 3D priniting and other type of machine to manufacuture items. Adavanced manufacturing means using innovative technologie to assist in the creation of products.</t>
  </si>
  <si>
    <t xml:space="preserve">G-code is the programme used for CNC machines. </t>
  </si>
  <si>
    <t xml:space="preserve">CNC Machines, 3D printers, Laser cutters and CAD/CAM software. </t>
  </si>
  <si>
    <t xml:space="preserve">A 3D printer commonly use a plastic materials such as polylactic acid or acrylonitrile butadiene styrene. </t>
  </si>
  <si>
    <t>Design the part, Export the file in the correct format, choose the materials, create the G-code and then print.</t>
  </si>
  <si>
    <t>Composites are normally made from to different materials which are combined, therefore resins anre fibers as well as  core materials can be used.</t>
  </si>
  <si>
    <t>When it comes to the creation of components made in composites, it all starts with a creation of the mould that is going to form a part. Once the mould is created the next step which is layering up the fibers can being. Once that is done the resin can be added to create that strenght then it is very important that all air is removed via a pressure applcation to ensure that the resin sets fully and correctly. Once the part has fully set then comes the finishing stage which is when the engineer would sand, trim and add any addational coating they seem fit for the part in quesiton.</t>
  </si>
  <si>
    <t>Resin can cause health problems if it comes into contact with the skin, eyes or the respiratory syste.</t>
  </si>
  <si>
    <t>A good observation that can be made is that the more resin that is added to the compostie then the heavier the overall product will be. In addation the mould of the model is very important to get a good quailty final outcome.</t>
  </si>
  <si>
    <t xml:space="preserve"> </t>
  </si>
  <si>
    <t xml:space="preserve">&gt; Use full length of hand tools blades                                                                                                               &gt;Take time to make sure a high quailty product outcome                                                                                                           &gt;Don't cut in one go, meaning make a cut and check its stright ect                                                                                                                      &gt;Ask for support if you need it, don't be scared to take addational sessions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</si>
</sst>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b/>
      <sz val="14"/>
      <color theme="1"/>
      <name val="Calibri"/>
      <family val="2"/>
      <scheme val="minor"/>
    </font>
    <font>
      <b/>
      <sz val="18"/>
      <color theme="1"/>
      <name val="Calibri"/>
      <family val="2"/>
      <scheme val="minor"/>
    </font>
    <font>
      <b/>
      <sz val="11"/>
      <color theme="1"/>
      <name val="Calibri"/>
      <family val="2"/>
      <scheme val="minor"/>
    </font>
    <font>
      <b/>
      <i/>
      <sz val="18"/>
      <color theme="1"/>
      <name val="Calibri"/>
      <family val="2"/>
      <scheme val="minor"/>
    </font>
    <font>
      <b/>
      <sz val="20"/>
      <color theme="1"/>
      <name val="Calibri"/>
      <family val="2"/>
      <scheme val="minor"/>
    </font>
    <font>
      <i/>
      <sz val="11"/>
      <color theme="1"/>
      <name val="Calibri"/>
      <family val="2"/>
      <scheme val="minor"/>
    </font>
    <font>
      <sz val="12"/>
      <color theme="1"/>
      <name val="Calibri"/>
      <family val="2"/>
      <scheme val="minor"/>
    </font>
    <font>
      <sz val="16"/>
      <color theme="1"/>
      <name val="Calibri"/>
      <family val="2"/>
      <scheme val="minor"/>
    </font>
    <font>
      <sz val="18"/>
      <color theme="1"/>
      <name val="Calibri"/>
      <family val="2"/>
      <scheme val="minor"/>
    </font>
    <font>
      <b/>
      <sz val="16"/>
      <color theme="1"/>
      <name val="Calibri"/>
      <family val="2"/>
      <scheme val="minor"/>
    </font>
    <font>
      <sz val="11"/>
      <color theme="0"/>
      <name val="Calibri"/>
      <family val="2"/>
      <scheme val="minor"/>
    </font>
  </fonts>
  <fills count="15">
    <fill>
      <patternFill patternType="none"/>
    </fill>
    <fill>
      <patternFill patternType="gray125"/>
    </fill>
    <fill>
      <patternFill patternType="solid">
        <fgColor theme="0" tint="-0.14999847407452621"/>
        <bgColor indexed="64"/>
      </patternFill>
    </fill>
    <fill>
      <patternFill patternType="solid">
        <fgColor theme="9" tint="0.59999389629810485"/>
        <bgColor indexed="64"/>
      </patternFill>
    </fill>
    <fill>
      <patternFill patternType="solid">
        <fgColor theme="5" tint="0.59999389629810485"/>
        <bgColor indexed="64"/>
      </patternFill>
    </fill>
    <fill>
      <patternFill patternType="solid">
        <fgColor theme="0" tint="-0.249977111117893"/>
        <bgColor indexed="64"/>
      </patternFill>
    </fill>
    <fill>
      <patternFill patternType="solid">
        <fgColor theme="2" tint="-0.249977111117893"/>
        <bgColor indexed="64"/>
      </patternFill>
    </fill>
    <fill>
      <patternFill patternType="solid">
        <fgColor theme="4" tint="0.79998168889431442"/>
        <bgColor indexed="64"/>
      </patternFill>
    </fill>
    <fill>
      <patternFill patternType="solid">
        <fgColor theme="0" tint="-0.34998626667073579"/>
        <bgColor indexed="64"/>
      </patternFill>
    </fill>
    <fill>
      <patternFill patternType="solid">
        <fgColor theme="0" tint="-0.499984740745262"/>
        <bgColor indexed="64"/>
      </patternFill>
    </fill>
    <fill>
      <patternFill patternType="solid">
        <fgColor theme="0"/>
        <bgColor indexed="64"/>
      </patternFill>
    </fill>
    <fill>
      <patternFill patternType="solid">
        <fgColor theme="4" tint="0.59999389629810485"/>
        <bgColor indexed="64"/>
      </patternFill>
    </fill>
    <fill>
      <patternFill patternType="solid">
        <fgColor theme="3" tint="0.79998168889431442"/>
        <bgColor indexed="64"/>
      </patternFill>
    </fill>
    <fill>
      <patternFill patternType="solid">
        <fgColor theme="7" tint="0.59999389629810485"/>
        <bgColor indexed="64"/>
      </patternFill>
    </fill>
    <fill>
      <patternFill patternType="solid">
        <fgColor theme="1" tint="0.499984740745262"/>
        <bgColor indexed="64"/>
      </patternFill>
    </fill>
  </fills>
  <borders count="124">
    <border>
      <left/>
      <right/>
      <top/>
      <bottom/>
      <diagonal/>
    </border>
    <border>
      <left style="thick">
        <color auto="1"/>
      </left>
      <right style="thick">
        <color auto="1"/>
      </right>
      <top style="thick">
        <color auto="1"/>
      </top>
      <bottom style="thick">
        <color auto="1"/>
      </bottom>
      <diagonal/>
    </border>
    <border>
      <left style="thick">
        <color auto="1"/>
      </left>
      <right/>
      <top style="thick">
        <color auto="1"/>
      </top>
      <bottom/>
      <diagonal/>
    </border>
    <border>
      <left/>
      <right/>
      <top style="thick">
        <color auto="1"/>
      </top>
      <bottom/>
      <diagonal/>
    </border>
    <border>
      <left/>
      <right style="thick">
        <color auto="1"/>
      </right>
      <top style="thick">
        <color auto="1"/>
      </top>
      <bottom/>
      <diagonal/>
    </border>
    <border>
      <left style="thick">
        <color auto="1"/>
      </left>
      <right/>
      <top/>
      <bottom/>
      <diagonal/>
    </border>
    <border>
      <left/>
      <right style="thick">
        <color auto="1"/>
      </right>
      <top/>
      <bottom/>
      <diagonal/>
    </border>
    <border>
      <left style="thick">
        <color auto="1"/>
      </left>
      <right/>
      <top/>
      <bottom style="thick">
        <color auto="1"/>
      </bottom>
      <diagonal/>
    </border>
    <border>
      <left/>
      <right/>
      <top/>
      <bottom style="thick">
        <color auto="1"/>
      </bottom>
      <diagonal/>
    </border>
    <border>
      <left/>
      <right style="thick">
        <color auto="1"/>
      </right>
      <top/>
      <bottom style="thick">
        <color auto="1"/>
      </bottom>
      <diagonal/>
    </border>
    <border>
      <left style="thick">
        <color auto="1"/>
      </left>
      <right/>
      <top style="thick">
        <color auto="1"/>
      </top>
      <bottom style="thick">
        <color auto="1"/>
      </bottom>
      <diagonal/>
    </border>
    <border>
      <left/>
      <right/>
      <top style="thick">
        <color auto="1"/>
      </top>
      <bottom style="thick">
        <color auto="1"/>
      </bottom>
      <diagonal/>
    </border>
    <border>
      <left/>
      <right style="thick">
        <color auto="1"/>
      </right>
      <top style="thick">
        <color auto="1"/>
      </top>
      <bottom style="thick">
        <color auto="1"/>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ck">
        <color auto="1"/>
      </left>
      <right style="thick">
        <color auto="1"/>
      </right>
      <top/>
      <bottom style="thick">
        <color auto="1"/>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ck">
        <color auto="1"/>
      </left>
      <right style="thick">
        <color auto="1"/>
      </right>
      <top style="thick">
        <color auto="1"/>
      </top>
      <bottom/>
      <diagonal/>
    </border>
    <border>
      <left/>
      <right style="thick">
        <color auto="1"/>
      </right>
      <top style="medium">
        <color indexed="64"/>
      </top>
      <bottom style="thick">
        <color auto="1"/>
      </bottom>
      <diagonal/>
    </border>
    <border>
      <left style="thick">
        <color auto="1"/>
      </left>
      <right style="thick">
        <color auto="1"/>
      </right>
      <top style="medium">
        <color indexed="64"/>
      </top>
      <bottom style="thick">
        <color auto="1"/>
      </bottom>
      <diagonal/>
    </border>
    <border>
      <left style="thick">
        <color auto="1"/>
      </left>
      <right style="medium">
        <color indexed="64"/>
      </right>
      <top style="medium">
        <color indexed="64"/>
      </top>
      <bottom style="thick">
        <color auto="1"/>
      </bottom>
      <diagonal/>
    </border>
    <border>
      <left style="thick">
        <color auto="1"/>
      </left>
      <right style="medium">
        <color indexed="64"/>
      </right>
      <top style="thick">
        <color auto="1"/>
      </top>
      <bottom style="thick">
        <color auto="1"/>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ck">
        <color auto="1"/>
      </right>
      <top style="thick">
        <color auto="1"/>
      </top>
      <bottom style="medium">
        <color indexed="64"/>
      </bottom>
      <diagonal/>
    </border>
    <border>
      <left style="thick">
        <color auto="1"/>
      </left>
      <right style="thick">
        <color auto="1"/>
      </right>
      <top style="thick">
        <color auto="1"/>
      </top>
      <bottom style="medium">
        <color indexed="64"/>
      </bottom>
      <diagonal/>
    </border>
    <border>
      <left style="thick">
        <color auto="1"/>
      </left>
      <right style="medium">
        <color indexed="64"/>
      </right>
      <top style="thick">
        <color auto="1"/>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medium">
        <color indexed="64"/>
      </left>
      <right style="thin">
        <color indexed="64"/>
      </right>
      <top/>
      <bottom/>
      <diagonal/>
    </border>
    <border>
      <left style="thin">
        <color indexed="64"/>
      </left>
      <right style="medium">
        <color indexed="64"/>
      </right>
      <top/>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thin">
        <color indexed="64"/>
      </right>
      <top style="medium">
        <color indexed="64"/>
      </top>
      <bottom style="medium">
        <color indexed="64"/>
      </bottom>
      <diagonal/>
    </border>
    <border>
      <left/>
      <right style="thin">
        <color indexed="64"/>
      </right>
      <top/>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right style="thin">
        <color indexed="64"/>
      </right>
      <top/>
      <bottom style="thin">
        <color indexed="64"/>
      </bottom>
      <diagonal/>
    </border>
    <border>
      <left/>
      <right style="thin">
        <color indexed="64"/>
      </right>
      <top style="thin">
        <color indexed="64"/>
      </top>
      <bottom/>
      <diagonal/>
    </border>
    <border>
      <left/>
      <right/>
      <top style="medium">
        <color indexed="64"/>
      </top>
      <bottom style="thin">
        <color indexed="64"/>
      </bottom>
      <diagonal/>
    </border>
    <border>
      <left style="thin">
        <color indexed="64"/>
      </left>
      <right/>
      <top style="medium">
        <color indexed="64"/>
      </top>
      <bottom style="medium">
        <color indexed="64"/>
      </bottom>
      <diagonal/>
    </border>
    <border>
      <left style="thin">
        <color indexed="64"/>
      </left>
      <right/>
      <top/>
      <bottom/>
      <diagonal/>
    </border>
    <border>
      <left style="thin">
        <color indexed="64"/>
      </left>
      <right/>
      <top style="medium">
        <color indexed="64"/>
      </top>
      <bottom style="thin">
        <color indexed="64"/>
      </bottom>
      <diagonal/>
    </border>
    <border>
      <left style="thin">
        <color indexed="64"/>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style="medium">
        <color indexed="64"/>
      </right>
      <top style="medium">
        <color indexed="64"/>
      </top>
      <bottom style="thin">
        <color indexed="64"/>
      </bottom>
      <diagonal/>
    </border>
    <border>
      <left/>
      <right/>
      <top style="thin">
        <color indexed="64"/>
      </top>
      <bottom style="medium">
        <color indexed="64"/>
      </bottom>
      <diagonal/>
    </border>
    <border>
      <left style="medium">
        <color indexed="64"/>
      </left>
      <right/>
      <top style="thin">
        <color indexed="64"/>
      </top>
      <bottom style="medium">
        <color indexed="64"/>
      </bottom>
      <diagonal/>
    </border>
    <border>
      <left style="thin">
        <color indexed="64"/>
      </left>
      <right/>
      <top/>
      <bottom style="medium">
        <color indexed="64"/>
      </bottom>
      <diagonal/>
    </border>
    <border>
      <left/>
      <right style="medium">
        <color indexed="64"/>
      </right>
      <top style="thin">
        <color indexed="64"/>
      </top>
      <bottom/>
      <diagonal/>
    </border>
    <border>
      <left style="medium">
        <color indexed="64"/>
      </left>
      <right/>
      <top style="medium">
        <color indexed="64"/>
      </top>
      <bottom style="thick">
        <color auto="1"/>
      </bottom>
      <diagonal/>
    </border>
    <border>
      <left/>
      <right/>
      <top style="medium">
        <color indexed="64"/>
      </top>
      <bottom style="thick">
        <color auto="1"/>
      </bottom>
      <diagonal/>
    </border>
    <border>
      <left style="medium">
        <color indexed="64"/>
      </left>
      <right/>
      <top style="thick">
        <color auto="1"/>
      </top>
      <bottom style="thick">
        <color auto="1"/>
      </bottom>
      <diagonal/>
    </border>
    <border>
      <left style="medium">
        <color indexed="64"/>
      </left>
      <right/>
      <top style="thick">
        <color auto="1"/>
      </top>
      <bottom style="medium">
        <color indexed="64"/>
      </bottom>
      <diagonal/>
    </border>
    <border>
      <left/>
      <right/>
      <top style="thick">
        <color auto="1"/>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diagonal/>
    </border>
    <border>
      <left/>
      <right/>
      <top style="medium">
        <color rgb="FF000000"/>
      </top>
      <bottom style="thin">
        <color indexed="64"/>
      </bottom>
      <diagonal/>
    </border>
    <border>
      <left style="thin">
        <color rgb="FF000000"/>
      </left>
      <right style="thin">
        <color rgb="FF000000"/>
      </right>
      <top style="medium">
        <color rgb="FF000000"/>
      </top>
      <bottom style="thin">
        <color rgb="FF000000"/>
      </bottom>
      <diagonal/>
    </border>
    <border>
      <left/>
      <right style="medium">
        <color rgb="FF000000"/>
      </right>
      <top/>
      <bottom style="medium">
        <color rgb="FF000000"/>
      </bottom>
      <diagonal/>
    </border>
    <border>
      <left style="thin">
        <color indexed="64"/>
      </left>
      <right style="thin">
        <color indexed="64"/>
      </right>
      <top style="medium">
        <color rgb="FF000000"/>
      </top>
      <bottom style="medium">
        <color rgb="FF000000"/>
      </bottom>
      <diagonal/>
    </border>
    <border>
      <left style="medium">
        <color rgb="FF000000"/>
      </left>
      <right/>
      <top style="thin">
        <color indexed="64"/>
      </top>
      <bottom/>
      <diagonal/>
    </border>
    <border>
      <left style="thin">
        <color rgb="FF000000"/>
      </left>
      <right style="thin">
        <color rgb="FF000000"/>
      </right>
      <top style="thin">
        <color rgb="FF000000"/>
      </top>
      <bottom/>
      <diagonal/>
    </border>
    <border>
      <left/>
      <right style="medium">
        <color rgb="FF000000"/>
      </right>
      <top/>
      <bottom/>
      <diagonal/>
    </border>
    <border>
      <left style="medium">
        <color rgb="FF000000"/>
      </left>
      <right style="thin">
        <color indexed="64"/>
      </right>
      <top style="medium">
        <color rgb="FF000000"/>
      </top>
      <bottom style="thin">
        <color indexed="64"/>
      </bottom>
      <diagonal/>
    </border>
    <border>
      <left style="thin">
        <color indexed="64"/>
      </left>
      <right style="thin">
        <color indexed="64"/>
      </right>
      <top style="medium">
        <color rgb="FF000000"/>
      </top>
      <bottom style="thin">
        <color indexed="64"/>
      </bottom>
      <diagonal/>
    </border>
    <border>
      <left style="thin">
        <color indexed="64"/>
      </left>
      <right style="medium">
        <color rgb="FF000000"/>
      </right>
      <top style="medium">
        <color rgb="FF000000"/>
      </top>
      <bottom style="thin">
        <color indexed="64"/>
      </bottom>
      <diagonal/>
    </border>
    <border>
      <left style="medium">
        <color rgb="FF000000"/>
      </left>
      <right style="thin">
        <color indexed="64"/>
      </right>
      <top style="thin">
        <color indexed="64"/>
      </top>
      <bottom style="medium">
        <color rgb="FF000000"/>
      </bottom>
      <diagonal/>
    </border>
    <border>
      <left style="thin">
        <color indexed="64"/>
      </left>
      <right style="thin">
        <color indexed="64"/>
      </right>
      <top style="thin">
        <color indexed="64"/>
      </top>
      <bottom style="medium">
        <color rgb="FF000000"/>
      </bottom>
      <diagonal/>
    </border>
    <border>
      <left style="thin">
        <color indexed="64"/>
      </left>
      <right style="medium">
        <color rgb="FF000000"/>
      </right>
      <top style="thin">
        <color indexed="64"/>
      </top>
      <bottom style="medium">
        <color rgb="FF000000"/>
      </bottom>
      <diagonal/>
    </border>
    <border>
      <left style="medium">
        <color rgb="FF000000"/>
      </left>
      <right style="thin">
        <color indexed="64"/>
      </right>
      <top/>
      <bottom style="medium">
        <color rgb="FF000000"/>
      </bottom>
      <diagonal/>
    </border>
    <border>
      <left style="thin">
        <color indexed="64"/>
      </left>
      <right style="thin">
        <color indexed="64"/>
      </right>
      <top/>
      <bottom style="medium">
        <color rgb="FF000000"/>
      </bottom>
      <diagonal/>
    </border>
    <border>
      <left style="medium">
        <color rgb="FF000000"/>
      </left>
      <right style="thin">
        <color indexed="64"/>
      </right>
      <top style="thin">
        <color indexed="64"/>
      </top>
      <bottom/>
      <diagonal/>
    </border>
    <border>
      <left style="thin">
        <color indexed="64"/>
      </left>
      <right style="medium">
        <color rgb="FF000000"/>
      </right>
      <top style="thin">
        <color indexed="64"/>
      </top>
      <bottom/>
      <diagonal/>
    </border>
    <border>
      <left style="medium">
        <color rgb="FF000000"/>
      </left>
      <right/>
      <top style="thin">
        <color indexed="64"/>
      </top>
      <bottom style="thin">
        <color indexed="64"/>
      </bottom>
      <diagonal/>
    </border>
    <border>
      <left style="thin">
        <color indexed="64"/>
      </left>
      <right style="medium">
        <color rgb="FF000000"/>
      </right>
      <top style="thin">
        <color indexed="64"/>
      </top>
      <bottom style="thin">
        <color indexed="64"/>
      </bottom>
      <diagonal/>
    </border>
    <border>
      <left/>
      <right style="medium">
        <color rgb="FF000000"/>
      </right>
      <top style="thin">
        <color indexed="64"/>
      </top>
      <bottom style="thin">
        <color indexed="64"/>
      </bottom>
      <diagonal/>
    </border>
    <border>
      <left style="medium">
        <color rgb="FF000000"/>
      </left>
      <right/>
      <top/>
      <bottom style="thin">
        <color indexed="64"/>
      </bottom>
      <diagonal/>
    </border>
    <border>
      <left style="thin">
        <color indexed="64"/>
      </left>
      <right style="medium">
        <color rgb="FF000000"/>
      </right>
      <top/>
      <bottom style="thin">
        <color indexed="64"/>
      </bottom>
      <diagonal/>
    </border>
    <border>
      <left style="medium">
        <color rgb="FF000000"/>
      </left>
      <right style="thin">
        <color indexed="64"/>
      </right>
      <top style="thin">
        <color indexed="64"/>
      </top>
      <bottom style="thin">
        <color indexed="64"/>
      </bottom>
      <diagonal/>
    </border>
    <border>
      <left/>
      <right style="medium">
        <color rgb="FF000000"/>
      </right>
      <top style="thin">
        <color indexed="64"/>
      </top>
      <bottom/>
      <diagonal/>
    </border>
    <border>
      <left style="medium">
        <color rgb="FF000000"/>
      </left>
      <right/>
      <top/>
      <bottom/>
      <diagonal/>
    </border>
    <border>
      <left/>
      <right style="medium">
        <color rgb="FF000000"/>
      </right>
      <top/>
      <bottom style="thin">
        <color indexed="64"/>
      </bottom>
      <diagonal/>
    </border>
    <border>
      <left style="medium">
        <color rgb="FF000000"/>
      </left>
      <right/>
      <top/>
      <bottom style="medium">
        <color rgb="FF000000"/>
      </bottom>
      <diagonal/>
    </border>
    <border>
      <left style="thin">
        <color indexed="64"/>
      </left>
      <right/>
      <top style="medium">
        <color indexed="64"/>
      </top>
      <bottom/>
      <diagonal/>
    </border>
    <border>
      <left/>
      <right/>
      <top style="medium">
        <color rgb="FF000000"/>
      </top>
      <bottom/>
      <diagonal/>
    </border>
    <border>
      <left style="thin">
        <color indexed="64"/>
      </left>
      <right/>
      <top style="medium">
        <color rgb="FF000000"/>
      </top>
      <bottom style="medium">
        <color rgb="FF000000"/>
      </bottom>
      <diagonal/>
    </border>
    <border>
      <left/>
      <right style="medium">
        <color indexed="64"/>
      </right>
      <top style="thick">
        <color auto="1"/>
      </top>
      <bottom/>
      <diagonal/>
    </border>
    <border>
      <left/>
      <right style="medium">
        <color indexed="64"/>
      </right>
      <top/>
      <bottom style="thick">
        <color auto="1"/>
      </bottom>
      <diagonal/>
    </border>
    <border>
      <left/>
      <right style="thin">
        <color indexed="64"/>
      </right>
      <top/>
      <bottom style="medium">
        <color indexed="64"/>
      </bottom>
      <diagonal/>
    </border>
  </borders>
  <cellStyleXfs count="1">
    <xf numFmtId="0" fontId="0" fillId="0" borderId="0"/>
  </cellStyleXfs>
  <cellXfs count="529">
    <xf numFmtId="0" fontId="0" fillId="0" borderId="0" xfId="0"/>
    <xf numFmtId="0" fontId="1" fillId="0" borderId="0" xfId="0" applyFont="1"/>
    <xf numFmtId="0" fontId="0" fillId="0" borderId="0" xfId="0" applyAlignment="1">
      <alignment horizontal="left"/>
    </xf>
    <xf numFmtId="0" fontId="2" fillId="0" borderId="0" xfId="0" applyFont="1" applyAlignment="1">
      <alignment vertical="center"/>
    </xf>
    <xf numFmtId="0" fontId="2" fillId="0" borderId="0" xfId="0" applyFont="1" applyAlignment="1">
      <alignment horizontal="center" vertical="center"/>
    </xf>
    <xf numFmtId="0" fontId="0" fillId="4" borderId="29" xfId="0" applyFill="1" applyBorder="1"/>
    <xf numFmtId="0" fontId="1" fillId="4" borderId="49" xfId="0" applyFont="1" applyFill="1" applyBorder="1"/>
    <xf numFmtId="0" fontId="1" fillId="4" borderId="50" xfId="0" applyFont="1" applyFill="1" applyBorder="1"/>
    <xf numFmtId="0" fontId="1" fillId="4" borderId="51" xfId="0" applyFont="1" applyFill="1" applyBorder="1"/>
    <xf numFmtId="0" fontId="0" fillId="4" borderId="43" xfId="0" applyFill="1" applyBorder="1"/>
    <xf numFmtId="0" fontId="0" fillId="4" borderId="53" xfId="0" applyFill="1" applyBorder="1"/>
    <xf numFmtId="0" fontId="1" fillId="4" borderId="26" xfId="0" applyFont="1" applyFill="1" applyBorder="1"/>
    <xf numFmtId="0" fontId="1" fillId="4" borderId="30" xfId="0" applyFont="1" applyFill="1" applyBorder="1"/>
    <xf numFmtId="0" fontId="1" fillId="4" borderId="58" xfId="0" applyFont="1" applyFill="1" applyBorder="1"/>
    <xf numFmtId="0" fontId="8" fillId="4" borderId="42" xfId="0" applyFont="1" applyFill="1" applyBorder="1"/>
    <xf numFmtId="0" fontId="1" fillId="4" borderId="56" xfId="0" applyFont="1" applyFill="1" applyBorder="1"/>
    <xf numFmtId="0" fontId="8" fillId="4" borderId="57" xfId="0" applyFont="1" applyFill="1" applyBorder="1"/>
    <xf numFmtId="0" fontId="7" fillId="4" borderId="28" xfId="0" applyFont="1" applyFill="1" applyBorder="1"/>
    <xf numFmtId="0" fontId="7" fillId="4" borderId="57" xfId="0" applyFont="1" applyFill="1" applyBorder="1"/>
    <xf numFmtId="0" fontId="0" fillId="0" borderId="62" xfId="0" applyBorder="1" applyAlignment="1">
      <alignment horizontal="center"/>
    </xf>
    <xf numFmtId="0" fontId="0" fillId="0" borderId="47" xfId="0" applyBorder="1" applyAlignment="1">
      <alignment horizontal="center"/>
    </xf>
    <xf numFmtId="0" fontId="3" fillId="4" borderId="74" xfId="0" applyFont="1" applyFill="1" applyBorder="1"/>
    <xf numFmtId="0" fontId="0" fillId="4" borderId="75" xfId="0" applyFill="1" applyBorder="1"/>
    <xf numFmtId="0" fontId="0" fillId="0" borderId="29" xfId="0" applyBorder="1"/>
    <xf numFmtId="0" fontId="0" fillId="7" borderId="43" xfId="0" applyFill="1" applyBorder="1" applyAlignment="1">
      <alignment horizontal="center" wrapText="1"/>
    </xf>
    <xf numFmtId="0" fontId="0" fillId="7" borderId="29" xfId="0" applyFill="1" applyBorder="1" applyAlignment="1">
      <alignment horizontal="center"/>
    </xf>
    <xf numFmtId="0" fontId="0" fillId="7" borderId="25" xfId="0" applyFill="1" applyBorder="1" applyAlignment="1">
      <alignment horizontal="center"/>
    </xf>
    <xf numFmtId="0" fontId="0" fillId="7" borderId="28" xfId="0" applyFill="1" applyBorder="1" applyAlignment="1">
      <alignment horizontal="center"/>
    </xf>
    <xf numFmtId="0" fontId="0" fillId="0" borderId="28" xfId="0" applyBorder="1"/>
    <xf numFmtId="0" fontId="0" fillId="0" borderId="79" xfId="0" applyBorder="1" applyAlignment="1">
      <alignment horizontal="center"/>
    </xf>
    <xf numFmtId="0" fontId="3" fillId="4" borderId="49" xfId="0" applyFont="1" applyFill="1" applyBorder="1"/>
    <xf numFmtId="0" fontId="3" fillId="4" borderId="76" xfId="0" applyFont="1" applyFill="1" applyBorder="1"/>
    <xf numFmtId="0" fontId="0" fillId="4" borderId="72" xfId="0" applyFill="1" applyBorder="1"/>
    <xf numFmtId="0" fontId="0" fillId="7" borderId="36" xfId="0" applyFill="1" applyBorder="1" applyAlignment="1">
      <alignment horizontal="center" vertical="center"/>
    </xf>
    <xf numFmtId="0" fontId="3" fillId="0" borderId="0" xfId="0" applyFont="1"/>
    <xf numFmtId="0" fontId="3" fillId="0" borderId="0" xfId="0" applyFont="1" applyAlignment="1">
      <alignment horizontal="center"/>
    </xf>
    <xf numFmtId="0" fontId="3" fillId="0" borderId="0" xfId="0" applyFont="1" applyAlignment="1">
      <alignment horizontal="left"/>
    </xf>
    <xf numFmtId="0" fontId="3" fillId="4" borderId="76" xfId="0" applyFont="1" applyFill="1" applyBorder="1" applyAlignment="1">
      <alignment horizontal="left"/>
    </xf>
    <xf numFmtId="0" fontId="3" fillId="4" borderId="80" xfId="0" applyFont="1" applyFill="1" applyBorder="1" applyAlignment="1">
      <alignment horizontal="center"/>
    </xf>
    <xf numFmtId="0" fontId="3" fillId="11" borderId="29" xfId="0" applyFont="1" applyFill="1" applyBorder="1"/>
    <xf numFmtId="0" fontId="0" fillId="4" borderId="51" xfId="0" applyFill="1" applyBorder="1"/>
    <xf numFmtId="0" fontId="0" fillId="4" borderId="89" xfId="0" applyFill="1" applyBorder="1"/>
    <xf numFmtId="0" fontId="3" fillId="4" borderId="22" xfId="0" applyFont="1" applyFill="1" applyBorder="1"/>
    <xf numFmtId="0" fontId="3" fillId="4" borderId="23" xfId="0" applyFont="1" applyFill="1" applyBorder="1"/>
    <xf numFmtId="0" fontId="0" fillId="4" borderId="64" xfId="0" applyFill="1" applyBorder="1"/>
    <xf numFmtId="0" fontId="0" fillId="4" borderId="90" xfId="0" applyFill="1" applyBorder="1"/>
    <xf numFmtId="0" fontId="0" fillId="4" borderId="59" xfId="0" applyFill="1" applyBorder="1"/>
    <xf numFmtId="0" fontId="6" fillId="0" borderId="0" xfId="0" applyFont="1"/>
    <xf numFmtId="0" fontId="0" fillId="7" borderId="73" xfId="0" applyFill="1" applyBorder="1" applyAlignment="1">
      <alignment horizontal="center"/>
    </xf>
    <xf numFmtId="0" fontId="0" fillId="0" borderId="92" xfId="0" applyBorder="1" applyAlignment="1">
      <alignment horizontal="center"/>
    </xf>
    <xf numFmtId="0" fontId="0" fillId="10" borderId="92" xfId="0" applyFill="1" applyBorder="1"/>
    <xf numFmtId="0" fontId="0" fillId="0" borderId="96" xfId="0" applyBorder="1" applyAlignment="1">
      <alignment horizontal="center"/>
    </xf>
    <xf numFmtId="0" fontId="0" fillId="10" borderId="96" xfId="0" applyFill="1" applyBorder="1"/>
    <xf numFmtId="0" fontId="0" fillId="4" borderId="108" xfId="0" applyFill="1" applyBorder="1" applyAlignment="1">
      <alignment horizontal="center"/>
    </xf>
    <xf numFmtId="0" fontId="3" fillId="4" borderId="109" xfId="0" applyFont="1" applyFill="1" applyBorder="1"/>
    <xf numFmtId="0" fontId="0" fillId="4" borderId="113" xfId="0" applyFill="1" applyBorder="1"/>
    <xf numFmtId="0" fontId="9" fillId="0" borderId="0" xfId="0" applyFont="1"/>
    <xf numFmtId="0" fontId="0" fillId="0" borderId="29" xfId="0" applyBorder="1" applyAlignment="1">
      <alignment horizontal="center" vertical="center"/>
    </xf>
    <xf numFmtId="0" fontId="0" fillId="0" borderId="73" xfId="0" applyBorder="1" applyAlignment="1">
      <alignment horizontal="center" vertical="center"/>
    </xf>
    <xf numFmtId="0" fontId="3" fillId="4" borderId="43" xfId="0" applyFont="1" applyFill="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4" fillId="0" borderId="15" xfId="0" applyFont="1" applyBorder="1" applyAlignment="1">
      <alignment horizontal="center" vertical="center"/>
    </xf>
    <xf numFmtId="0" fontId="2" fillId="4" borderId="18" xfId="0" applyFont="1" applyFill="1" applyBorder="1" applyAlignment="1">
      <alignment horizontal="center" vertical="center"/>
    </xf>
    <xf numFmtId="0" fontId="2" fillId="4" borderId="19" xfId="0" applyFont="1" applyFill="1" applyBorder="1" applyAlignment="1">
      <alignment horizontal="center" vertical="center"/>
    </xf>
    <xf numFmtId="0" fontId="2" fillId="4" borderId="20" xfId="0" applyFont="1" applyFill="1" applyBorder="1" applyAlignment="1">
      <alignment horizontal="center" vertical="center"/>
    </xf>
    <xf numFmtId="0" fontId="3" fillId="4" borderId="68" xfId="0" applyFont="1" applyFill="1" applyBorder="1" applyAlignment="1">
      <alignment horizontal="center"/>
    </xf>
    <xf numFmtId="0" fontId="3" fillId="4" borderId="65" xfId="0" applyFont="1" applyFill="1" applyBorder="1" applyAlignment="1">
      <alignment horizontal="center"/>
    </xf>
    <xf numFmtId="0" fontId="3" fillId="4" borderId="61" xfId="0" applyFont="1" applyFill="1" applyBorder="1" applyAlignment="1">
      <alignment horizontal="center"/>
    </xf>
    <xf numFmtId="0" fontId="3" fillId="4" borderId="36" xfId="0" applyFont="1" applyFill="1" applyBorder="1" applyAlignment="1">
      <alignment horizontal="right"/>
    </xf>
    <xf numFmtId="0" fontId="3" fillId="4" borderId="37" xfId="0" applyFont="1" applyFill="1" applyBorder="1" applyAlignment="1">
      <alignment horizontal="right"/>
    </xf>
    <xf numFmtId="0" fontId="3" fillId="4" borderId="68" xfId="0" applyFont="1" applyFill="1" applyBorder="1" applyAlignment="1">
      <alignment horizontal="left"/>
    </xf>
    <xf numFmtId="0" fontId="3" fillId="4" borderId="65" xfId="0" applyFont="1" applyFill="1" applyBorder="1" applyAlignment="1">
      <alignment horizontal="left"/>
    </xf>
    <xf numFmtId="0" fontId="3" fillId="4" borderId="77" xfId="0" applyFont="1" applyFill="1" applyBorder="1" applyAlignment="1">
      <alignment horizontal="left"/>
    </xf>
    <xf numFmtId="0" fontId="3" fillId="4" borderId="73" xfId="0" applyFont="1" applyFill="1" applyBorder="1" applyAlignment="1">
      <alignment horizontal="left"/>
    </xf>
    <xf numFmtId="0" fontId="3" fillId="4" borderId="45" xfId="0" applyFont="1" applyFill="1" applyBorder="1" applyAlignment="1">
      <alignment horizontal="left"/>
    </xf>
    <xf numFmtId="0" fontId="3" fillId="4" borderId="46" xfId="0" applyFont="1" applyFill="1" applyBorder="1" applyAlignment="1">
      <alignment horizontal="left"/>
    </xf>
    <xf numFmtId="0" fontId="3" fillId="4" borderId="47" xfId="0" applyFont="1" applyFill="1" applyBorder="1" applyAlignment="1">
      <alignment horizontal="left"/>
    </xf>
    <xf numFmtId="0" fontId="3" fillId="4" borderId="78" xfId="0" applyFont="1" applyFill="1" applyBorder="1" applyAlignment="1">
      <alignment horizontal="left"/>
    </xf>
    <xf numFmtId="0" fontId="3" fillId="4" borderId="48" xfId="0" applyFont="1" applyFill="1" applyBorder="1" applyAlignment="1">
      <alignment horizontal="left"/>
    </xf>
    <xf numFmtId="0" fontId="0" fillId="4" borderId="68" xfId="0" applyFill="1" applyBorder="1" applyAlignment="1">
      <alignment horizontal="center"/>
    </xf>
    <xf numFmtId="0" fontId="0" fillId="4" borderId="61" xfId="0" applyFill="1" applyBorder="1" applyAlignment="1">
      <alignment horizontal="center"/>
    </xf>
    <xf numFmtId="0" fontId="0" fillId="4" borderId="73" xfId="0" applyFill="1" applyBorder="1" applyAlignment="1">
      <alignment horizontal="center"/>
    </xf>
    <xf numFmtId="0" fontId="0" fillId="4" borderId="72" xfId="0" applyFill="1" applyBorder="1" applyAlignment="1">
      <alignment horizontal="center"/>
    </xf>
    <xf numFmtId="0" fontId="0" fillId="4" borderId="47" xfId="0" applyFill="1" applyBorder="1" applyAlignment="1">
      <alignment horizontal="center"/>
    </xf>
    <xf numFmtId="0" fontId="0" fillId="4" borderId="62" xfId="0" applyFill="1" applyBorder="1" applyAlignment="1">
      <alignment horizontal="center"/>
    </xf>
    <xf numFmtId="0" fontId="3" fillId="4" borderId="73" xfId="0" applyFont="1" applyFill="1" applyBorder="1"/>
    <xf numFmtId="0" fontId="3" fillId="4" borderId="45" xfId="0" applyFont="1" applyFill="1" applyBorder="1"/>
    <xf numFmtId="0" fontId="3" fillId="4" borderId="46" xfId="0" applyFont="1" applyFill="1" applyBorder="1"/>
    <xf numFmtId="0" fontId="3" fillId="4" borderId="24" xfId="0" applyFont="1" applyFill="1" applyBorder="1" applyAlignment="1">
      <alignment horizontal="right"/>
    </xf>
    <xf numFmtId="0" fontId="3" fillId="4" borderId="25" xfId="0" applyFont="1" applyFill="1" applyBorder="1" applyAlignment="1">
      <alignment horizontal="right"/>
    </xf>
    <xf numFmtId="0" fontId="3" fillId="4" borderId="28" xfId="0" applyFont="1" applyFill="1" applyBorder="1" applyAlignment="1">
      <alignment horizontal="right"/>
    </xf>
    <xf numFmtId="0" fontId="3" fillId="4" borderId="29" xfId="0" applyFont="1" applyFill="1" applyBorder="1" applyAlignment="1">
      <alignment horizontal="right"/>
    </xf>
    <xf numFmtId="0" fontId="1" fillId="2" borderId="10" xfId="0" applyFont="1" applyFill="1" applyBorder="1" applyAlignment="1">
      <alignment horizontal="center" vertical="center"/>
    </xf>
    <xf numFmtId="0" fontId="1" fillId="2" borderId="11" xfId="0" applyFont="1" applyFill="1" applyBorder="1" applyAlignment="1">
      <alignment horizontal="center" vertical="center"/>
    </xf>
    <xf numFmtId="0" fontId="1" fillId="2" borderId="12" xfId="0" applyFont="1" applyFill="1" applyBorder="1" applyAlignment="1">
      <alignment horizontal="center" vertical="center"/>
    </xf>
    <xf numFmtId="0" fontId="1" fillId="2" borderId="2" xfId="0" applyFont="1" applyFill="1" applyBorder="1" applyAlignment="1">
      <alignment horizontal="center" vertical="center"/>
    </xf>
    <xf numFmtId="0" fontId="1" fillId="2" borderId="3" xfId="0" applyFont="1" applyFill="1" applyBorder="1" applyAlignment="1">
      <alignment horizontal="center" vertical="center"/>
    </xf>
    <xf numFmtId="0" fontId="1" fillId="2" borderId="4" xfId="0" applyFont="1" applyFill="1" applyBorder="1" applyAlignment="1">
      <alignment horizontal="center" vertical="center"/>
    </xf>
    <xf numFmtId="0" fontId="0" fillId="0" borderId="10" xfId="0" applyBorder="1" applyAlignment="1">
      <alignment horizontal="center" vertical="center" wrapText="1"/>
    </xf>
    <xf numFmtId="0" fontId="0" fillId="0" borderId="11" xfId="0" applyBorder="1" applyAlignment="1">
      <alignment horizontal="center" vertical="center" wrapText="1"/>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13" xfId="0" applyBorder="1" applyAlignment="1">
      <alignment horizontal="center" vertical="center" wrapText="1"/>
    </xf>
    <xf numFmtId="0" fontId="0" fillId="0" borderId="14" xfId="0" applyBorder="1" applyAlignment="1">
      <alignment horizontal="center" vertical="center" wrapText="1"/>
    </xf>
    <xf numFmtId="0" fontId="0" fillId="0" borderId="15" xfId="0" applyBorder="1" applyAlignment="1">
      <alignment horizontal="center" vertical="center" wrapText="1"/>
    </xf>
    <xf numFmtId="0" fontId="0" fillId="0" borderId="16" xfId="0" applyBorder="1" applyAlignment="1">
      <alignment horizontal="center" vertical="center" wrapText="1"/>
    </xf>
    <xf numFmtId="0" fontId="0" fillId="0" borderId="0" xfId="0" applyAlignment="1">
      <alignment horizontal="center" vertical="center" wrapText="1"/>
    </xf>
    <xf numFmtId="0" fontId="0" fillId="0" borderId="17" xfId="0" applyBorder="1" applyAlignment="1">
      <alignment horizontal="center" vertical="center" wrapText="1"/>
    </xf>
    <xf numFmtId="0" fontId="0" fillId="0" borderId="18" xfId="0" applyBorder="1" applyAlignment="1">
      <alignment horizontal="center" vertical="center" wrapText="1"/>
    </xf>
    <xf numFmtId="0" fontId="0" fillId="0" borderId="19" xfId="0" applyBorder="1" applyAlignment="1">
      <alignment horizontal="center" vertical="center" wrapText="1"/>
    </xf>
    <xf numFmtId="0" fontId="0" fillId="0" borderId="20" xfId="0" applyBorder="1" applyAlignment="1">
      <alignment horizontal="center" vertical="center" wrapText="1"/>
    </xf>
    <xf numFmtId="0" fontId="1" fillId="4" borderId="49" xfId="0" applyFont="1" applyFill="1" applyBorder="1" applyAlignment="1">
      <alignment horizontal="center"/>
    </xf>
    <xf numFmtId="0" fontId="1" fillId="4" borderId="50" xfId="0" applyFont="1" applyFill="1" applyBorder="1" applyAlignment="1">
      <alignment horizontal="center"/>
    </xf>
    <xf numFmtId="0" fontId="1" fillId="4" borderId="51" xfId="0" applyFont="1" applyFill="1" applyBorder="1" applyAlignment="1">
      <alignment horizontal="center"/>
    </xf>
    <xf numFmtId="0" fontId="0" fillId="0" borderId="1" xfId="0" applyBorder="1" applyAlignment="1">
      <alignment horizontal="center"/>
    </xf>
    <xf numFmtId="0" fontId="0" fillId="0" borderId="12" xfId="0" applyBorder="1" applyAlignment="1">
      <alignment horizontal="center" vertical="center" wrapText="1"/>
    </xf>
    <xf numFmtId="0" fontId="1" fillId="2" borderId="5" xfId="0" applyFont="1" applyFill="1" applyBorder="1" applyAlignment="1">
      <alignment horizontal="center" vertical="center"/>
    </xf>
    <xf numFmtId="0" fontId="1" fillId="2" borderId="0" xfId="0" applyFont="1" applyFill="1" applyAlignment="1">
      <alignment horizontal="center" vertical="center"/>
    </xf>
    <xf numFmtId="0" fontId="1" fillId="2" borderId="6" xfId="0" applyFont="1" applyFill="1" applyBorder="1" applyAlignment="1">
      <alignment horizontal="center" vertical="center"/>
    </xf>
    <xf numFmtId="0" fontId="1" fillId="2" borderId="7" xfId="0" applyFont="1" applyFill="1" applyBorder="1" applyAlignment="1">
      <alignment horizontal="center" vertical="center"/>
    </xf>
    <xf numFmtId="0" fontId="1" fillId="2" borderId="8" xfId="0" applyFont="1" applyFill="1" applyBorder="1" applyAlignment="1">
      <alignment horizontal="center" vertical="center"/>
    </xf>
    <xf numFmtId="0" fontId="1" fillId="2" borderId="9" xfId="0" applyFont="1" applyFill="1" applyBorder="1" applyAlignment="1">
      <alignment horizontal="center" vertical="center"/>
    </xf>
    <xf numFmtId="0" fontId="0" fillId="0" borderId="1" xfId="0" applyBorder="1" applyAlignment="1">
      <alignment horizontal="center" vertical="center" wrapText="1"/>
    </xf>
    <xf numFmtId="0" fontId="0" fillId="0" borderId="10" xfId="0" applyBorder="1" applyAlignment="1">
      <alignment horizontal="center" vertical="top" wrapText="1"/>
    </xf>
    <xf numFmtId="0" fontId="0" fillId="0" borderId="11" xfId="0" applyBorder="1" applyAlignment="1">
      <alignment horizontal="center" vertical="top" wrapText="1"/>
    </xf>
    <xf numFmtId="0" fontId="0" fillId="0" borderId="12" xfId="0" applyBorder="1" applyAlignment="1">
      <alignment horizontal="center" vertical="top" wrapText="1"/>
    </xf>
    <xf numFmtId="0" fontId="2" fillId="3" borderId="5" xfId="0" applyFont="1" applyFill="1" applyBorder="1" applyAlignment="1">
      <alignment horizontal="center" vertical="center"/>
    </xf>
    <xf numFmtId="0" fontId="2" fillId="3" borderId="0" xfId="0" applyFont="1" applyFill="1" applyAlignment="1">
      <alignment horizontal="center" vertical="center"/>
    </xf>
    <xf numFmtId="0" fontId="1" fillId="2" borderId="27" xfId="0" applyFont="1" applyFill="1" applyBorder="1" applyAlignment="1">
      <alignment horizontal="center" vertical="center"/>
    </xf>
    <xf numFmtId="0" fontId="1" fillId="2" borderId="1" xfId="0" applyFont="1" applyFill="1" applyBorder="1" applyAlignment="1">
      <alignment horizontal="center" vertical="center"/>
    </xf>
    <xf numFmtId="0" fontId="0" fillId="0" borderId="27" xfId="0" applyBorder="1" applyAlignment="1">
      <alignment horizontal="center"/>
    </xf>
    <xf numFmtId="0" fontId="0" fillId="7" borderId="24" xfId="0" applyFill="1" applyBorder="1" applyAlignment="1">
      <alignment horizontal="center"/>
    </xf>
    <xf numFmtId="0" fontId="0" fillId="7" borderId="25" xfId="0" applyFill="1" applyBorder="1" applyAlignment="1">
      <alignment horizontal="center"/>
    </xf>
    <xf numFmtId="0" fontId="0" fillId="7" borderId="13" xfId="0" applyFill="1" applyBorder="1" applyAlignment="1">
      <alignment horizontal="center" vertical="center" wrapText="1"/>
    </xf>
    <xf numFmtId="0" fontId="0" fillId="7" borderId="14" xfId="0" applyFill="1" applyBorder="1" applyAlignment="1">
      <alignment horizontal="center" vertical="center" wrapText="1"/>
    </xf>
    <xf numFmtId="0" fontId="0" fillId="7" borderId="15" xfId="0" applyFill="1" applyBorder="1" applyAlignment="1">
      <alignment horizontal="center" vertical="center" wrapText="1"/>
    </xf>
    <xf numFmtId="0" fontId="0" fillId="7" borderId="16" xfId="0" applyFill="1" applyBorder="1" applyAlignment="1">
      <alignment horizontal="center" vertical="center" wrapText="1"/>
    </xf>
    <xf numFmtId="0" fontId="0" fillId="7" borderId="0" xfId="0" applyFill="1" applyAlignment="1">
      <alignment horizontal="center" vertical="center" wrapText="1"/>
    </xf>
    <xf numFmtId="0" fontId="0" fillId="7" borderId="17" xfId="0" applyFill="1" applyBorder="1" applyAlignment="1">
      <alignment horizontal="center" vertical="center" wrapText="1"/>
    </xf>
    <xf numFmtId="0" fontId="0" fillId="0" borderId="43" xfId="0" applyBorder="1" applyAlignment="1">
      <alignment horizontal="center"/>
    </xf>
    <xf numFmtId="0" fontId="0" fillId="0" borderId="69" xfId="0" applyBorder="1" applyAlignment="1">
      <alignment horizontal="center"/>
    </xf>
    <xf numFmtId="0" fontId="0" fillId="0" borderId="37" xfId="0" applyBorder="1" applyAlignment="1">
      <alignment horizontal="center"/>
    </xf>
    <xf numFmtId="0" fontId="0" fillId="0" borderId="47" xfId="0" applyBorder="1" applyAlignment="1">
      <alignment horizontal="center"/>
    </xf>
    <xf numFmtId="0" fontId="0" fillId="7" borderId="68" xfId="0" applyFill="1" applyBorder="1" applyAlignment="1">
      <alignment horizontal="center"/>
    </xf>
    <xf numFmtId="0" fontId="0" fillId="7" borderId="61" xfId="0" applyFill="1" applyBorder="1" applyAlignment="1">
      <alignment horizontal="center"/>
    </xf>
    <xf numFmtId="0" fontId="0" fillId="7" borderId="65" xfId="0" applyFill="1" applyBorder="1" applyAlignment="1">
      <alignment horizontal="center"/>
    </xf>
    <xf numFmtId="0" fontId="0" fillId="7" borderId="52" xfId="0" applyFill="1" applyBorder="1" applyAlignment="1">
      <alignment horizontal="center"/>
    </xf>
    <xf numFmtId="0" fontId="0" fillId="7" borderId="43" xfId="0" applyFill="1" applyBorder="1" applyAlignment="1">
      <alignment horizontal="center"/>
    </xf>
    <xf numFmtId="0" fontId="0" fillId="7" borderId="42" xfId="0" applyFill="1" applyBorder="1" applyAlignment="1">
      <alignment horizontal="center" vertical="center"/>
    </xf>
    <xf numFmtId="0" fontId="0" fillId="7" borderId="28" xfId="0" applyFill="1" applyBorder="1" applyAlignment="1">
      <alignment horizontal="center" vertical="center"/>
    </xf>
    <xf numFmtId="0" fontId="0" fillId="0" borderId="29" xfId="0" applyBorder="1" applyAlignment="1">
      <alignment horizontal="center"/>
    </xf>
    <xf numFmtId="0" fontId="0" fillId="0" borderId="73" xfId="0" applyBorder="1" applyAlignment="1">
      <alignment horizontal="center"/>
    </xf>
    <xf numFmtId="0" fontId="0" fillId="7" borderId="29" xfId="0" applyFill="1" applyBorder="1" applyAlignment="1">
      <alignment horizontal="center"/>
    </xf>
    <xf numFmtId="0" fontId="0" fillId="7" borderId="73" xfId="0" applyFill="1" applyBorder="1" applyAlignment="1">
      <alignment horizontal="center"/>
    </xf>
    <xf numFmtId="0" fontId="0" fillId="7" borderId="72" xfId="0" applyFill="1" applyBorder="1" applyAlignment="1">
      <alignment horizontal="center"/>
    </xf>
    <xf numFmtId="0" fontId="2" fillId="3" borderId="13" xfId="0" applyFont="1" applyFill="1" applyBorder="1" applyAlignment="1">
      <alignment horizontal="center" vertical="center"/>
    </xf>
    <xf numFmtId="0" fontId="2" fillId="3" borderId="14" xfId="0" applyFont="1" applyFill="1" applyBorder="1" applyAlignment="1">
      <alignment horizontal="center" vertical="center"/>
    </xf>
    <xf numFmtId="0" fontId="2" fillId="3" borderId="15" xfId="0" applyFont="1" applyFill="1" applyBorder="1" applyAlignment="1">
      <alignment horizontal="center" vertical="center"/>
    </xf>
    <xf numFmtId="0" fontId="2" fillId="3" borderId="16" xfId="0" applyFont="1" applyFill="1" applyBorder="1" applyAlignment="1">
      <alignment horizontal="center" vertical="center"/>
    </xf>
    <xf numFmtId="0" fontId="2" fillId="3" borderId="17" xfId="0" applyFont="1" applyFill="1" applyBorder="1" applyAlignment="1">
      <alignment horizontal="center" vertical="center"/>
    </xf>
    <xf numFmtId="0" fontId="2" fillId="3" borderId="18" xfId="0" applyFont="1" applyFill="1" applyBorder="1" applyAlignment="1">
      <alignment horizontal="center" vertical="center"/>
    </xf>
    <xf numFmtId="0" fontId="2" fillId="3" borderId="19" xfId="0" applyFont="1" applyFill="1" applyBorder="1" applyAlignment="1">
      <alignment horizontal="center" vertical="center"/>
    </xf>
    <xf numFmtId="0" fontId="2" fillId="3" borderId="20" xfId="0" applyFont="1" applyFill="1" applyBorder="1" applyAlignment="1">
      <alignment horizontal="center" vertical="center"/>
    </xf>
    <xf numFmtId="0" fontId="4" fillId="0" borderId="21" xfId="0" applyFont="1" applyBorder="1" applyAlignment="1">
      <alignment horizontal="center" vertical="center"/>
    </xf>
    <xf numFmtId="0" fontId="4" fillId="0" borderId="22" xfId="0" applyFont="1" applyBorder="1" applyAlignment="1">
      <alignment horizontal="center" vertical="center"/>
    </xf>
    <xf numFmtId="0" fontId="4" fillId="0" borderId="23" xfId="0" applyFont="1" applyBorder="1" applyAlignment="1">
      <alignment horizontal="center" vertical="center"/>
    </xf>
    <xf numFmtId="0" fontId="2" fillId="4" borderId="13" xfId="0" applyFont="1" applyFill="1" applyBorder="1" applyAlignment="1">
      <alignment horizontal="center" vertical="center"/>
    </xf>
    <xf numFmtId="0" fontId="2" fillId="4" borderId="14" xfId="0" applyFont="1" applyFill="1" applyBorder="1" applyAlignment="1">
      <alignment horizontal="center" vertical="center"/>
    </xf>
    <xf numFmtId="0" fontId="0" fillId="7" borderId="98" xfId="0" applyFill="1" applyBorder="1" applyAlignment="1">
      <alignment horizontal="center" wrapText="1"/>
    </xf>
    <xf numFmtId="0" fontId="0" fillId="7" borderId="99" xfId="0" applyFill="1" applyBorder="1" applyAlignment="1">
      <alignment horizontal="center" wrapText="1"/>
    </xf>
    <xf numFmtId="0" fontId="0" fillId="7" borderId="100" xfId="0" applyFill="1" applyBorder="1" applyAlignment="1">
      <alignment horizontal="center" wrapText="1"/>
    </xf>
    <xf numFmtId="0" fontId="0" fillId="7" borderId="101" xfId="0" applyFill="1" applyBorder="1" applyAlignment="1">
      <alignment horizontal="center" wrapText="1"/>
    </xf>
    <xf numFmtId="0" fontId="0" fillId="7" borderId="102" xfId="0" applyFill="1" applyBorder="1" applyAlignment="1">
      <alignment horizontal="center" wrapText="1"/>
    </xf>
    <xf numFmtId="0" fontId="0" fillId="7" borderId="103" xfId="0" applyFill="1" applyBorder="1" applyAlignment="1">
      <alignment horizontal="center" wrapText="1"/>
    </xf>
    <xf numFmtId="0" fontId="3" fillId="7" borderId="87" xfId="0" applyFont="1" applyFill="1" applyBorder="1" applyAlignment="1">
      <alignment horizontal="center"/>
    </xf>
    <xf numFmtId="0" fontId="3" fillId="7" borderId="88" xfId="0" applyFont="1" applyFill="1" applyBorder="1" applyAlignment="1">
      <alignment horizontal="center"/>
    </xf>
    <xf numFmtId="0" fontId="3" fillId="7" borderId="118" xfId="0" applyFont="1" applyFill="1" applyBorder="1" applyAlignment="1">
      <alignment horizontal="center"/>
    </xf>
    <xf numFmtId="0" fontId="0" fillId="7" borderId="91" xfId="0" applyFill="1" applyBorder="1" applyAlignment="1">
      <alignment horizontal="center"/>
    </xf>
    <xf numFmtId="0" fontId="0" fillId="7" borderId="71" xfId="0" applyFill="1" applyBorder="1" applyAlignment="1">
      <alignment horizontal="center"/>
    </xf>
    <xf numFmtId="0" fontId="0" fillId="9" borderId="119" xfId="0" applyFill="1" applyBorder="1" applyAlignment="1">
      <alignment horizontal="center"/>
    </xf>
    <xf numFmtId="0" fontId="0" fillId="9" borderId="0" xfId="0" applyFill="1" applyAlignment="1">
      <alignment horizontal="center"/>
    </xf>
    <xf numFmtId="0" fontId="0" fillId="7" borderId="36" xfId="0" applyFill="1" applyBorder="1" applyAlignment="1">
      <alignment horizontal="center"/>
    </xf>
    <xf numFmtId="0" fontId="0" fillId="7" borderId="37" xfId="0" applyFill="1" applyBorder="1" applyAlignment="1">
      <alignment horizontal="center"/>
    </xf>
    <xf numFmtId="0" fontId="0" fillId="7" borderId="47" xfId="0" applyFill="1" applyBorder="1" applyAlignment="1">
      <alignment horizontal="center"/>
    </xf>
    <xf numFmtId="0" fontId="2" fillId="4" borderId="98" xfId="0" applyFont="1" applyFill="1" applyBorder="1" applyAlignment="1">
      <alignment horizontal="center" vertical="center"/>
    </xf>
    <xf numFmtId="0" fontId="2" fillId="4" borderId="100" xfId="0" applyFont="1" applyFill="1" applyBorder="1" applyAlignment="1">
      <alignment horizontal="center" vertical="center"/>
    </xf>
    <xf numFmtId="0" fontId="2" fillId="4" borderId="106" xfId="0" applyFont="1" applyFill="1" applyBorder="1" applyAlignment="1">
      <alignment horizontal="center" vertical="center"/>
    </xf>
    <xf numFmtId="0" fontId="2" fillId="4" borderId="107" xfId="0" applyFont="1" applyFill="1" applyBorder="1" applyAlignment="1">
      <alignment horizontal="center" vertical="center"/>
    </xf>
    <xf numFmtId="0" fontId="0" fillId="8" borderId="95" xfId="0" applyFill="1" applyBorder="1" applyAlignment="1">
      <alignment horizontal="center"/>
    </xf>
    <xf numFmtId="0" fontId="0" fillId="8" borderId="114" xfId="0" applyFill="1" applyBorder="1" applyAlignment="1">
      <alignment horizontal="center"/>
    </xf>
    <xf numFmtId="0" fontId="0" fillId="8" borderId="115" xfId="0" applyFill="1" applyBorder="1" applyAlignment="1">
      <alignment horizontal="center"/>
    </xf>
    <xf numFmtId="0" fontId="0" fillId="8" borderId="97" xfId="0" applyFill="1" applyBorder="1" applyAlignment="1">
      <alignment horizontal="center"/>
    </xf>
    <xf numFmtId="0" fontId="0" fillId="8" borderId="111" xfId="0" applyFill="1" applyBorder="1" applyAlignment="1">
      <alignment horizontal="center"/>
    </xf>
    <xf numFmtId="0" fontId="0" fillId="8" borderId="116" xfId="0" applyFill="1" applyBorder="1" applyAlignment="1">
      <alignment horizontal="center"/>
    </xf>
    <xf numFmtId="0" fontId="0" fillId="8" borderId="108" xfId="0" applyFill="1" applyBorder="1" applyAlignment="1">
      <alignment horizontal="center"/>
    </xf>
    <xf numFmtId="0" fontId="0" fillId="8" borderId="110" xfId="0" applyFill="1" applyBorder="1" applyAlignment="1">
      <alignment horizontal="center"/>
    </xf>
    <xf numFmtId="0" fontId="3" fillId="4" borderId="107" xfId="0" applyFont="1" applyFill="1" applyBorder="1" applyAlignment="1">
      <alignment horizontal="left" vertical="center"/>
    </xf>
    <xf numFmtId="0" fontId="3" fillId="4" borderId="112" xfId="0" applyFont="1" applyFill="1" applyBorder="1" applyAlignment="1">
      <alignment horizontal="left" vertical="center"/>
    </xf>
    <xf numFmtId="0" fontId="0" fillId="4" borderId="95" xfId="0" applyFill="1" applyBorder="1" applyAlignment="1">
      <alignment horizontal="center"/>
    </xf>
    <xf numFmtId="0" fontId="0" fillId="4" borderId="111" xfId="0" applyFill="1" applyBorder="1" applyAlignment="1">
      <alignment horizontal="center"/>
    </xf>
    <xf numFmtId="0" fontId="0" fillId="8" borderId="117" xfId="0" applyFill="1" applyBorder="1" applyAlignment="1">
      <alignment horizontal="center"/>
    </xf>
    <xf numFmtId="0" fontId="0" fillId="8" borderId="93" xfId="0" applyFill="1" applyBorder="1" applyAlignment="1">
      <alignment horizontal="center"/>
    </xf>
    <xf numFmtId="0" fontId="0" fillId="9" borderId="70" xfId="0" applyFill="1" applyBorder="1" applyAlignment="1">
      <alignment horizontal="center"/>
    </xf>
    <xf numFmtId="0" fontId="0" fillId="9" borderId="80" xfId="0" applyFill="1" applyBorder="1" applyAlignment="1">
      <alignment horizontal="center"/>
    </xf>
    <xf numFmtId="0" fontId="0" fillId="7" borderId="44" xfId="0" applyFill="1" applyBorder="1" applyAlignment="1">
      <alignment horizontal="center"/>
    </xf>
    <xf numFmtId="0" fontId="0" fillId="7" borderId="28" xfId="0" applyFill="1" applyBorder="1" applyAlignment="1">
      <alignment horizontal="center"/>
    </xf>
    <xf numFmtId="0" fontId="3" fillId="7" borderId="104" xfId="0" applyFont="1" applyFill="1" applyBorder="1" applyAlignment="1">
      <alignment horizontal="center"/>
    </xf>
    <xf numFmtId="0" fontId="3" fillId="7" borderId="105" xfId="0" applyFont="1" applyFill="1" applyBorder="1" applyAlignment="1">
      <alignment horizontal="center"/>
    </xf>
    <xf numFmtId="0" fontId="3" fillId="7" borderId="94" xfId="0" applyFont="1" applyFill="1" applyBorder="1" applyAlignment="1">
      <alignment horizontal="center"/>
    </xf>
    <xf numFmtId="0" fontId="3" fillId="7" borderId="120" xfId="0" applyFont="1" applyFill="1" applyBorder="1" applyAlignment="1">
      <alignment horizontal="center"/>
    </xf>
    <xf numFmtId="0" fontId="0" fillId="7" borderId="42" xfId="0" applyFill="1" applyBorder="1" applyAlignment="1">
      <alignment horizontal="center" vertical="center" wrapText="1"/>
    </xf>
    <xf numFmtId="0" fontId="0" fillId="7" borderId="43" xfId="0" applyFill="1" applyBorder="1" applyAlignment="1">
      <alignment horizontal="center" vertical="center" wrapText="1"/>
    </xf>
    <xf numFmtId="0" fontId="0" fillId="7" borderId="56" xfId="0" applyFill="1" applyBorder="1" applyAlignment="1">
      <alignment horizontal="center" vertical="center" wrapText="1"/>
    </xf>
    <xf numFmtId="0" fontId="0" fillId="7" borderId="28" xfId="0" applyFill="1" applyBorder="1" applyAlignment="1">
      <alignment horizontal="center" vertical="center" wrapText="1"/>
    </xf>
    <xf numFmtId="0" fontId="0" fillId="7" borderId="29" xfId="0" applyFill="1" applyBorder="1" applyAlignment="1">
      <alignment horizontal="center" vertical="center" wrapText="1"/>
    </xf>
    <xf numFmtId="0" fontId="0" fillId="7" borderId="30" xfId="0" applyFill="1" applyBorder="1" applyAlignment="1">
      <alignment horizontal="center" vertical="center" wrapText="1"/>
    </xf>
    <xf numFmtId="0" fontId="0" fillId="7" borderId="36" xfId="0" applyFill="1" applyBorder="1" applyAlignment="1">
      <alignment horizontal="center" vertical="center" wrapText="1"/>
    </xf>
    <xf numFmtId="0" fontId="0" fillId="7" borderId="37" xfId="0" applyFill="1" applyBorder="1" applyAlignment="1">
      <alignment horizontal="center" vertical="center" wrapText="1"/>
    </xf>
    <xf numFmtId="0" fontId="0" fillId="7" borderId="38" xfId="0" applyFill="1" applyBorder="1" applyAlignment="1">
      <alignment horizontal="center" vertical="center" wrapText="1"/>
    </xf>
    <xf numFmtId="0" fontId="3" fillId="7" borderId="21" xfId="0" applyFont="1" applyFill="1" applyBorder="1" applyAlignment="1">
      <alignment horizontal="center"/>
    </xf>
    <xf numFmtId="0" fontId="3" fillId="7" borderId="22" xfId="0" applyFont="1" applyFill="1" applyBorder="1" applyAlignment="1">
      <alignment horizontal="center"/>
    </xf>
    <xf numFmtId="0" fontId="3" fillId="4" borderId="74" xfId="0" applyFont="1" applyFill="1" applyBorder="1" applyAlignment="1">
      <alignment horizontal="right"/>
    </xf>
    <xf numFmtId="0" fontId="3" fillId="4" borderId="75" xfId="0" applyFont="1" applyFill="1" applyBorder="1" applyAlignment="1">
      <alignment horizontal="right"/>
    </xf>
    <xf numFmtId="0" fontId="0" fillId="4" borderId="36" xfId="0" applyFill="1" applyBorder="1" applyAlignment="1">
      <alignment horizontal="center" wrapText="1"/>
    </xf>
    <xf numFmtId="0" fontId="0" fillId="4" borderId="37" xfId="0" applyFill="1" applyBorder="1" applyAlignment="1">
      <alignment horizontal="center" wrapText="1"/>
    </xf>
    <xf numFmtId="0" fontId="0" fillId="4" borderId="70" xfId="0" applyFill="1" applyBorder="1" applyAlignment="1">
      <alignment horizontal="center"/>
    </xf>
    <xf numFmtId="0" fontId="0" fillId="4" borderId="81" xfId="0" applyFill="1" applyBorder="1" applyAlignment="1">
      <alignment horizontal="center"/>
    </xf>
    <xf numFmtId="0" fontId="6" fillId="4" borderId="44" xfId="0" applyFont="1" applyFill="1" applyBorder="1" applyAlignment="1">
      <alignment horizontal="left" vertical="top"/>
    </xf>
    <xf numFmtId="0" fontId="6" fillId="4" borderId="45" xfId="0" applyFont="1" applyFill="1" applyBorder="1" applyAlignment="1">
      <alignment horizontal="left" vertical="top"/>
    </xf>
    <xf numFmtId="0" fontId="6" fillId="4" borderId="46" xfId="0" applyFont="1" applyFill="1" applyBorder="1" applyAlignment="1">
      <alignment horizontal="left" vertical="top"/>
    </xf>
    <xf numFmtId="0" fontId="3" fillId="4" borderId="28" xfId="0" applyFont="1" applyFill="1" applyBorder="1" applyAlignment="1">
      <alignment horizontal="center"/>
    </xf>
    <xf numFmtId="0" fontId="3" fillId="4" borderId="29" xfId="0" applyFont="1" applyFill="1" applyBorder="1" applyAlignment="1">
      <alignment horizontal="center"/>
    </xf>
    <xf numFmtId="0" fontId="3" fillId="4" borderId="30" xfId="0" applyFont="1" applyFill="1" applyBorder="1" applyAlignment="1">
      <alignment horizontal="center"/>
    </xf>
    <xf numFmtId="0" fontId="0" fillId="4" borderId="28" xfId="0" applyFill="1" applyBorder="1" applyAlignment="1">
      <alignment horizontal="right"/>
    </xf>
    <xf numFmtId="0" fontId="0" fillId="4" borderId="29" xfId="0" applyFill="1" applyBorder="1" applyAlignment="1">
      <alignment horizontal="right"/>
    </xf>
    <xf numFmtId="0" fontId="0" fillId="4" borderId="29" xfId="0" applyFill="1" applyBorder="1" applyAlignment="1">
      <alignment horizontal="center"/>
    </xf>
    <xf numFmtId="0" fontId="0" fillId="4" borderId="30" xfId="0" applyFill="1" applyBorder="1" applyAlignment="1">
      <alignment horizontal="center"/>
    </xf>
    <xf numFmtId="0" fontId="0" fillId="7" borderId="24" xfId="0" applyFill="1" applyBorder="1" applyAlignment="1">
      <alignment horizontal="center" wrapText="1"/>
    </xf>
    <xf numFmtId="0" fontId="0" fillId="7" borderId="25" xfId="0" applyFill="1" applyBorder="1" applyAlignment="1">
      <alignment horizontal="center" wrapText="1"/>
    </xf>
    <xf numFmtId="0" fontId="0" fillId="7" borderId="28" xfId="0" applyFill="1" applyBorder="1" applyAlignment="1">
      <alignment horizontal="center" wrapText="1"/>
    </xf>
    <xf numFmtId="0" fontId="0" fillId="7" borderId="29" xfId="0" applyFill="1" applyBorder="1" applyAlignment="1">
      <alignment horizontal="center" wrapText="1"/>
    </xf>
    <xf numFmtId="0" fontId="0" fillId="7" borderId="36" xfId="0" applyFill="1" applyBorder="1" applyAlignment="1">
      <alignment horizontal="center" wrapText="1"/>
    </xf>
    <xf numFmtId="0" fontId="0" fillId="7" borderId="37" xfId="0" applyFill="1" applyBorder="1" applyAlignment="1">
      <alignment horizontal="center" wrapText="1"/>
    </xf>
    <xf numFmtId="0" fontId="3" fillId="4" borderId="25" xfId="0" applyFont="1" applyFill="1" applyBorder="1" applyAlignment="1">
      <alignment horizontal="center"/>
    </xf>
    <xf numFmtId="0" fontId="3" fillId="4" borderId="26" xfId="0" applyFont="1" applyFill="1" applyBorder="1" applyAlignment="1">
      <alignment horizontal="center"/>
    </xf>
    <xf numFmtId="0" fontId="0" fillId="10" borderId="43" xfId="0" applyFill="1" applyBorder="1" applyAlignment="1">
      <alignment horizontal="center" wrapText="1"/>
    </xf>
    <xf numFmtId="0" fontId="0" fillId="10" borderId="29" xfId="0" applyFill="1" applyBorder="1" applyAlignment="1">
      <alignment horizontal="center" wrapText="1"/>
    </xf>
    <xf numFmtId="0" fontId="0" fillId="10" borderId="37" xfId="0" applyFill="1" applyBorder="1" applyAlignment="1">
      <alignment horizontal="center" wrapText="1"/>
    </xf>
    <xf numFmtId="0" fontId="0" fillId="13" borderId="29" xfId="0" applyFill="1" applyBorder="1" applyAlignment="1">
      <alignment horizontal="center"/>
    </xf>
    <xf numFmtId="0" fontId="0" fillId="13" borderId="37" xfId="0" applyFill="1" applyBorder="1" applyAlignment="1">
      <alignment horizontal="center"/>
    </xf>
    <xf numFmtId="0" fontId="0" fillId="13" borderId="30" xfId="0" applyFill="1" applyBorder="1" applyAlignment="1">
      <alignment horizontal="center"/>
    </xf>
    <xf numFmtId="0" fontId="0" fillId="13" borderId="38" xfId="0" applyFill="1" applyBorder="1" applyAlignment="1">
      <alignment horizontal="center"/>
    </xf>
    <xf numFmtId="0" fontId="6" fillId="4" borderId="24" xfId="0" applyFont="1" applyFill="1" applyBorder="1" applyAlignment="1">
      <alignment horizontal="right" vertical="top"/>
    </xf>
    <xf numFmtId="0" fontId="6" fillId="4" borderId="25" xfId="0" applyFont="1" applyFill="1" applyBorder="1" applyAlignment="1">
      <alignment horizontal="right" vertical="top"/>
    </xf>
    <xf numFmtId="0" fontId="6" fillId="4" borderId="25" xfId="0" applyFont="1" applyFill="1" applyBorder="1" applyAlignment="1">
      <alignment horizontal="center" vertical="top"/>
    </xf>
    <xf numFmtId="0" fontId="6" fillId="4" borderId="26" xfId="0" applyFont="1" applyFill="1" applyBorder="1" applyAlignment="1">
      <alignment horizontal="center" vertical="top"/>
    </xf>
    <xf numFmtId="0" fontId="0" fillId="13" borderId="28" xfId="0" applyFill="1" applyBorder="1" applyAlignment="1">
      <alignment horizontal="center"/>
    </xf>
    <xf numFmtId="0" fontId="0" fillId="13" borderId="36" xfId="0" applyFill="1" applyBorder="1" applyAlignment="1">
      <alignment horizontal="center"/>
    </xf>
    <xf numFmtId="0" fontId="5" fillId="7" borderId="24" xfId="0" applyFont="1" applyFill="1" applyBorder="1" applyAlignment="1">
      <alignment horizontal="center" vertical="center"/>
    </xf>
    <xf numFmtId="0" fontId="5" fillId="7" borderId="25" xfId="0" applyFont="1" applyFill="1" applyBorder="1" applyAlignment="1">
      <alignment horizontal="center" vertical="center"/>
    </xf>
    <xf numFmtId="0" fontId="5" fillId="7" borderId="26" xfId="0" applyFont="1" applyFill="1" applyBorder="1" applyAlignment="1">
      <alignment horizontal="center" vertical="center"/>
    </xf>
    <xf numFmtId="0" fontId="5" fillId="7" borderId="36" xfId="0" applyFont="1" applyFill="1" applyBorder="1" applyAlignment="1">
      <alignment horizontal="center" vertical="center"/>
    </xf>
    <xf numFmtId="0" fontId="5" fillId="7" borderId="37" xfId="0" applyFont="1" applyFill="1" applyBorder="1" applyAlignment="1">
      <alignment horizontal="center" vertical="center"/>
    </xf>
    <xf numFmtId="0" fontId="5" fillId="7" borderId="38" xfId="0" applyFont="1" applyFill="1" applyBorder="1" applyAlignment="1">
      <alignment horizontal="center" vertical="center"/>
    </xf>
    <xf numFmtId="0" fontId="3" fillId="7" borderId="49" xfId="0" applyFont="1" applyFill="1" applyBorder="1" applyAlignment="1">
      <alignment horizontal="center"/>
    </xf>
    <xf numFmtId="0" fontId="3" fillId="7" borderId="50" xfId="0" applyFont="1" applyFill="1" applyBorder="1" applyAlignment="1">
      <alignment horizontal="center"/>
    </xf>
    <xf numFmtId="0" fontId="3" fillId="7" borderId="51" xfId="0" applyFont="1" applyFill="1" applyBorder="1" applyAlignment="1">
      <alignment horizontal="center"/>
    </xf>
    <xf numFmtId="0" fontId="0" fillId="7" borderId="42" xfId="0" applyFill="1" applyBorder="1" applyAlignment="1">
      <alignment horizontal="center" wrapText="1"/>
    </xf>
    <xf numFmtId="0" fontId="0" fillId="7" borderId="43" xfId="0" applyFill="1" applyBorder="1" applyAlignment="1">
      <alignment horizontal="center" wrapText="1"/>
    </xf>
    <xf numFmtId="0" fontId="0" fillId="7" borderId="56" xfId="0" applyFill="1" applyBorder="1" applyAlignment="1">
      <alignment horizontal="center" wrapText="1"/>
    </xf>
    <xf numFmtId="0" fontId="0" fillId="4" borderId="48" xfId="0" applyFill="1" applyBorder="1" applyAlignment="1">
      <alignment horizontal="center"/>
    </xf>
    <xf numFmtId="0" fontId="0" fillId="4" borderId="37" xfId="0" applyFill="1" applyBorder="1" applyAlignment="1">
      <alignment horizontal="center"/>
    </xf>
    <xf numFmtId="0" fontId="3" fillId="4" borderId="38" xfId="0" applyFont="1" applyFill="1" applyBorder="1" applyAlignment="1">
      <alignment horizontal="center"/>
    </xf>
    <xf numFmtId="0" fontId="0" fillId="5" borderId="43" xfId="0" applyFill="1" applyBorder="1" applyAlignment="1">
      <alignment horizontal="center"/>
    </xf>
    <xf numFmtId="0" fontId="0" fillId="5" borderId="56" xfId="0" applyFill="1" applyBorder="1" applyAlignment="1">
      <alignment horizontal="center"/>
    </xf>
    <xf numFmtId="0" fontId="4" fillId="0" borderId="21" xfId="0" applyFont="1" applyBorder="1" applyAlignment="1">
      <alignment horizontal="center" vertical="center" wrapText="1"/>
    </xf>
    <xf numFmtId="0" fontId="4" fillId="0" borderId="22" xfId="0" applyFont="1" applyBorder="1" applyAlignment="1">
      <alignment horizontal="center" vertical="center" wrapText="1"/>
    </xf>
    <xf numFmtId="0" fontId="4" fillId="0" borderId="23" xfId="0" applyFont="1" applyBorder="1" applyAlignment="1">
      <alignment horizontal="center" vertical="center" wrapText="1"/>
    </xf>
    <xf numFmtId="0" fontId="2" fillId="4" borderId="16" xfId="0" applyFont="1" applyFill="1" applyBorder="1" applyAlignment="1">
      <alignment horizontal="center" vertical="center"/>
    </xf>
    <xf numFmtId="0" fontId="2" fillId="4" borderId="0" xfId="0" applyFont="1" applyFill="1" applyAlignment="1">
      <alignment horizontal="center" vertical="center"/>
    </xf>
    <xf numFmtId="0" fontId="1" fillId="7" borderId="24" xfId="0" applyFont="1" applyFill="1" applyBorder="1" applyAlignment="1">
      <alignment horizontal="center" vertical="center"/>
    </xf>
    <xf numFmtId="0" fontId="1" fillId="7" borderId="25" xfId="0" applyFont="1" applyFill="1" applyBorder="1" applyAlignment="1">
      <alignment horizontal="center" vertical="center"/>
    </xf>
    <xf numFmtId="0" fontId="1" fillId="7" borderId="28" xfId="0" applyFont="1" applyFill="1" applyBorder="1" applyAlignment="1">
      <alignment horizontal="center" vertical="center"/>
    </xf>
    <xf numFmtId="0" fontId="1" fillId="7" borderId="29" xfId="0" applyFont="1" applyFill="1" applyBorder="1" applyAlignment="1">
      <alignment horizontal="center" vertical="center"/>
    </xf>
    <xf numFmtId="0" fontId="0" fillId="0" borderId="25" xfId="0" applyBorder="1" applyAlignment="1">
      <alignment horizontal="center"/>
    </xf>
    <xf numFmtId="0" fontId="0" fillId="0" borderId="26" xfId="0" applyBorder="1" applyAlignment="1">
      <alignment horizontal="center"/>
    </xf>
    <xf numFmtId="0" fontId="0" fillId="0" borderId="30" xfId="0" applyBorder="1" applyAlignment="1">
      <alignment horizontal="center"/>
    </xf>
    <xf numFmtId="0" fontId="1" fillId="7" borderId="9" xfId="0" applyFont="1" applyFill="1" applyBorder="1" applyAlignment="1">
      <alignment horizontal="center" vertical="center"/>
    </xf>
    <xf numFmtId="0" fontId="1" fillId="7" borderId="27" xfId="0" applyFont="1" applyFill="1" applyBorder="1" applyAlignment="1">
      <alignment horizontal="center" vertical="center"/>
    </xf>
    <xf numFmtId="0" fontId="1" fillId="7" borderId="4" xfId="0" applyFont="1" applyFill="1" applyBorder="1" applyAlignment="1">
      <alignment horizontal="center" vertical="center"/>
    </xf>
    <xf numFmtId="0" fontId="1" fillId="7" borderId="31" xfId="0" applyFont="1" applyFill="1" applyBorder="1" applyAlignment="1">
      <alignment horizontal="center" vertical="center"/>
    </xf>
    <xf numFmtId="14" fontId="0" fillId="0" borderId="29" xfId="0" applyNumberFormat="1" applyBorder="1" applyAlignment="1">
      <alignment horizontal="left" vertical="top" wrapText="1"/>
    </xf>
    <xf numFmtId="0" fontId="0" fillId="0" borderId="29" xfId="0" applyBorder="1" applyAlignment="1">
      <alignment horizontal="left" vertical="top" wrapText="1"/>
    </xf>
    <xf numFmtId="0" fontId="0" fillId="0" borderId="30" xfId="0" applyBorder="1" applyAlignment="1">
      <alignment horizontal="left" vertical="top" wrapText="1"/>
    </xf>
    <xf numFmtId="0" fontId="0" fillId="0" borderId="32" xfId="0" applyBorder="1" applyAlignment="1">
      <alignment horizontal="center" vertical="center" wrapText="1"/>
    </xf>
    <xf numFmtId="0" fontId="0" fillId="0" borderId="33" xfId="0" applyBorder="1" applyAlignment="1">
      <alignment horizontal="center" vertical="center" wrapText="1"/>
    </xf>
    <xf numFmtId="0" fontId="0" fillId="0" borderId="34" xfId="0" applyBorder="1" applyAlignment="1">
      <alignment horizontal="center" vertical="center" wrapText="1"/>
    </xf>
    <xf numFmtId="0" fontId="0" fillId="0" borderId="35" xfId="0" applyBorder="1" applyAlignment="1">
      <alignment horizontal="center" vertical="center" wrapText="1"/>
    </xf>
    <xf numFmtId="0" fontId="0" fillId="0" borderId="39" xfId="0" applyBorder="1" applyAlignment="1">
      <alignment horizontal="center" vertical="center" wrapText="1"/>
    </xf>
    <xf numFmtId="0" fontId="0" fillId="0" borderId="40" xfId="0" applyBorder="1" applyAlignment="1">
      <alignment horizontal="center" vertical="center" wrapText="1"/>
    </xf>
    <xf numFmtId="0" fontId="0" fillId="0" borderId="41" xfId="0" applyBorder="1" applyAlignment="1">
      <alignment horizontal="center" vertical="center" wrapText="1"/>
    </xf>
    <xf numFmtId="0" fontId="1" fillId="7" borderId="36" xfId="0" applyFont="1" applyFill="1" applyBorder="1" applyAlignment="1">
      <alignment horizontal="center" vertical="center"/>
    </xf>
    <xf numFmtId="0" fontId="1" fillId="7" borderId="37" xfId="0" applyFont="1" applyFill="1" applyBorder="1" applyAlignment="1">
      <alignment horizontal="center" vertical="center"/>
    </xf>
    <xf numFmtId="0" fontId="0" fillId="0" borderId="38" xfId="0" applyBorder="1" applyAlignment="1">
      <alignment horizontal="center"/>
    </xf>
    <xf numFmtId="0" fontId="10" fillId="12" borderId="13" xfId="0" applyFont="1" applyFill="1" applyBorder="1" applyAlignment="1">
      <alignment horizontal="center"/>
    </xf>
    <xf numFmtId="0" fontId="10" fillId="12" borderId="14" xfId="0" applyFont="1" applyFill="1" applyBorder="1" applyAlignment="1">
      <alignment horizontal="center"/>
    </xf>
    <xf numFmtId="0" fontId="10" fillId="12" borderId="15" xfId="0" applyFont="1" applyFill="1" applyBorder="1" applyAlignment="1">
      <alignment horizontal="center"/>
    </xf>
    <xf numFmtId="0" fontId="10" fillId="12" borderId="18" xfId="0" applyFont="1" applyFill="1" applyBorder="1" applyAlignment="1">
      <alignment horizontal="center"/>
    </xf>
    <xf numFmtId="0" fontId="10" fillId="12" borderId="19" xfId="0" applyFont="1" applyFill="1" applyBorder="1" applyAlignment="1">
      <alignment horizontal="center"/>
    </xf>
    <xf numFmtId="0" fontId="10" fillId="12" borderId="20" xfId="0" applyFont="1" applyFill="1" applyBorder="1" applyAlignment="1">
      <alignment horizontal="center"/>
    </xf>
    <xf numFmtId="0" fontId="0" fillId="0" borderId="13" xfId="0" applyBorder="1" applyAlignment="1">
      <alignment horizontal="center"/>
    </xf>
    <xf numFmtId="0" fontId="0" fillId="0" borderId="14" xfId="0" applyBorder="1" applyAlignment="1">
      <alignment horizontal="center"/>
    </xf>
    <xf numFmtId="0" fontId="0" fillId="0" borderId="15" xfId="0" applyBorder="1" applyAlignment="1">
      <alignment horizontal="center"/>
    </xf>
    <xf numFmtId="0" fontId="0" fillId="0" borderId="18" xfId="0" applyBorder="1" applyAlignment="1">
      <alignment horizontal="center"/>
    </xf>
    <xf numFmtId="0" fontId="0" fillId="0" borderId="19" xfId="0" applyBorder="1" applyAlignment="1">
      <alignment horizontal="center"/>
    </xf>
    <xf numFmtId="0" fontId="0" fillId="0" borderId="20" xfId="0" applyBorder="1" applyAlignment="1">
      <alignment horizontal="center"/>
    </xf>
    <xf numFmtId="0" fontId="2" fillId="4" borderId="24" xfId="0" applyFont="1" applyFill="1" applyBorder="1" applyAlignment="1">
      <alignment horizontal="center" vertical="center"/>
    </xf>
    <xf numFmtId="0" fontId="2" fillId="4" borderId="25" xfId="0" applyFont="1" applyFill="1" applyBorder="1" applyAlignment="1">
      <alignment horizontal="center" vertical="center"/>
    </xf>
    <xf numFmtId="0" fontId="2" fillId="4" borderId="26" xfId="0" applyFont="1" applyFill="1" applyBorder="1" applyAlignment="1">
      <alignment horizontal="center" vertical="center"/>
    </xf>
    <xf numFmtId="0" fontId="2" fillId="4" borderId="36" xfId="0" applyFont="1" applyFill="1" applyBorder="1" applyAlignment="1">
      <alignment horizontal="center" vertical="center"/>
    </xf>
    <xf numFmtId="0" fontId="2" fillId="4" borderId="37" xfId="0" applyFont="1" applyFill="1" applyBorder="1" applyAlignment="1">
      <alignment horizontal="center" vertical="center"/>
    </xf>
    <xf numFmtId="0" fontId="2" fillId="4" borderId="38" xfId="0" applyFont="1" applyFill="1" applyBorder="1" applyAlignment="1">
      <alignment horizontal="center" vertical="center"/>
    </xf>
    <xf numFmtId="0" fontId="7" fillId="4" borderId="42" xfId="0" applyFont="1" applyFill="1" applyBorder="1" applyAlignment="1">
      <alignment horizontal="left" wrapText="1"/>
    </xf>
    <xf numFmtId="0" fontId="7" fillId="4" borderId="28" xfId="0" applyFont="1" applyFill="1" applyBorder="1" applyAlignment="1">
      <alignment horizontal="left" wrapText="1"/>
    </xf>
    <xf numFmtId="0" fontId="0" fillId="4" borderId="43" xfId="0" applyFill="1" applyBorder="1" applyAlignment="1">
      <alignment horizontal="center"/>
    </xf>
    <xf numFmtId="0" fontId="1" fillId="4" borderId="56" xfId="0" applyFont="1" applyFill="1" applyBorder="1" applyAlignment="1">
      <alignment horizontal="left" vertical="center"/>
    </xf>
    <xf numFmtId="0" fontId="1" fillId="4" borderId="30" xfId="0" applyFont="1" applyFill="1" applyBorder="1" applyAlignment="1">
      <alignment horizontal="left" vertical="center"/>
    </xf>
    <xf numFmtId="0" fontId="0" fillId="4" borderId="24" xfId="0" applyFill="1" applyBorder="1" applyAlignment="1">
      <alignment horizontal="center"/>
    </xf>
    <xf numFmtId="0" fontId="0" fillId="4" borderId="25" xfId="0" applyFill="1" applyBorder="1" applyAlignment="1">
      <alignment horizontal="center"/>
    </xf>
    <xf numFmtId="0" fontId="0" fillId="4" borderId="28" xfId="0" applyFill="1" applyBorder="1" applyAlignment="1">
      <alignment horizontal="center"/>
    </xf>
    <xf numFmtId="0" fontId="0" fillId="4" borderId="57" xfId="0" applyFill="1" applyBorder="1" applyAlignment="1">
      <alignment horizontal="center"/>
    </xf>
    <xf numFmtId="0" fontId="0" fillId="4" borderId="53" xfId="0" applyFill="1" applyBorder="1" applyAlignment="1">
      <alignment horizontal="center"/>
    </xf>
    <xf numFmtId="0" fontId="7" fillId="0" borderId="13" xfId="0" applyFont="1" applyBorder="1" applyAlignment="1">
      <alignment horizontal="center" wrapText="1"/>
    </xf>
    <xf numFmtId="0" fontId="7" fillId="0" borderId="14" xfId="0" applyFont="1" applyBorder="1" applyAlignment="1">
      <alignment horizontal="center" wrapText="1"/>
    </xf>
    <xf numFmtId="0" fontId="7" fillId="0" borderId="16" xfId="0" applyFont="1" applyBorder="1" applyAlignment="1">
      <alignment horizontal="center" wrapText="1"/>
    </xf>
    <xf numFmtId="0" fontId="7" fillId="0" borderId="0" xfId="0" applyFont="1" applyAlignment="1">
      <alignment horizontal="center" wrapText="1"/>
    </xf>
    <xf numFmtId="0" fontId="7" fillId="0" borderId="18" xfId="0" applyFont="1" applyBorder="1" applyAlignment="1">
      <alignment horizontal="center" wrapText="1"/>
    </xf>
    <xf numFmtId="0" fontId="7" fillId="0" borderId="19" xfId="0" applyFont="1" applyBorder="1" applyAlignment="1">
      <alignment horizontal="center" wrapText="1"/>
    </xf>
    <xf numFmtId="0" fontId="0" fillId="6" borderId="24" xfId="0" applyFill="1" applyBorder="1" applyAlignment="1">
      <alignment horizontal="center"/>
    </xf>
    <xf numFmtId="0" fontId="0" fillId="6" borderId="25" xfId="0" applyFill="1" applyBorder="1" applyAlignment="1">
      <alignment horizontal="center"/>
    </xf>
    <xf numFmtId="0" fontId="0" fillId="6" borderId="26" xfId="0" applyFill="1" applyBorder="1" applyAlignment="1">
      <alignment horizontal="center"/>
    </xf>
    <xf numFmtId="0" fontId="0" fillId="6" borderId="36" xfId="0" applyFill="1" applyBorder="1" applyAlignment="1">
      <alignment horizontal="center"/>
    </xf>
    <xf numFmtId="0" fontId="0" fillId="6" borderId="37" xfId="0" applyFill="1" applyBorder="1" applyAlignment="1">
      <alignment horizontal="center"/>
    </xf>
    <xf numFmtId="0" fontId="0" fillId="6" borderId="38" xfId="0" applyFill="1" applyBorder="1" applyAlignment="1">
      <alignment horizontal="center"/>
    </xf>
    <xf numFmtId="0" fontId="0" fillId="8" borderId="24" xfId="0" applyFill="1" applyBorder="1" applyAlignment="1">
      <alignment horizontal="center"/>
    </xf>
    <xf numFmtId="0" fontId="0" fillId="8" borderId="25" xfId="0" applyFill="1" applyBorder="1" applyAlignment="1">
      <alignment horizontal="center"/>
    </xf>
    <xf numFmtId="0" fontId="0" fillId="8" borderId="26" xfId="0" applyFill="1" applyBorder="1" applyAlignment="1">
      <alignment horizontal="center"/>
    </xf>
    <xf numFmtId="0" fontId="0" fillId="8" borderId="36" xfId="0" applyFill="1" applyBorder="1" applyAlignment="1">
      <alignment horizontal="center"/>
    </xf>
    <xf numFmtId="0" fontId="0" fillId="8" borderId="37" xfId="0" applyFill="1" applyBorder="1" applyAlignment="1">
      <alignment horizontal="center"/>
    </xf>
    <xf numFmtId="0" fontId="0" fillId="8" borderId="38" xfId="0" applyFill="1" applyBorder="1" applyAlignment="1">
      <alignment horizontal="center"/>
    </xf>
    <xf numFmtId="0" fontId="1" fillId="4" borderId="38" xfId="0" applyFont="1" applyFill="1" applyBorder="1" applyAlignment="1">
      <alignment horizontal="left" vertical="center"/>
    </xf>
    <xf numFmtId="0" fontId="0" fillId="4" borderId="42" xfId="0" applyFill="1" applyBorder="1" applyAlignment="1">
      <alignment horizontal="center"/>
    </xf>
    <xf numFmtId="0" fontId="0" fillId="4" borderId="36" xfId="0" applyFill="1" applyBorder="1" applyAlignment="1">
      <alignment horizontal="center"/>
    </xf>
    <xf numFmtId="0" fontId="4" fillId="7" borderId="13" xfId="0" applyFont="1" applyFill="1" applyBorder="1" applyAlignment="1">
      <alignment horizontal="center" wrapText="1"/>
    </xf>
    <xf numFmtId="0" fontId="4" fillId="7" borderId="14" xfId="0" applyFont="1" applyFill="1" applyBorder="1" applyAlignment="1">
      <alignment horizontal="center" wrapText="1"/>
    </xf>
    <xf numFmtId="0" fontId="4" fillId="7" borderId="15" xfId="0" applyFont="1" applyFill="1" applyBorder="1" applyAlignment="1">
      <alignment horizontal="center" wrapText="1"/>
    </xf>
    <xf numFmtId="0" fontId="4" fillId="7" borderId="18" xfId="0" applyFont="1" applyFill="1" applyBorder="1" applyAlignment="1">
      <alignment horizontal="center" wrapText="1"/>
    </xf>
    <xf numFmtId="0" fontId="4" fillId="7" borderId="19" xfId="0" applyFont="1" applyFill="1" applyBorder="1" applyAlignment="1">
      <alignment horizontal="center" wrapText="1"/>
    </xf>
    <xf numFmtId="0" fontId="4" fillId="7" borderId="20" xfId="0" applyFont="1" applyFill="1" applyBorder="1" applyAlignment="1">
      <alignment horizontal="center" wrapText="1"/>
    </xf>
    <xf numFmtId="0" fontId="7" fillId="0" borderId="16" xfId="0" applyFont="1" applyBorder="1" applyAlignment="1">
      <alignment horizontal="center"/>
    </xf>
    <xf numFmtId="0" fontId="7" fillId="0" borderId="0" xfId="0" applyFont="1" applyAlignment="1">
      <alignment horizontal="center"/>
    </xf>
    <xf numFmtId="0" fontId="7" fillId="0" borderId="18" xfId="0" applyFont="1" applyBorder="1" applyAlignment="1">
      <alignment horizontal="center"/>
    </xf>
    <xf numFmtId="0" fontId="7" fillId="0" borderId="19" xfId="0" applyFont="1" applyBorder="1" applyAlignment="1">
      <alignment horizontal="center"/>
    </xf>
    <xf numFmtId="0" fontId="7" fillId="0" borderId="13" xfId="0" applyFont="1" applyBorder="1" applyAlignment="1">
      <alignment horizontal="left" vertical="center" wrapText="1"/>
    </xf>
    <xf numFmtId="0" fontId="7" fillId="0" borderId="14" xfId="0" applyFont="1" applyBorder="1" applyAlignment="1">
      <alignment horizontal="left" vertical="center" wrapText="1"/>
    </xf>
    <xf numFmtId="0" fontId="7" fillId="0" borderId="15" xfId="0" applyFont="1" applyBorder="1" applyAlignment="1">
      <alignment horizontal="left" vertical="center" wrapText="1"/>
    </xf>
    <xf numFmtId="0" fontId="7" fillId="0" borderId="16" xfId="0" applyFont="1" applyBorder="1" applyAlignment="1">
      <alignment horizontal="left" vertical="center" wrapText="1"/>
    </xf>
    <xf numFmtId="0" fontId="7" fillId="0" borderId="0" xfId="0" applyFont="1" applyAlignment="1">
      <alignment horizontal="left" vertical="center" wrapText="1"/>
    </xf>
    <xf numFmtId="0" fontId="7" fillId="0" borderId="17" xfId="0" applyFont="1" applyBorder="1" applyAlignment="1">
      <alignment horizontal="left" vertical="center" wrapText="1"/>
    </xf>
    <xf numFmtId="0" fontId="7" fillId="0" borderId="18" xfId="0" applyFont="1" applyBorder="1" applyAlignment="1">
      <alignment horizontal="left" vertical="center" wrapText="1"/>
    </xf>
    <xf numFmtId="0" fontId="7" fillId="0" borderId="19" xfId="0" applyFont="1" applyBorder="1" applyAlignment="1">
      <alignment horizontal="left" vertical="center" wrapText="1"/>
    </xf>
    <xf numFmtId="0" fontId="7" fillId="0" borderId="20" xfId="0" applyFont="1" applyBorder="1" applyAlignment="1">
      <alignment horizontal="left" vertical="center" wrapText="1"/>
    </xf>
    <xf numFmtId="0" fontId="9" fillId="7" borderId="49" xfId="0" applyFont="1" applyFill="1" applyBorder="1" applyAlignment="1">
      <alignment horizontal="center"/>
    </xf>
    <xf numFmtId="0" fontId="9" fillId="7" borderId="50" xfId="0" applyFont="1" applyFill="1" applyBorder="1" applyAlignment="1">
      <alignment horizontal="center"/>
    </xf>
    <xf numFmtId="0" fontId="9" fillId="7" borderId="51" xfId="0" applyFont="1" applyFill="1" applyBorder="1" applyAlignment="1">
      <alignment horizontal="center"/>
    </xf>
    <xf numFmtId="0" fontId="9" fillId="0" borderId="59" xfId="0" applyFont="1" applyBorder="1" applyAlignment="1">
      <alignment horizontal="center"/>
    </xf>
    <xf numFmtId="0" fontId="9" fillId="0" borderId="50" xfId="0" applyFont="1" applyBorder="1" applyAlignment="1">
      <alignment horizontal="center"/>
    </xf>
    <xf numFmtId="0" fontId="9" fillId="0" borderId="66" xfId="0" applyFont="1" applyBorder="1" applyAlignment="1">
      <alignment horizontal="center"/>
    </xf>
    <xf numFmtId="0" fontId="2" fillId="7" borderId="13" xfId="0" applyFont="1" applyFill="1" applyBorder="1" applyAlignment="1">
      <alignment horizontal="center" wrapText="1"/>
    </xf>
    <xf numFmtId="0" fontId="2" fillId="7" borderId="14" xfId="0" applyFont="1" applyFill="1" applyBorder="1" applyAlignment="1">
      <alignment horizontal="center" wrapText="1"/>
    </xf>
    <xf numFmtId="0" fontId="2" fillId="7" borderId="15" xfId="0" applyFont="1" applyFill="1" applyBorder="1" applyAlignment="1">
      <alignment horizontal="center" wrapText="1"/>
    </xf>
    <xf numFmtId="0" fontId="2" fillId="7" borderId="18" xfId="0" applyFont="1" applyFill="1" applyBorder="1" applyAlignment="1">
      <alignment horizontal="center" wrapText="1"/>
    </xf>
    <xf numFmtId="0" fontId="2" fillId="7" borderId="19" xfId="0" applyFont="1" applyFill="1" applyBorder="1" applyAlignment="1">
      <alignment horizontal="center" wrapText="1"/>
    </xf>
    <xf numFmtId="0" fontId="2" fillId="7" borderId="20" xfId="0" applyFont="1" applyFill="1" applyBorder="1" applyAlignment="1">
      <alignment horizontal="center" wrapText="1"/>
    </xf>
    <xf numFmtId="0" fontId="9" fillId="0" borderId="53" xfId="0" applyFont="1" applyBorder="1" applyAlignment="1">
      <alignment horizontal="center"/>
    </xf>
    <xf numFmtId="0" fontId="9" fillId="0" borderId="70" xfId="0" applyFont="1" applyBorder="1" applyAlignment="1">
      <alignment horizontal="center"/>
    </xf>
    <xf numFmtId="0" fontId="9" fillId="0" borderId="64" xfId="0" applyFont="1" applyBorder="1" applyAlignment="1">
      <alignment horizontal="center"/>
    </xf>
    <xf numFmtId="0" fontId="9" fillId="7" borderId="24" xfId="0" applyFont="1" applyFill="1" applyBorder="1" applyAlignment="1">
      <alignment horizontal="center" vertical="center"/>
    </xf>
    <xf numFmtId="0" fontId="9" fillId="7" borderId="25" xfId="0" applyFont="1" applyFill="1" applyBorder="1" applyAlignment="1">
      <alignment horizontal="center" vertical="center"/>
    </xf>
    <xf numFmtId="0" fontId="9" fillId="7" borderId="26" xfId="0" applyFont="1" applyFill="1" applyBorder="1" applyAlignment="1">
      <alignment horizontal="center" vertical="center"/>
    </xf>
    <xf numFmtId="0" fontId="9" fillId="7" borderId="57" xfId="0" applyFont="1" applyFill="1" applyBorder="1" applyAlignment="1">
      <alignment horizontal="center" vertical="center"/>
    </xf>
    <xf numFmtId="0" fontId="9" fillId="7" borderId="53" xfId="0" applyFont="1" applyFill="1" applyBorder="1" applyAlignment="1">
      <alignment horizontal="center" vertical="center"/>
    </xf>
    <xf numFmtId="0" fontId="9" fillId="7" borderId="58" xfId="0" applyFont="1" applyFill="1" applyBorder="1" applyAlignment="1">
      <alignment horizontal="center" vertical="center"/>
    </xf>
    <xf numFmtId="0" fontId="9" fillId="0" borderId="61" xfId="0" applyFont="1" applyBorder="1" applyAlignment="1">
      <alignment horizontal="center"/>
    </xf>
    <xf numFmtId="0" fontId="9" fillId="0" borderId="25" xfId="0" applyFont="1" applyBorder="1" applyAlignment="1">
      <alignment horizontal="center"/>
    </xf>
    <xf numFmtId="0" fontId="9" fillId="0" borderId="68" xfId="0" applyFont="1" applyBorder="1" applyAlignment="1">
      <alignment horizontal="center"/>
    </xf>
    <xf numFmtId="0" fontId="9" fillId="7" borderId="42" xfId="0" applyFont="1" applyFill="1" applyBorder="1" applyAlignment="1">
      <alignment horizontal="center" vertical="center"/>
    </xf>
    <xf numFmtId="0" fontId="9" fillId="7" borderId="43" xfId="0" applyFont="1" applyFill="1" applyBorder="1" applyAlignment="1">
      <alignment horizontal="center" vertical="center"/>
    </xf>
    <xf numFmtId="0" fontId="9" fillId="7" borderId="56" xfId="0" applyFont="1" applyFill="1" applyBorder="1" applyAlignment="1">
      <alignment horizontal="center" vertical="center"/>
    </xf>
    <xf numFmtId="0" fontId="9" fillId="0" borderId="63" xfId="0" applyFont="1" applyBorder="1" applyAlignment="1">
      <alignment horizontal="center"/>
    </xf>
    <xf numFmtId="0" fontId="9" fillId="0" borderId="43" xfId="0" applyFont="1" applyBorder="1" applyAlignment="1">
      <alignment horizontal="center"/>
    </xf>
    <xf numFmtId="0" fontId="9" fillId="0" borderId="69" xfId="0" applyFont="1" applyBorder="1" applyAlignment="1">
      <alignment horizontal="center"/>
    </xf>
    <xf numFmtId="0" fontId="9" fillId="7" borderId="54" xfId="0" applyFont="1" applyFill="1" applyBorder="1" applyAlignment="1">
      <alignment horizontal="center"/>
    </xf>
    <xf numFmtId="0" fontId="9" fillId="7" borderId="52" xfId="0" applyFont="1" applyFill="1" applyBorder="1" applyAlignment="1">
      <alignment horizontal="center"/>
    </xf>
    <xf numFmtId="0" fontId="9" fillId="7" borderId="55" xfId="0" applyFont="1" applyFill="1" applyBorder="1" applyAlignment="1">
      <alignment horizontal="center"/>
    </xf>
    <xf numFmtId="0" fontId="9" fillId="0" borderId="60" xfId="0" applyFont="1" applyBorder="1" applyAlignment="1">
      <alignment horizontal="center"/>
    </xf>
    <xf numFmtId="0" fontId="9" fillId="0" borderId="52" xfId="0" applyFont="1" applyBorder="1" applyAlignment="1">
      <alignment horizontal="center"/>
    </xf>
    <xf numFmtId="0" fontId="9" fillId="0" borderId="67" xfId="0" applyFont="1" applyBorder="1" applyAlignment="1">
      <alignment horizontal="center"/>
    </xf>
    <xf numFmtId="0" fontId="9" fillId="7" borderId="36" xfId="0" applyFont="1" applyFill="1" applyBorder="1" applyAlignment="1">
      <alignment horizontal="center" vertical="center"/>
    </xf>
    <xf numFmtId="0" fontId="9" fillId="7" borderId="37" xfId="0" applyFont="1" applyFill="1" applyBorder="1" applyAlignment="1">
      <alignment horizontal="center" vertical="center"/>
    </xf>
    <xf numFmtId="0" fontId="9" fillId="7" borderId="38" xfId="0" applyFont="1" applyFill="1" applyBorder="1" applyAlignment="1">
      <alignment horizontal="center" vertical="center"/>
    </xf>
    <xf numFmtId="0" fontId="9" fillId="14" borderId="62" xfId="0" applyFont="1" applyFill="1" applyBorder="1" applyAlignment="1">
      <alignment horizontal="center"/>
    </xf>
    <xf numFmtId="0" fontId="9" fillId="14" borderId="37" xfId="0" applyFont="1" applyFill="1" applyBorder="1" applyAlignment="1">
      <alignment horizontal="center"/>
    </xf>
    <xf numFmtId="0" fontId="9" fillId="14" borderId="47" xfId="0" applyFont="1" applyFill="1" applyBorder="1" applyAlignment="1">
      <alignment horizontal="center"/>
    </xf>
    <xf numFmtId="0" fontId="9" fillId="0" borderId="59" xfId="0" applyFont="1" applyBorder="1" applyAlignment="1">
      <alignment horizontal="center" vertical="top"/>
    </xf>
    <xf numFmtId="0" fontId="9" fillId="0" borderId="50" xfId="0" applyFont="1" applyBorder="1" applyAlignment="1">
      <alignment horizontal="center" vertical="top"/>
    </xf>
    <xf numFmtId="0" fontId="2" fillId="4" borderId="21" xfId="0" applyFont="1" applyFill="1" applyBorder="1" applyAlignment="1">
      <alignment horizontal="center" vertical="center"/>
    </xf>
    <xf numFmtId="0" fontId="2" fillId="4" borderId="22" xfId="0" applyFont="1" applyFill="1" applyBorder="1" applyAlignment="1">
      <alignment horizontal="center" vertical="center"/>
    </xf>
    <xf numFmtId="0" fontId="2" fillId="7" borderId="49" xfId="0" applyFont="1" applyFill="1" applyBorder="1" applyAlignment="1">
      <alignment horizontal="center"/>
    </xf>
    <xf numFmtId="0" fontId="2" fillId="7" borderId="50" xfId="0" applyFont="1" applyFill="1" applyBorder="1" applyAlignment="1">
      <alignment horizontal="center"/>
    </xf>
    <xf numFmtId="0" fontId="2" fillId="7" borderId="51" xfId="0" applyFont="1" applyFill="1" applyBorder="1" applyAlignment="1">
      <alignment horizontal="center"/>
    </xf>
    <xf numFmtId="0" fontId="2" fillId="7" borderId="59" xfId="0" applyFont="1" applyFill="1" applyBorder="1" applyAlignment="1">
      <alignment horizontal="center"/>
    </xf>
    <xf numFmtId="0" fontId="2" fillId="7" borderId="66" xfId="0" applyFont="1" applyFill="1" applyBorder="1" applyAlignment="1">
      <alignment horizontal="center"/>
    </xf>
    <xf numFmtId="0" fontId="0" fillId="7" borderId="24" xfId="0" applyFill="1" applyBorder="1" applyAlignment="1">
      <alignment horizontal="right" vertical="center"/>
    </xf>
    <xf numFmtId="0" fontId="0" fillId="7" borderId="25" xfId="0" applyFill="1" applyBorder="1" applyAlignment="1">
      <alignment horizontal="right" vertical="center"/>
    </xf>
    <xf numFmtId="0" fontId="0" fillId="7" borderId="26" xfId="0" applyFill="1" applyBorder="1" applyAlignment="1">
      <alignment horizontal="right" vertical="center"/>
    </xf>
    <xf numFmtId="0" fontId="0" fillId="7" borderId="28" xfId="0" applyFill="1" applyBorder="1" applyAlignment="1">
      <alignment horizontal="right" vertical="center"/>
    </xf>
    <xf numFmtId="0" fontId="0" fillId="7" borderId="29" xfId="0" applyFill="1" applyBorder="1" applyAlignment="1">
      <alignment horizontal="right" vertical="center"/>
    </xf>
    <xf numFmtId="0" fontId="0" fillId="7" borderId="30" xfId="0" applyFill="1" applyBorder="1" applyAlignment="1">
      <alignment horizontal="right" vertical="center"/>
    </xf>
    <xf numFmtId="0" fontId="0" fillId="0" borderId="61" xfId="0" applyBorder="1" applyAlignment="1">
      <alignment horizontal="center" wrapText="1"/>
    </xf>
    <xf numFmtId="0" fontId="0" fillId="0" borderId="25" xfId="0" applyBorder="1" applyAlignment="1">
      <alignment horizontal="center" wrapText="1"/>
    </xf>
    <xf numFmtId="0" fontId="0" fillId="0" borderId="26" xfId="0" applyBorder="1" applyAlignment="1">
      <alignment horizontal="center" wrapText="1"/>
    </xf>
    <xf numFmtId="0" fontId="0" fillId="0" borderId="72" xfId="0" applyBorder="1" applyAlignment="1">
      <alignment horizontal="center" wrapText="1"/>
    </xf>
    <xf numFmtId="0" fontId="0" fillId="0" borderId="29" xfId="0" applyBorder="1" applyAlignment="1">
      <alignment horizontal="center" wrapText="1"/>
    </xf>
    <xf numFmtId="0" fontId="0" fillId="0" borderId="30" xfId="0" applyBorder="1" applyAlignment="1">
      <alignment horizontal="center" wrapText="1"/>
    </xf>
    <xf numFmtId="0" fontId="0" fillId="7" borderId="28" xfId="0" applyFill="1" applyBorder="1" applyAlignment="1">
      <alignment horizontal="right" vertical="center" wrapText="1"/>
    </xf>
    <xf numFmtId="0" fontId="0" fillId="7" borderId="29" xfId="0" applyFill="1" applyBorder="1" applyAlignment="1">
      <alignment horizontal="right" vertical="center" wrapText="1"/>
    </xf>
    <xf numFmtId="0" fontId="0" fillId="7" borderId="30" xfId="0" applyFill="1" applyBorder="1" applyAlignment="1">
      <alignment horizontal="right" vertical="center" wrapText="1"/>
    </xf>
    <xf numFmtId="0" fontId="0" fillId="0" borderId="72" xfId="0" applyBorder="1" applyAlignment="1">
      <alignment horizontal="center"/>
    </xf>
    <xf numFmtId="0" fontId="0" fillId="0" borderId="72" xfId="0" applyBorder="1" applyAlignment="1">
      <alignment horizontal="center" vertical="center" wrapText="1"/>
    </xf>
    <xf numFmtId="0" fontId="0" fillId="0" borderId="29" xfId="0" applyBorder="1" applyAlignment="1">
      <alignment horizontal="center" vertical="center" wrapText="1"/>
    </xf>
    <xf numFmtId="0" fontId="0" fillId="0" borderId="30" xfId="0" applyBorder="1" applyAlignment="1">
      <alignment horizontal="center" vertical="center" wrapText="1"/>
    </xf>
    <xf numFmtId="0" fontId="2" fillId="4" borderId="57" xfId="0" applyFont="1" applyFill="1" applyBorder="1" applyAlignment="1">
      <alignment horizontal="center" vertical="center"/>
    </xf>
    <xf numFmtId="0" fontId="2" fillId="4" borderId="53" xfId="0" applyFont="1" applyFill="1" applyBorder="1" applyAlignment="1">
      <alignment horizontal="center" vertical="center"/>
    </xf>
    <xf numFmtId="0" fontId="2" fillId="4" borderId="58" xfId="0" applyFont="1" applyFill="1" applyBorder="1" applyAlignment="1">
      <alignment horizontal="center" vertical="center"/>
    </xf>
    <xf numFmtId="0" fontId="0" fillId="4" borderId="26" xfId="0" applyFill="1" applyBorder="1" applyAlignment="1">
      <alignment horizontal="center"/>
    </xf>
    <xf numFmtId="0" fontId="0" fillId="7" borderId="36" xfId="0" applyFill="1" applyBorder="1" applyAlignment="1">
      <alignment horizontal="right" vertical="center" wrapText="1"/>
    </xf>
    <xf numFmtId="0" fontId="0" fillId="7" borderId="37" xfId="0" applyFill="1" applyBorder="1" applyAlignment="1">
      <alignment horizontal="right" vertical="center" wrapText="1"/>
    </xf>
    <xf numFmtId="0" fontId="0" fillId="7" borderId="38" xfId="0" applyFill="1" applyBorder="1" applyAlignment="1">
      <alignment horizontal="right" vertical="center" wrapText="1"/>
    </xf>
    <xf numFmtId="0" fontId="0" fillId="0" borderId="62" xfId="0" applyBorder="1" applyAlignment="1">
      <alignment horizontal="center" wrapText="1"/>
    </xf>
    <xf numFmtId="0" fontId="0" fillId="0" borderId="37" xfId="0" applyBorder="1" applyAlignment="1">
      <alignment horizontal="center" wrapText="1"/>
    </xf>
    <xf numFmtId="0" fontId="0" fillId="0" borderId="38" xfId="0" applyBorder="1" applyAlignment="1">
      <alignment horizontal="center" wrapText="1"/>
    </xf>
    <xf numFmtId="0" fontId="0" fillId="4" borderId="38" xfId="0" applyFill="1" applyBorder="1" applyAlignment="1">
      <alignment horizontal="center"/>
    </xf>
    <xf numFmtId="0" fontId="3" fillId="4" borderId="30" xfId="0" applyFont="1" applyFill="1" applyBorder="1" applyAlignment="1">
      <alignment horizontal="left" vertical="center"/>
    </xf>
    <xf numFmtId="0" fontId="3" fillId="4" borderId="38" xfId="0" applyFont="1" applyFill="1" applyBorder="1" applyAlignment="1">
      <alignment horizontal="left" vertical="center"/>
    </xf>
    <xf numFmtId="0" fontId="0" fillId="0" borderId="73" xfId="0" applyBorder="1" applyAlignment="1">
      <alignment horizontal="center" wrapText="1"/>
    </xf>
    <xf numFmtId="0" fontId="0" fillId="7" borderId="36" xfId="0" applyFill="1" applyBorder="1" applyAlignment="1">
      <alignment horizontal="right" vertical="center"/>
    </xf>
    <xf numFmtId="0" fontId="0" fillId="7" borderId="37" xfId="0" applyFill="1" applyBorder="1" applyAlignment="1">
      <alignment horizontal="right" vertical="center"/>
    </xf>
    <xf numFmtId="0" fontId="0" fillId="7" borderId="38" xfId="0" applyFill="1" applyBorder="1" applyAlignment="1">
      <alignment horizontal="right" vertical="center"/>
    </xf>
    <xf numFmtId="0" fontId="0" fillId="0" borderId="47" xfId="0" applyBorder="1" applyAlignment="1">
      <alignment horizontal="center" wrapText="1"/>
    </xf>
    <xf numFmtId="0" fontId="3" fillId="4" borderId="26" xfId="0" applyFont="1" applyFill="1" applyBorder="1" applyAlignment="1">
      <alignment horizontal="left" vertical="center"/>
    </xf>
    <xf numFmtId="0" fontId="0" fillId="4" borderId="28" xfId="0" applyFill="1" applyBorder="1" applyAlignment="1">
      <alignment horizontal="center" vertical="center"/>
    </xf>
    <xf numFmtId="0" fontId="0" fillId="4" borderId="29" xfId="0" applyFill="1" applyBorder="1" applyAlignment="1">
      <alignment horizontal="center" vertical="center"/>
    </xf>
    <xf numFmtId="0" fontId="0" fillId="0" borderId="63" xfId="0" applyBorder="1" applyAlignment="1">
      <alignment horizontal="right" wrapText="1"/>
    </xf>
    <xf numFmtId="0" fontId="0" fillId="0" borderId="43" xfId="0" applyBorder="1" applyAlignment="1">
      <alignment horizontal="right" wrapText="1"/>
    </xf>
    <xf numFmtId="0" fontId="0" fillId="0" borderId="69" xfId="0" applyBorder="1" applyAlignment="1">
      <alignment horizontal="right" wrapText="1"/>
    </xf>
    <xf numFmtId="0" fontId="0" fillId="0" borderId="72" xfId="0" applyBorder="1" applyAlignment="1">
      <alignment horizontal="right" wrapText="1"/>
    </xf>
    <xf numFmtId="0" fontId="0" fillId="0" borderId="29" xfId="0" applyBorder="1" applyAlignment="1">
      <alignment horizontal="right" wrapText="1"/>
    </xf>
    <xf numFmtId="0" fontId="0" fillId="0" borderId="73" xfId="0" applyBorder="1" applyAlignment="1">
      <alignment horizontal="right" wrapText="1"/>
    </xf>
    <xf numFmtId="0" fontId="0" fillId="0" borderId="73" xfId="0" applyBorder="1" applyAlignment="1">
      <alignment horizontal="center" vertical="center" wrapText="1"/>
    </xf>
    <xf numFmtId="0" fontId="2" fillId="4" borderId="23" xfId="0" applyFont="1" applyFill="1" applyBorder="1" applyAlignment="1">
      <alignment horizontal="center" vertical="center"/>
    </xf>
    <xf numFmtId="0" fontId="3" fillId="0" borderId="0" xfId="0" applyFont="1" applyAlignment="1">
      <alignment horizontal="right"/>
    </xf>
    <xf numFmtId="0" fontId="1" fillId="7" borderId="10" xfId="0" applyFont="1" applyFill="1" applyBorder="1" applyAlignment="1">
      <alignment horizontal="center" vertical="center" wrapText="1"/>
    </xf>
    <xf numFmtId="0" fontId="1" fillId="7" borderId="11" xfId="0" applyFont="1" applyFill="1" applyBorder="1" applyAlignment="1">
      <alignment horizontal="center" vertical="center" wrapText="1"/>
    </xf>
    <xf numFmtId="0" fontId="7" fillId="0" borderId="2" xfId="0" applyFont="1" applyBorder="1" applyAlignment="1">
      <alignment horizontal="center" vertical="center" wrapText="1"/>
    </xf>
    <xf numFmtId="0" fontId="7" fillId="0" borderId="3" xfId="0" applyFont="1" applyBorder="1" applyAlignment="1">
      <alignment horizontal="center" vertical="center" wrapText="1"/>
    </xf>
    <xf numFmtId="0" fontId="7" fillId="0" borderId="121" xfId="0" applyFont="1" applyBorder="1" applyAlignment="1">
      <alignment horizontal="center" vertical="center" wrapText="1"/>
    </xf>
    <xf numFmtId="0" fontId="7" fillId="0" borderId="5" xfId="0" applyFont="1" applyBorder="1" applyAlignment="1">
      <alignment horizontal="center" vertical="center" wrapText="1"/>
    </xf>
    <xf numFmtId="0" fontId="7" fillId="0" borderId="0" xfId="0" applyFont="1" applyAlignment="1">
      <alignment horizontal="center" vertical="center" wrapText="1"/>
    </xf>
    <xf numFmtId="0" fontId="7" fillId="0" borderId="17" xfId="0" applyFont="1" applyBorder="1" applyAlignment="1">
      <alignment horizontal="center" vertical="center" wrapText="1"/>
    </xf>
    <xf numFmtId="0" fontId="7" fillId="0" borderId="7" xfId="0" applyFont="1" applyBorder="1" applyAlignment="1">
      <alignment horizontal="center" vertical="center" wrapText="1"/>
    </xf>
    <xf numFmtId="0" fontId="7" fillId="0" borderId="8" xfId="0" applyFont="1" applyBorder="1" applyAlignment="1">
      <alignment horizontal="center" vertical="center" wrapText="1"/>
    </xf>
    <xf numFmtId="0" fontId="7" fillId="0" borderId="122" xfId="0" applyFont="1" applyBorder="1" applyAlignment="1">
      <alignment horizontal="center" vertical="center" wrapText="1"/>
    </xf>
    <xf numFmtId="0" fontId="1" fillId="7" borderId="10" xfId="0" applyFont="1" applyFill="1" applyBorder="1" applyAlignment="1">
      <alignment horizontal="center" vertical="center"/>
    </xf>
    <xf numFmtId="0" fontId="1" fillId="7" borderId="11" xfId="0" applyFont="1" applyFill="1" applyBorder="1" applyAlignment="1">
      <alignment horizontal="center" vertical="center"/>
    </xf>
    <xf numFmtId="0" fontId="1" fillId="7" borderId="2" xfId="0" applyFont="1" applyFill="1" applyBorder="1" applyAlignment="1">
      <alignment horizontal="center" vertical="center"/>
    </xf>
    <xf numFmtId="0" fontId="1" fillId="7" borderId="3" xfId="0" applyFont="1" applyFill="1" applyBorder="1" applyAlignment="1">
      <alignment horizontal="center" vertical="center"/>
    </xf>
    <xf numFmtId="0" fontId="1" fillId="0" borderId="0" xfId="0" applyFont="1" applyAlignment="1">
      <alignment horizontal="center"/>
    </xf>
    <xf numFmtId="0" fontId="7" fillId="0" borderId="10" xfId="0" applyFont="1" applyBorder="1" applyAlignment="1">
      <alignment horizontal="center" vertical="center" wrapText="1"/>
    </xf>
    <xf numFmtId="0" fontId="7" fillId="0" borderId="11" xfId="0" applyFont="1" applyBorder="1" applyAlignment="1">
      <alignment horizontal="center" vertical="center" wrapText="1"/>
    </xf>
    <xf numFmtId="0" fontId="0" fillId="0" borderId="82" xfId="0" applyBorder="1" applyAlignment="1">
      <alignment horizontal="center" vertical="center" wrapText="1"/>
    </xf>
    <xf numFmtId="0" fontId="0" fillId="0" borderId="83" xfId="0" applyBorder="1" applyAlignment="1">
      <alignment horizontal="center" vertical="center" wrapText="1"/>
    </xf>
    <xf numFmtId="0" fontId="0" fillId="0" borderId="84" xfId="0" applyBorder="1" applyAlignment="1">
      <alignment horizontal="center" vertical="center" wrapText="1"/>
    </xf>
    <xf numFmtId="0" fontId="0" fillId="0" borderId="85" xfId="0" applyBorder="1" applyAlignment="1">
      <alignment horizontal="center" vertical="center" wrapText="1"/>
    </xf>
    <xf numFmtId="0" fontId="0" fillId="0" borderId="86" xfId="0" applyBorder="1" applyAlignment="1">
      <alignment horizontal="center" vertical="center" wrapText="1"/>
    </xf>
    <xf numFmtId="0" fontId="0" fillId="8" borderId="42" xfId="0" applyFill="1" applyBorder="1" applyAlignment="1">
      <alignment horizontal="center"/>
    </xf>
    <xf numFmtId="0" fontId="0" fillId="8" borderId="56" xfId="0" applyFill="1" applyBorder="1" applyAlignment="1">
      <alignment horizontal="center"/>
    </xf>
    <xf numFmtId="0" fontId="0" fillId="8" borderId="57" xfId="0" applyFill="1" applyBorder="1" applyAlignment="1">
      <alignment horizontal="center"/>
    </xf>
    <xf numFmtId="0" fontId="0" fillId="8" borderId="58" xfId="0" applyFill="1" applyBorder="1" applyAlignment="1">
      <alignment horizontal="center"/>
    </xf>
    <xf numFmtId="0" fontId="3" fillId="4" borderId="26" xfId="0" applyFont="1" applyFill="1" applyBorder="1" applyAlignment="1">
      <alignment horizontal="center" vertical="center"/>
    </xf>
    <xf numFmtId="0" fontId="3" fillId="4" borderId="30" xfId="0" applyFont="1" applyFill="1" applyBorder="1" applyAlignment="1">
      <alignment horizontal="center" vertical="center"/>
    </xf>
    <xf numFmtId="0" fontId="3" fillId="4" borderId="38" xfId="0" applyFont="1" applyFill="1" applyBorder="1" applyAlignment="1">
      <alignment horizontal="center" vertical="center"/>
    </xf>
    <xf numFmtId="0" fontId="3" fillId="11" borderId="53" xfId="0" applyFont="1" applyFill="1" applyBorder="1" applyAlignment="1">
      <alignment horizontal="center"/>
    </xf>
    <xf numFmtId="0" fontId="3" fillId="4" borderId="49" xfId="0" applyFont="1" applyFill="1" applyBorder="1" applyAlignment="1">
      <alignment horizontal="right"/>
    </xf>
    <xf numFmtId="0" fontId="3" fillId="4" borderId="50" xfId="0" applyFont="1" applyFill="1" applyBorder="1" applyAlignment="1">
      <alignment horizontal="right"/>
    </xf>
    <xf numFmtId="0" fontId="3" fillId="4" borderId="51" xfId="0" applyFont="1" applyFill="1" applyBorder="1" applyAlignment="1">
      <alignment horizontal="right"/>
    </xf>
    <xf numFmtId="0" fontId="3" fillId="4" borderId="21" xfId="0" applyFont="1" applyFill="1" applyBorder="1" applyAlignment="1">
      <alignment horizontal="right"/>
    </xf>
    <xf numFmtId="0" fontId="3" fillId="4" borderId="22" xfId="0" applyFont="1" applyFill="1" applyBorder="1" applyAlignment="1">
      <alignment horizontal="right"/>
    </xf>
    <xf numFmtId="0" fontId="3" fillId="4" borderId="23" xfId="0" applyFont="1" applyFill="1" applyBorder="1" applyAlignment="1">
      <alignment horizontal="right"/>
    </xf>
    <xf numFmtId="0" fontId="0" fillId="4" borderId="57" xfId="0" applyFill="1" applyBorder="1" applyAlignment="1">
      <alignment horizontal="right"/>
    </xf>
    <xf numFmtId="0" fontId="0" fillId="4" borderId="53" xfId="0" applyFill="1" applyBorder="1" applyAlignment="1">
      <alignment horizontal="right"/>
    </xf>
    <xf numFmtId="0" fontId="0" fillId="4" borderId="58" xfId="0" applyFill="1" applyBorder="1" applyAlignment="1">
      <alignment horizontal="right"/>
    </xf>
    <xf numFmtId="0" fontId="3" fillId="4" borderId="87" xfId="0" applyFont="1" applyFill="1" applyBorder="1" applyAlignment="1">
      <alignment horizontal="right"/>
    </xf>
    <xf numFmtId="0" fontId="3" fillId="4" borderId="88" xfId="0" applyFont="1" applyFill="1" applyBorder="1" applyAlignment="1">
      <alignment horizontal="right"/>
    </xf>
    <xf numFmtId="0" fontId="3" fillId="4" borderId="89" xfId="0" applyFont="1" applyFill="1" applyBorder="1" applyAlignment="1">
      <alignment horizontal="right"/>
    </xf>
    <xf numFmtId="0" fontId="0" fillId="4" borderId="24" xfId="0" applyFill="1" applyBorder="1" applyAlignment="1">
      <alignment horizontal="right"/>
    </xf>
    <xf numFmtId="0" fontId="0" fillId="4" borderId="25" xfId="0" applyFill="1" applyBorder="1" applyAlignment="1">
      <alignment horizontal="right"/>
    </xf>
    <xf numFmtId="0" fontId="0" fillId="4" borderId="26" xfId="0" applyFill="1" applyBorder="1" applyAlignment="1">
      <alignment horizontal="right"/>
    </xf>
    <xf numFmtId="0" fontId="0" fillId="4" borderId="30" xfId="0" applyFill="1" applyBorder="1" applyAlignment="1">
      <alignment horizontal="right"/>
    </xf>
    <xf numFmtId="0" fontId="0" fillId="0" borderId="118" xfId="0" applyBorder="1" applyAlignment="1">
      <alignment horizontal="center" vertical="top" wrapText="1"/>
    </xf>
    <xf numFmtId="0" fontId="0" fillId="0" borderId="14" xfId="0" applyBorder="1" applyAlignment="1">
      <alignment horizontal="center" vertical="top" wrapText="1"/>
    </xf>
    <xf numFmtId="0" fontId="0" fillId="0" borderId="90" xfId="0" applyBorder="1" applyAlignment="1">
      <alignment horizontal="center" vertical="top" wrapText="1"/>
    </xf>
    <xf numFmtId="0" fontId="0" fillId="0" borderId="67" xfId="0" applyBorder="1" applyAlignment="1">
      <alignment horizontal="center" vertical="top" wrapText="1"/>
    </xf>
    <xf numFmtId="0" fontId="0" fillId="0" borderId="0" xfId="0" applyBorder="1" applyAlignment="1">
      <alignment horizontal="center" vertical="top" wrapText="1"/>
    </xf>
    <xf numFmtId="0" fontId="0" fillId="0" borderId="60" xfId="0" applyBorder="1" applyAlignment="1">
      <alignment horizontal="center" vertical="top" wrapText="1"/>
    </xf>
    <xf numFmtId="0" fontId="0" fillId="0" borderId="80" xfId="0" applyBorder="1" applyAlignment="1">
      <alignment horizontal="center" vertical="top" wrapText="1"/>
    </xf>
    <xf numFmtId="0" fontId="0" fillId="0" borderId="19" xfId="0" applyBorder="1" applyAlignment="1">
      <alignment horizontal="center" vertical="top" wrapText="1"/>
    </xf>
    <xf numFmtId="0" fontId="0" fillId="0" borderId="123" xfId="0" applyBorder="1" applyAlignment="1">
      <alignment horizontal="center"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eetMetadata" Target="metadata.xml"/><Relationship Id="rId2" Type="http://schemas.openxmlformats.org/officeDocument/2006/relationships/worksheet" Target="worksheets/sheet2.xml"/><Relationship Id="rId16"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customXml" Target="../customXml/item2.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 Id="rId14" Type="http://schemas.openxmlformats.org/officeDocument/2006/relationships/customXml" Target="../customXml/item1.xml"/></Relationships>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DDE2A1-11B9-45F7-959D-537DA12EDFAB}">
  <dimension ref="A1:AH49"/>
  <sheetViews>
    <sheetView zoomScale="68" zoomScaleNormal="68" workbookViewId="0">
      <selection activeCell="AH26" sqref="AH26"/>
    </sheetView>
  </sheetViews>
  <sheetFormatPr defaultColWidth="8.85546875" defaultRowHeight="15" x14ac:dyDescent="0.25"/>
  <sheetData>
    <row r="1" spans="1:31" x14ac:dyDescent="0.25">
      <c r="A1" s="127" t="s">
        <v>0</v>
      </c>
      <c r="B1" s="128"/>
      <c r="C1" s="128"/>
      <c r="D1" s="128"/>
      <c r="E1" s="128"/>
      <c r="F1" s="128"/>
      <c r="G1" s="128"/>
      <c r="H1" s="128"/>
      <c r="I1" s="128"/>
      <c r="J1" s="128"/>
      <c r="K1" s="128"/>
      <c r="L1" s="128"/>
      <c r="M1" s="128"/>
      <c r="N1" s="128"/>
      <c r="O1" s="128"/>
      <c r="P1" s="128"/>
      <c r="Q1" s="128"/>
      <c r="R1" s="128"/>
      <c r="S1" s="128"/>
      <c r="T1" s="128"/>
      <c r="U1" s="128"/>
      <c r="V1" s="128"/>
      <c r="W1" s="128"/>
      <c r="X1" s="128"/>
      <c r="Y1" s="128"/>
      <c r="Z1" s="128"/>
      <c r="AA1" s="128"/>
      <c r="AB1" s="128"/>
      <c r="AC1" s="128"/>
      <c r="AD1" s="128"/>
      <c r="AE1" s="128"/>
    </row>
    <row r="2" spans="1:31" x14ac:dyDescent="0.25">
      <c r="A2" s="127"/>
      <c r="B2" s="128"/>
      <c r="C2" s="128"/>
      <c r="D2" s="128"/>
      <c r="E2" s="128"/>
      <c r="F2" s="128"/>
      <c r="G2" s="128"/>
      <c r="H2" s="128"/>
      <c r="I2" s="128"/>
      <c r="J2" s="128"/>
      <c r="K2" s="128"/>
      <c r="L2" s="128"/>
      <c r="M2" s="128"/>
      <c r="N2" s="128"/>
      <c r="O2" s="128"/>
      <c r="P2" s="128"/>
      <c r="Q2" s="128"/>
      <c r="R2" s="128"/>
      <c r="S2" s="128"/>
      <c r="T2" s="128"/>
      <c r="U2" s="128"/>
      <c r="V2" s="128"/>
      <c r="W2" s="128"/>
      <c r="X2" s="128"/>
      <c r="Y2" s="128"/>
      <c r="Z2" s="128"/>
      <c r="AA2" s="128"/>
      <c r="AB2" s="128"/>
      <c r="AC2" s="128"/>
      <c r="AD2" s="128"/>
      <c r="AE2" s="128"/>
    </row>
    <row r="3" spans="1:31" ht="15.75" thickBot="1" x14ac:dyDescent="0.3">
      <c r="A3" s="127"/>
      <c r="B3" s="128"/>
      <c r="C3" s="128"/>
      <c r="D3" s="128"/>
      <c r="E3" s="128"/>
      <c r="F3" s="128"/>
      <c r="G3" s="128"/>
      <c r="H3" s="128"/>
      <c r="I3" s="128"/>
      <c r="J3" s="128"/>
      <c r="K3" s="128"/>
      <c r="L3" s="128"/>
      <c r="M3" s="128"/>
      <c r="N3" s="128"/>
      <c r="O3" s="128"/>
      <c r="P3" s="128"/>
      <c r="Q3" s="128"/>
      <c r="R3" s="128"/>
      <c r="S3" s="128"/>
      <c r="T3" s="128"/>
      <c r="U3" s="128"/>
      <c r="V3" s="128"/>
      <c r="W3" s="128"/>
      <c r="X3" s="128"/>
      <c r="Y3" s="128"/>
      <c r="Z3" s="128"/>
      <c r="AA3" s="128"/>
      <c r="AB3" s="128"/>
      <c r="AC3" s="128"/>
      <c r="AD3" s="128"/>
      <c r="AE3" s="128"/>
    </row>
    <row r="4" spans="1:31" ht="23.25" x14ac:dyDescent="0.25">
      <c r="A4" s="60" t="s">
        <v>1</v>
      </c>
      <c r="B4" s="61"/>
      <c r="C4" s="61"/>
      <c r="D4" s="61"/>
      <c r="E4" s="61"/>
      <c r="F4" s="61"/>
      <c r="G4" s="61"/>
      <c r="H4" s="61"/>
      <c r="I4" s="61"/>
      <c r="J4" s="61"/>
      <c r="K4" s="61"/>
      <c r="L4" s="61"/>
      <c r="M4" s="61"/>
      <c r="N4" s="61"/>
      <c r="O4" s="61"/>
      <c r="P4" s="61"/>
      <c r="Q4" s="61"/>
      <c r="R4" s="61"/>
      <c r="S4" s="61"/>
      <c r="T4" s="61"/>
      <c r="U4" s="61"/>
      <c r="V4" s="61"/>
      <c r="W4" s="61"/>
      <c r="X4" s="61"/>
      <c r="Y4" s="61"/>
      <c r="Z4" s="61"/>
      <c r="AA4" s="61"/>
      <c r="AB4" s="61"/>
      <c r="AC4" s="61"/>
      <c r="AD4" s="61"/>
      <c r="AE4" s="62"/>
    </row>
    <row r="5" spans="1:31" ht="24" thickBot="1" x14ac:dyDescent="0.3">
      <c r="A5" s="63" t="s">
        <v>2</v>
      </c>
      <c r="B5" s="64"/>
      <c r="C5" s="64"/>
      <c r="D5" s="64"/>
      <c r="E5" s="64"/>
      <c r="F5" s="64"/>
      <c r="G5" s="64"/>
      <c r="H5" s="64"/>
      <c r="I5" s="64"/>
      <c r="J5" s="64"/>
      <c r="K5" s="64"/>
      <c r="L5" s="64"/>
      <c r="M5" s="64"/>
      <c r="N5" s="64"/>
      <c r="O5" s="64"/>
      <c r="P5" s="64"/>
      <c r="Q5" s="64"/>
      <c r="R5" s="64"/>
      <c r="S5" s="64"/>
      <c r="T5" s="64"/>
      <c r="U5" s="64"/>
      <c r="V5" s="64"/>
      <c r="W5" s="64"/>
      <c r="X5" s="64"/>
      <c r="Y5" s="64"/>
      <c r="Z5" s="64"/>
      <c r="AA5" s="64"/>
      <c r="AB5" s="64"/>
      <c r="AC5" s="64"/>
      <c r="AD5" s="64"/>
      <c r="AE5" s="65"/>
    </row>
    <row r="6" spans="1:31" ht="15.75" thickBot="1" x14ac:dyDescent="0.3">
      <c r="A6" s="129" t="s">
        <v>3</v>
      </c>
      <c r="B6" s="129"/>
      <c r="C6" s="129"/>
      <c r="D6" s="129"/>
      <c r="E6" s="131" t="s">
        <v>140</v>
      </c>
      <c r="F6" s="131"/>
      <c r="G6" s="131"/>
      <c r="H6" s="131"/>
      <c r="I6" s="129" t="s">
        <v>4</v>
      </c>
      <c r="J6" s="129"/>
      <c r="K6" s="129"/>
      <c r="L6" s="129"/>
      <c r="M6" s="129"/>
      <c r="N6" s="129"/>
      <c r="O6" s="129"/>
      <c r="P6" s="129"/>
      <c r="Q6" s="120" t="s">
        <v>5</v>
      </c>
      <c r="R6" s="121"/>
      <c r="S6" s="121"/>
      <c r="T6" s="121"/>
      <c r="U6" s="121"/>
      <c r="V6" s="121"/>
      <c r="W6" s="121"/>
      <c r="X6" s="121"/>
      <c r="Y6" s="121"/>
      <c r="Z6" s="121"/>
      <c r="AA6" s="121"/>
      <c r="AB6" s="121"/>
      <c r="AC6" s="121"/>
      <c r="AD6" s="121"/>
      <c r="AE6" s="122"/>
    </row>
    <row r="7" spans="1:31" ht="16.5" thickTop="1" thickBot="1" x14ac:dyDescent="0.3">
      <c r="A7" s="130"/>
      <c r="B7" s="130"/>
      <c r="C7" s="130"/>
      <c r="D7" s="130"/>
      <c r="E7" s="115"/>
      <c r="F7" s="115"/>
      <c r="G7" s="115"/>
      <c r="H7" s="115"/>
      <c r="I7" s="130"/>
      <c r="J7" s="130"/>
      <c r="K7" s="130"/>
      <c r="L7" s="130"/>
      <c r="M7" s="130"/>
      <c r="N7" s="130"/>
      <c r="O7" s="130"/>
      <c r="P7" s="130"/>
      <c r="Q7" s="93"/>
      <c r="R7" s="94"/>
      <c r="S7" s="94"/>
      <c r="T7" s="94"/>
      <c r="U7" s="94"/>
      <c r="V7" s="94"/>
      <c r="W7" s="94"/>
      <c r="X7" s="94"/>
      <c r="Y7" s="94"/>
      <c r="Z7" s="94"/>
      <c r="AA7" s="94"/>
      <c r="AB7" s="94"/>
      <c r="AC7" s="94"/>
      <c r="AD7" s="94"/>
      <c r="AE7" s="95"/>
    </row>
    <row r="8" spans="1:31" ht="16.5" thickTop="1" thickBot="1" x14ac:dyDescent="0.3">
      <c r="A8" s="96" t="s">
        <v>6</v>
      </c>
      <c r="B8" s="97"/>
      <c r="C8" s="97"/>
      <c r="D8" s="98"/>
      <c r="E8" s="115" t="s">
        <v>141</v>
      </c>
      <c r="F8" s="115"/>
      <c r="G8" s="115"/>
      <c r="H8" s="115"/>
      <c r="I8" s="123" t="s">
        <v>180</v>
      </c>
      <c r="J8" s="123"/>
      <c r="K8" s="123"/>
      <c r="L8" s="123"/>
      <c r="M8" s="123"/>
      <c r="N8" s="123"/>
      <c r="O8" s="123"/>
      <c r="P8" s="123"/>
      <c r="Q8" s="124" t="s">
        <v>181</v>
      </c>
      <c r="R8" s="125"/>
      <c r="S8" s="125"/>
      <c r="T8" s="125"/>
      <c r="U8" s="125"/>
      <c r="V8" s="125"/>
      <c r="W8" s="125"/>
      <c r="X8" s="125"/>
      <c r="Y8" s="125"/>
      <c r="Z8" s="125"/>
      <c r="AA8" s="125"/>
      <c r="AB8" s="125"/>
      <c r="AC8" s="125"/>
      <c r="AD8" s="125"/>
      <c r="AE8" s="126"/>
    </row>
    <row r="9" spans="1:31" ht="16.5" thickTop="1" thickBot="1" x14ac:dyDescent="0.3">
      <c r="A9" s="117"/>
      <c r="B9" s="118"/>
      <c r="C9" s="118"/>
      <c r="D9" s="119"/>
      <c r="E9" s="115"/>
      <c r="F9" s="115"/>
      <c r="G9" s="115"/>
      <c r="H9" s="115"/>
      <c r="I9" s="123"/>
      <c r="J9" s="123"/>
      <c r="K9" s="123"/>
      <c r="L9" s="123"/>
      <c r="M9" s="123"/>
      <c r="N9" s="123"/>
      <c r="O9" s="123"/>
      <c r="P9" s="123"/>
      <c r="Q9" s="124"/>
      <c r="R9" s="125"/>
      <c r="S9" s="125"/>
      <c r="T9" s="125"/>
      <c r="U9" s="125"/>
      <c r="V9" s="125"/>
      <c r="W9" s="125"/>
      <c r="X9" s="125"/>
      <c r="Y9" s="125"/>
      <c r="Z9" s="125"/>
      <c r="AA9" s="125"/>
      <c r="AB9" s="125"/>
      <c r="AC9" s="125"/>
      <c r="AD9" s="125"/>
      <c r="AE9" s="126"/>
    </row>
    <row r="10" spans="1:31" ht="16.5" thickTop="1" thickBot="1" x14ac:dyDescent="0.3">
      <c r="A10" s="117"/>
      <c r="B10" s="118"/>
      <c r="C10" s="118"/>
      <c r="D10" s="119"/>
      <c r="E10" s="115" t="s">
        <v>142</v>
      </c>
      <c r="F10" s="115"/>
      <c r="G10" s="115"/>
      <c r="H10" s="115"/>
      <c r="I10" s="123"/>
      <c r="J10" s="123"/>
      <c r="K10" s="123"/>
      <c r="L10" s="123"/>
      <c r="M10" s="123"/>
      <c r="N10" s="123"/>
      <c r="O10" s="123"/>
      <c r="P10" s="123"/>
      <c r="Q10" s="124"/>
      <c r="R10" s="125"/>
      <c r="S10" s="125"/>
      <c r="T10" s="125"/>
      <c r="U10" s="125"/>
      <c r="V10" s="125"/>
      <c r="W10" s="125"/>
      <c r="X10" s="125"/>
      <c r="Y10" s="125"/>
      <c r="Z10" s="125"/>
      <c r="AA10" s="125"/>
      <c r="AB10" s="125"/>
      <c r="AC10" s="125"/>
      <c r="AD10" s="125"/>
      <c r="AE10" s="126"/>
    </row>
    <row r="11" spans="1:31" ht="16.5" thickTop="1" thickBot="1" x14ac:dyDescent="0.3">
      <c r="A11" s="117"/>
      <c r="B11" s="118"/>
      <c r="C11" s="118"/>
      <c r="D11" s="119"/>
      <c r="E11" s="115"/>
      <c r="F11" s="115"/>
      <c r="G11" s="115"/>
      <c r="H11" s="115"/>
      <c r="I11" s="123"/>
      <c r="J11" s="123"/>
      <c r="K11" s="123"/>
      <c r="L11" s="123"/>
      <c r="M11" s="123"/>
      <c r="N11" s="123"/>
      <c r="O11" s="123"/>
      <c r="P11" s="123"/>
      <c r="Q11" s="124"/>
      <c r="R11" s="125"/>
      <c r="S11" s="125"/>
      <c r="T11" s="125"/>
      <c r="U11" s="125"/>
      <c r="V11" s="125"/>
      <c r="W11" s="125"/>
      <c r="X11" s="125"/>
      <c r="Y11" s="125"/>
      <c r="Z11" s="125"/>
      <c r="AA11" s="125"/>
      <c r="AB11" s="125"/>
      <c r="AC11" s="125"/>
      <c r="AD11" s="125"/>
      <c r="AE11" s="126"/>
    </row>
    <row r="12" spans="1:31" ht="16.5" thickTop="1" thickBot="1" x14ac:dyDescent="0.3">
      <c r="A12" s="117"/>
      <c r="B12" s="118"/>
      <c r="C12" s="118"/>
      <c r="D12" s="119"/>
      <c r="E12" s="115" t="s">
        <v>143</v>
      </c>
      <c r="F12" s="115"/>
      <c r="G12" s="115"/>
      <c r="H12" s="115"/>
      <c r="I12" s="123"/>
      <c r="J12" s="123"/>
      <c r="K12" s="123"/>
      <c r="L12" s="123"/>
      <c r="M12" s="123"/>
      <c r="N12" s="123"/>
      <c r="O12" s="123"/>
      <c r="P12" s="123"/>
      <c r="Q12" s="124"/>
      <c r="R12" s="125"/>
      <c r="S12" s="125"/>
      <c r="T12" s="125"/>
      <c r="U12" s="125"/>
      <c r="V12" s="125"/>
      <c r="W12" s="125"/>
      <c r="X12" s="125"/>
      <c r="Y12" s="125"/>
      <c r="Z12" s="125"/>
      <c r="AA12" s="125"/>
      <c r="AB12" s="125"/>
      <c r="AC12" s="125"/>
      <c r="AD12" s="125"/>
      <c r="AE12" s="126"/>
    </row>
    <row r="13" spans="1:31" ht="16.5" thickTop="1" thickBot="1" x14ac:dyDescent="0.3">
      <c r="A13" s="120"/>
      <c r="B13" s="121"/>
      <c r="C13" s="121"/>
      <c r="D13" s="122"/>
      <c r="E13" s="115"/>
      <c r="F13" s="115"/>
      <c r="G13" s="115"/>
      <c r="H13" s="115"/>
      <c r="I13" s="123"/>
      <c r="J13" s="123"/>
      <c r="K13" s="123"/>
      <c r="L13" s="123"/>
      <c r="M13" s="123"/>
      <c r="N13" s="123"/>
      <c r="O13" s="123"/>
      <c r="P13" s="123"/>
      <c r="Q13" s="124"/>
      <c r="R13" s="125"/>
      <c r="S13" s="125"/>
      <c r="T13" s="125"/>
      <c r="U13" s="125"/>
      <c r="V13" s="125"/>
      <c r="W13" s="125"/>
      <c r="X13" s="125"/>
      <c r="Y13" s="125"/>
      <c r="Z13" s="125"/>
      <c r="AA13" s="125"/>
      <c r="AB13" s="125"/>
      <c r="AC13" s="125"/>
      <c r="AD13" s="125"/>
      <c r="AE13" s="126"/>
    </row>
    <row r="14" spans="1:31" ht="16.5" thickTop="1" thickBot="1" x14ac:dyDescent="0.3">
      <c r="A14" s="93" t="s">
        <v>7</v>
      </c>
      <c r="B14" s="94"/>
      <c r="C14" s="94"/>
      <c r="D14" s="94"/>
      <c r="E14" s="94"/>
      <c r="F14" s="94"/>
      <c r="G14" s="94"/>
      <c r="H14" s="94"/>
      <c r="I14" s="94"/>
      <c r="J14" s="94"/>
      <c r="K14" s="94"/>
      <c r="L14" s="94"/>
      <c r="M14" s="94"/>
      <c r="N14" s="94"/>
      <c r="O14" s="94"/>
      <c r="P14" s="95"/>
      <c r="Q14" s="124"/>
      <c r="R14" s="125"/>
      <c r="S14" s="125"/>
      <c r="T14" s="125"/>
      <c r="U14" s="125"/>
      <c r="V14" s="125"/>
      <c r="W14" s="125"/>
      <c r="X14" s="125"/>
      <c r="Y14" s="125"/>
      <c r="Z14" s="125"/>
      <c r="AA14" s="125"/>
      <c r="AB14" s="125"/>
      <c r="AC14" s="125"/>
      <c r="AD14" s="125"/>
      <c r="AE14" s="126"/>
    </row>
    <row r="15" spans="1:31" ht="16.5" thickTop="1" thickBot="1" x14ac:dyDescent="0.3">
      <c r="A15" s="93"/>
      <c r="B15" s="94"/>
      <c r="C15" s="94"/>
      <c r="D15" s="94"/>
      <c r="E15" s="94"/>
      <c r="F15" s="94"/>
      <c r="G15" s="94"/>
      <c r="H15" s="94"/>
      <c r="I15" s="94"/>
      <c r="J15" s="94"/>
      <c r="K15" s="94"/>
      <c r="L15" s="94"/>
      <c r="M15" s="94"/>
      <c r="N15" s="94"/>
      <c r="O15" s="94"/>
      <c r="P15" s="95"/>
      <c r="Q15" s="124"/>
      <c r="R15" s="125"/>
      <c r="S15" s="125"/>
      <c r="T15" s="125"/>
      <c r="U15" s="125"/>
      <c r="V15" s="125"/>
      <c r="W15" s="125"/>
      <c r="X15" s="125"/>
      <c r="Y15" s="125"/>
      <c r="Z15" s="125"/>
      <c r="AA15" s="125"/>
      <c r="AB15" s="125"/>
      <c r="AC15" s="125"/>
      <c r="AD15" s="125"/>
      <c r="AE15" s="126"/>
    </row>
    <row r="16" spans="1:31" ht="16.5" thickTop="1" thickBot="1" x14ac:dyDescent="0.3">
      <c r="A16" s="99" t="s">
        <v>154</v>
      </c>
      <c r="B16" s="100"/>
      <c r="C16" s="100"/>
      <c r="D16" s="100"/>
      <c r="E16" s="100"/>
      <c r="F16" s="100"/>
      <c r="G16" s="100"/>
      <c r="H16" s="100"/>
      <c r="I16" s="100"/>
      <c r="J16" s="100"/>
      <c r="K16" s="100"/>
      <c r="L16" s="100"/>
      <c r="M16" s="100"/>
      <c r="N16" s="100"/>
      <c r="O16" s="100"/>
      <c r="P16" s="116"/>
      <c r="Q16" s="124"/>
      <c r="R16" s="125"/>
      <c r="S16" s="125"/>
      <c r="T16" s="125"/>
      <c r="U16" s="125"/>
      <c r="V16" s="125"/>
      <c r="W16" s="125"/>
      <c r="X16" s="125"/>
      <c r="Y16" s="125"/>
      <c r="Z16" s="125"/>
      <c r="AA16" s="125"/>
      <c r="AB16" s="125"/>
      <c r="AC16" s="125"/>
      <c r="AD16" s="125"/>
      <c r="AE16" s="126"/>
    </row>
    <row r="17" spans="1:34" ht="16.5" thickTop="1" thickBot="1" x14ac:dyDescent="0.3">
      <c r="A17" s="99"/>
      <c r="B17" s="100"/>
      <c r="C17" s="100"/>
      <c r="D17" s="100"/>
      <c r="E17" s="100"/>
      <c r="F17" s="100"/>
      <c r="G17" s="100"/>
      <c r="H17" s="100"/>
      <c r="I17" s="100"/>
      <c r="J17" s="100"/>
      <c r="K17" s="100"/>
      <c r="L17" s="100"/>
      <c r="M17" s="100"/>
      <c r="N17" s="100"/>
      <c r="O17" s="100"/>
      <c r="P17" s="116"/>
      <c r="Q17" s="124"/>
      <c r="R17" s="125"/>
      <c r="S17" s="125"/>
      <c r="T17" s="125"/>
      <c r="U17" s="125"/>
      <c r="V17" s="125"/>
      <c r="W17" s="125"/>
      <c r="X17" s="125"/>
      <c r="Y17" s="125"/>
      <c r="Z17" s="125"/>
      <c r="AA17" s="125"/>
      <c r="AB17" s="125"/>
      <c r="AC17" s="125"/>
      <c r="AD17" s="125"/>
      <c r="AE17" s="126"/>
    </row>
    <row r="18" spans="1:34" ht="16.5" thickTop="1" thickBot="1" x14ac:dyDescent="0.3">
      <c r="A18" s="99"/>
      <c r="B18" s="100"/>
      <c r="C18" s="100"/>
      <c r="D18" s="100"/>
      <c r="E18" s="100"/>
      <c r="F18" s="100"/>
      <c r="G18" s="100"/>
      <c r="H18" s="100"/>
      <c r="I18" s="100"/>
      <c r="J18" s="100"/>
      <c r="K18" s="100"/>
      <c r="L18" s="100"/>
      <c r="M18" s="100"/>
      <c r="N18" s="100"/>
      <c r="O18" s="100"/>
      <c r="P18" s="116"/>
      <c r="Q18" s="124"/>
      <c r="R18" s="125"/>
      <c r="S18" s="125"/>
      <c r="T18" s="125"/>
      <c r="U18" s="125"/>
      <c r="V18" s="125"/>
      <c r="W18" s="125"/>
      <c r="X18" s="125"/>
      <c r="Y18" s="125"/>
      <c r="Z18" s="125"/>
      <c r="AA18" s="125"/>
      <c r="AB18" s="125"/>
      <c r="AC18" s="125"/>
      <c r="AD18" s="125"/>
      <c r="AE18" s="126"/>
    </row>
    <row r="19" spans="1:34" ht="16.5" thickTop="1" thickBot="1" x14ac:dyDescent="0.3">
      <c r="A19" s="99"/>
      <c r="B19" s="100"/>
      <c r="C19" s="100"/>
      <c r="D19" s="100"/>
      <c r="E19" s="100"/>
      <c r="F19" s="100"/>
      <c r="G19" s="100"/>
      <c r="H19" s="100"/>
      <c r="I19" s="100"/>
      <c r="J19" s="100"/>
      <c r="K19" s="100"/>
      <c r="L19" s="100"/>
      <c r="M19" s="100"/>
      <c r="N19" s="100"/>
      <c r="O19" s="100"/>
      <c r="P19" s="116"/>
      <c r="Q19" s="124"/>
      <c r="R19" s="125"/>
      <c r="S19" s="125"/>
      <c r="T19" s="125"/>
      <c r="U19" s="125"/>
      <c r="V19" s="125"/>
      <c r="W19" s="125"/>
      <c r="X19" s="125"/>
      <c r="Y19" s="125"/>
      <c r="Z19" s="125"/>
      <c r="AA19" s="125"/>
      <c r="AB19" s="125"/>
      <c r="AC19" s="125"/>
      <c r="AD19" s="125"/>
      <c r="AE19" s="126"/>
    </row>
    <row r="20" spans="1:34" ht="16.5" thickTop="1" thickBot="1" x14ac:dyDescent="0.3">
      <c r="A20" s="99"/>
      <c r="B20" s="100"/>
      <c r="C20" s="100"/>
      <c r="D20" s="100"/>
      <c r="E20" s="100"/>
      <c r="F20" s="100"/>
      <c r="G20" s="100"/>
      <c r="H20" s="100"/>
      <c r="I20" s="100"/>
      <c r="J20" s="100"/>
      <c r="K20" s="100"/>
      <c r="L20" s="100"/>
      <c r="M20" s="100"/>
      <c r="N20" s="100"/>
      <c r="O20" s="100"/>
      <c r="P20" s="116"/>
      <c r="Q20" s="124"/>
      <c r="R20" s="125"/>
      <c r="S20" s="125"/>
      <c r="T20" s="125"/>
      <c r="U20" s="125"/>
      <c r="V20" s="125"/>
      <c r="W20" s="125"/>
      <c r="X20" s="125"/>
      <c r="Y20" s="125"/>
      <c r="Z20" s="125"/>
      <c r="AA20" s="125"/>
      <c r="AB20" s="125"/>
      <c r="AC20" s="125"/>
      <c r="AD20" s="125"/>
      <c r="AE20" s="126"/>
    </row>
    <row r="21" spans="1:34" ht="16.5" thickTop="1" thickBot="1" x14ac:dyDescent="0.3">
      <c r="A21" s="99"/>
      <c r="B21" s="100"/>
      <c r="C21" s="100"/>
      <c r="D21" s="100"/>
      <c r="E21" s="100"/>
      <c r="F21" s="100"/>
      <c r="G21" s="100"/>
      <c r="H21" s="100"/>
      <c r="I21" s="100"/>
      <c r="J21" s="100"/>
      <c r="K21" s="100"/>
      <c r="L21" s="100"/>
      <c r="M21" s="100"/>
      <c r="N21" s="100"/>
      <c r="O21" s="100"/>
      <c r="P21" s="116"/>
      <c r="Q21" s="124"/>
      <c r="R21" s="125"/>
      <c r="S21" s="125"/>
      <c r="T21" s="125"/>
      <c r="U21" s="125"/>
      <c r="V21" s="125"/>
      <c r="W21" s="125"/>
      <c r="X21" s="125"/>
      <c r="Y21" s="125"/>
      <c r="Z21" s="125"/>
      <c r="AA21" s="125"/>
      <c r="AB21" s="125"/>
      <c r="AC21" s="125"/>
      <c r="AD21" s="125"/>
      <c r="AE21" s="126"/>
    </row>
    <row r="22" spans="1:34" ht="16.5" thickTop="1" thickBot="1" x14ac:dyDescent="0.3">
      <c r="A22" s="99"/>
      <c r="B22" s="100"/>
      <c r="C22" s="100"/>
      <c r="D22" s="100"/>
      <c r="E22" s="100"/>
      <c r="F22" s="100"/>
      <c r="G22" s="100"/>
      <c r="H22" s="100"/>
      <c r="I22" s="100"/>
      <c r="J22" s="100"/>
      <c r="K22" s="100"/>
      <c r="L22" s="100"/>
      <c r="M22" s="100"/>
      <c r="N22" s="100"/>
      <c r="O22" s="100"/>
      <c r="P22" s="116"/>
      <c r="Q22" s="124"/>
      <c r="R22" s="125"/>
      <c r="S22" s="125"/>
      <c r="T22" s="125"/>
      <c r="U22" s="125"/>
      <c r="V22" s="125"/>
      <c r="W22" s="125"/>
      <c r="X22" s="125"/>
      <c r="Y22" s="125"/>
      <c r="Z22" s="125"/>
      <c r="AA22" s="125"/>
      <c r="AB22" s="125"/>
      <c r="AC22" s="125"/>
      <c r="AD22" s="125"/>
      <c r="AE22" s="126"/>
    </row>
    <row r="23" spans="1:34" ht="16.5" thickTop="1" thickBot="1" x14ac:dyDescent="0.3">
      <c r="A23" s="99"/>
      <c r="B23" s="100"/>
      <c r="C23" s="100"/>
      <c r="D23" s="100"/>
      <c r="E23" s="100"/>
      <c r="F23" s="100"/>
      <c r="G23" s="100"/>
      <c r="H23" s="100"/>
      <c r="I23" s="100"/>
      <c r="J23" s="100"/>
      <c r="K23" s="100"/>
      <c r="L23" s="100"/>
      <c r="M23" s="100"/>
      <c r="N23" s="100"/>
      <c r="O23" s="100"/>
      <c r="P23" s="116"/>
      <c r="Q23" s="124"/>
      <c r="R23" s="125"/>
      <c r="S23" s="125"/>
      <c r="T23" s="125"/>
      <c r="U23" s="125"/>
      <c r="V23" s="125"/>
      <c r="W23" s="125"/>
      <c r="X23" s="125"/>
      <c r="Y23" s="125"/>
      <c r="Z23" s="125"/>
      <c r="AA23" s="125"/>
      <c r="AB23" s="125"/>
      <c r="AC23" s="125"/>
      <c r="AD23" s="125"/>
      <c r="AE23" s="126"/>
    </row>
    <row r="24" spans="1:34" ht="16.5" thickTop="1" thickBot="1" x14ac:dyDescent="0.3">
      <c r="A24" s="99"/>
      <c r="B24" s="100"/>
      <c r="C24" s="100"/>
      <c r="D24" s="100"/>
      <c r="E24" s="100"/>
      <c r="F24" s="100"/>
      <c r="G24" s="100"/>
      <c r="H24" s="100"/>
      <c r="I24" s="100"/>
      <c r="J24" s="100"/>
      <c r="K24" s="100"/>
      <c r="L24" s="100"/>
      <c r="M24" s="100"/>
      <c r="N24" s="100"/>
      <c r="O24" s="100"/>
      <c r="P24" s="116"/>
      <c r="Q24" s="124"/>
      <c r="R24" s="125"/>
      <c r="S24" s="125"/>
      <c r="T24" s="125"/>
      <c r="U24" s="125"/>
      <c r="V24" s="125"/>
      <c r="W24" s="125"/>
      <c r="X24" s="125"/>
      <c r="Y24" s="125"/>
      <c r="Z24" s="125"/>
      <c r="AA24" s="125"/>
      <c r="AB24" s="125"/>
      <c r="AC24" s="125"/>
      <c r="AD24" s="125"/>
      <c r="AE24" s="126"/>
    </row>
    <row r="25" spans="1:34" ht="16.5" thickTop="1" thickBot="1" x14ac:dyDescent="0.3">
      <c r="A25" s="99"/>
      <c r="B25" s="100"/>
      <c r="C25" s="100"/>
      <c r="D25" s="100"/>
      <c r="E25" s="100"/>
      <c r="F25" s="100"/>
      <c r="G25" s="100"/>
      <c r="H25" s="100"/>
      <c r="I25" s="100"/>
      <c r="J25" s="100"/>
      <c r="K25" s="100"/>
      <c r="L25" s="100"/>
      <c r="M25" s="100"/>
      <c r="N25" s="100"/>
      <c r="O25" s="100"/>
      <c r="P25" s="116"/>
      <c r="Q25" s="124"/>
      <c r="R25" s="125"/>
      <c r="S25" s="125"/>
      <c r="T25" s="125"/>
      <c r="U25" s="125"/>
      <c r="V25" s="125"/>
      <c r="W25" s="125"/>
      <c r="X25" s="125"/>
      <c r="Y25" s="125"/>
      <c r="Z25" s="125"/>
      <c r="AA25" s="125"/>
      <c r="AB25" s="125"/>
      <c r="AC25" s="125"/>
      <c r="AD25" s="125"/>
      <c r="AE25" s="126"/>
    </row>
    <row r="26" spans="1:34" ht="16.5" thickTop="1" thickBot="1" x14ac:dyDescent="0.3">
      <c r="A26" s="93" t="s">
        <v>8</v>
      </c>
      <c r="B26" s="94"/>
      <c r="C26" s="94"/>
      <c r="D26" s="94"/>
      <c r="E26" s="94"/>
      <c r="F26" s="94"/>
      <c r="G26" s="94"/>
      <c r="H26" s="94"/>
      <c r="I26" s="94"/>
      <c r="J26" s="94"/>
      <c r="K26" s="94"/>
      <c r="L26" s="94"/>
      <c r="M26" s="94"/>
      <c r="N26" s="94"/>
      <c r="O26" s="94"/>
      <c r="P26" s="95"/>
      <c r="Q26" s="124"/>
      <c r="R26" s="125"/>
      <c r="S26" s="125"/>
      <c r="T26" s="125"/>
      <c r="U26" s="125"/>
      <c r="V26" s="125"/>
      <c r="W26" s="125"/>
      <c r="X26" s="125"/>
      <c r="Y26" s="125"/>
      <c r="Z26" s="125"/>
      <c r="AA26" s="125"/>
      <c r="AB26" s="125"/>
      <c r="AC26" s="125"/>
      <c r="AD26" s="125"/>
      <c r="AE26" s="126"/>
      <c r="AH26" t="s">
        <v>193</v>
      </c>
    </row>
    <row r="27" spans="1:34" ht="16.5" thickTop="1" thickBot="1" x14ac:dyDescent="0.3">
      <c r="A27" s="93"/>
      <c r="B27" s="94"/>
      <c r="C27" s="94"/>
      <c r="D27" s="94"/>
      <c r="E27" s="94"/>
      <c r="F27" s="94"/>
      <c r="G27" s="94"/>
      <c r="H27" s="94"/>
      <c r="I27" s="94"/>
      <c r="J27" s="94"/>
      <c r="K27" s="94"/>
      <c r="L27" s="94"/>
      <c r="M27" s="94"/>
      <c r="N27" s="94"/>
      <c r="O27" s="94"/>
      <c r="P27" s="95"/>
      <c r="Q27" s="124"/>
      <c r="R27" s="125"/>
      <c r="S27" s="125"/>
      <c r="T27" s="125"/>
      <c r="U27" s="125"/>
      <c r="V27" s="125"/>
      <c r="W27" s="125"/>
      <c r="X27" s="125"/>
      <c r="Y27" s="125"/>
      <c r="Z27" s="125"/>
      <c r="AA27" s="125"/>
      <c r="AB27" s="125"/>
      <c r="AC27" s="125"/>
      <c r="AD27" s="125"/>
      <c r="AE27" s="126"/>
    </row>
    <row r="28" spans="1:34" ht="16.5" thickTop="1" thickBot="1" x14ac:dyDescent="0.3">
      <c r="A28" s="99" t="s">
        <v>178</v>
      </c>
      <c r="B28" s="100"/>
      <c r="C28" s="100"/>
      <c r="D28" s="100"/>
      <c r="E28" s="100"/>
      <c r="F28" s="100"/>
      <c r="G28" s="100"/>
      <c r="H28" s="100"/>
      <c r="I28" s="100"/>
      <c r="J28" s="100"/>
      <c r="K28" s="100"/>
      <c r="L28" s="100"/>
      <c r="M28" s="100"/>
      <c r="N28" s="100"/>
      <c r="O28" s="100"/>
      <c r="P28" s="116"/>
      <c r="Q28" s="124"/>
      <c r="R28" s="125"/>
      <c r="S28" s="125"/>
      <c r="T28" s="125"/>
      <c r="U28" s="125"/>
      <c r="V28" s="125"/>
      <c r="W28" s="125"/>
      <c r="X28" s="125"/>
      <c r="Y28" s="125"/>
      <c r="Z28" s="125"/>
      <c r="AA28" s="125"/>
      <c r="AB28" s="125"/>
      <c r="AC28" s="125"/>
      <c r="AD28" s="125"/>
      <c r="AE28" s="126"/>
    </row>
    <row r="29" spans="1:34" ht="16.5" thickTop="1" thickBot="1" x14ac:dyDescent="0.3">
      <c r="A29" s="99"/>
      <c r="B29" s="100"/>
      <c r="C29" s="100"/>
      <c r="D29" s="100"/>
      <c r="E29" s="100"/>
      <c r="F29" s="100"/>
      <c r="G29" s="100"/>
      <c r="H29" s="100"/>
      <c r="I29" s="100"/>
      <c r="J29" s="100"/>
      <c r="K29" s="100"/>
      <c r="L29" s="100"/>
      <c r="M29" s="100"/>
      <c r="N29" s="100"/>
      <c r="O29" s="100"/>
      <c r="P29" s="116"/>
      <c r="Q29" s="124"/>
      <c r="R29" s="125"/>
      <c r="S29" s="125"/>
      <c r="T29" s="125"/>
      <c r="U29" s="125"/>
      <c r="V29" s="125"/>
      <c r="W29" s="125"/>
      <c r="X29" s="125"/>
      <c r="Y29" s="125"/>
      <c r="Z29" s="125"/>
      <c r="AA29" s="125"/>
      <c r="AB29" s="125"/>
      <c r="AC29" s="125"/>
      <c r="AD29" s="125"/>
      <c r="AE29" s="126"/>
    </row>
    <row r="30" spans="1:34" ht="16.5" thickTop="1" thickBot="1" x14ac:dyDescent="0.3">
      <c r="A30" s="99"/>
      <c r="B30" s="100"/>
      <c r="C30" s="100"/>
      <c r="D30" s="100"/>
      <c r="E30" s="100"/>
      <c r="F30" s="100"/>
      <c r="G30" s="100"/>
      <c r="H30" s="100"/>
      <c r="I30" s="100"/>
      <c r="J30" s="100"/>
      <c r="K30" s="100"/>
      <c r="L30" s="100"/>
      <c r="M30" s="100"/>
      <c r="N30" s="100"/>
      <c r="O30" s="100"/>
      <c r="P30" s="116"/>
      <c r="Q30" s="124"/>
      <c r="R30" s="125"/>
      <c r="S30" s="125"/>
      <c r="T30" s="125"/>
      <c r="U30" s="125"/>
      <c r="V30" s="125"/>
      <c r="W30" s="125"/>
      <c r="X30" s="125"/>
      <c r="Y30" s="125"/>
      <c r="Z30" s="125"/>
      <c r="AA30" s="125"/>
      <c r="AB30" s="125"/>
      <c r="AC30" s="125"/>
      <c r="AD30" s="125"/>
      <c r="AE30" s="126"/>
    </row>
    <row r="31" spans="1:34" ht="16.5" thickTop="1" thickBot="1" x14ac:dyDescent="0.3">
      <c r="A31" s="99"/>
      <c r="B31" s="100"/>
      <c r="C31" s="100"/>
      <c r="D31" s="100"/>
      <c r="E31" s="100"/>
      <c r="F31" s="100"/>
      <c r="G31" s="100"/>
      <c r="H31" s="100"/>
      <c r="I31" s="100"/>
      <c r="J31" s="100"/>
      <c r="K31" s="100"/>
      <c r="L31" s="100"/>
      <c r="M31" s="100"/>
      <c r="N31" s="100"/>
      <c r="O31" s="100"/>
      <c r="P31" s="116"/>
      <c r="Q31" s="124"/>
      <c r="R31" s="125"/>
      <c r="S31" s="125"/>
      <c r="T31" s="125"/>
      <c r="U31" s="125"/>
      <c r="V31" s="125"/>
      <c r="W31" s="125"/>
      <c r="X31" s="125"/>
      <c r="Y31" s="125"/>
      <c r="Z31" s="125"/>
      <c r="AA31" s="125"/>
      <c r="AB31" s="125"/>
      <c r="AC31" s="125"/>
      <c r="AD31" s="125"/>
      <c r="AE31" s="126"/>
    </row>
    <row r="32" spans="1:34" ht="16.5" thickTop="1" thickBot="1" x14ac:dyDescent="0.3">
      <c r="A32" s="99"/>
      <c r="B32" s="100"/>
      <c r="C32" s="100"/>
      <c r="D32" s="100"/>
      <c r="E32" s="100"/>
      <c r="F32" s="100"/>
      <c r="G32" s="100"/>
      <c r="H32" s="100"/>
      <c r="I32" s="100"/>
      <c r="J32" s="100"/>
      <c r="K32" s="100"/>
      <c r="L32" s="100"/>
      <c r="M32" s="100"/>
      <c r="N32" s="100"/>
      <c r="O32" s="100"/>
      <c r="P32" s="116"/>
      <c r="Q32" s="124"/>
      <c r="R32" s="125"/>
      <c r="S32" s="125"/>
      <c r="T32" s="125"/>
      <c r="U32" s="125"/>
      <c r="V32" s="125"/>
      <c r="W32" s="125"/>
      <c r="X32" s="125"/>
      <c r="Y32" s="125"/>
      <c r="Z32" s="125"/>
      <c r="AA32" s="125"/>
      <c r="AB32" s="125"/>
      <c r="AC32" s="125"/>
      <c r="AD32" s="125"/>
      <c r="AE32" s="126"/>
    </row>
    <row r="33" spans="1:31" ht="16.5" thickTop="1" thickBot="1" x14ac:dyDescent="0.3">
      <c r="A33" s="99"/>
      <c r="B33" s="100"/>
      <c r="C33" s="100"/>
      <c r="D33" s="100"/>
      <c r="E33" s="100"/>
      <c r="F33" s="100"/>
      <c r="G33" s="100"/>
      <c r="H33" s="100"/>
      <c r="I33" s="100"/>
      <c r="J33" s="100"/>
      <c r="K33" s="100"/>
      <c r="L33" s="100"/>
      <c r="M33" s="100"/>
      <c r="N33" s="100"/>
      <c r="O33" s="100"/>
      <c r="P33" s="116"/>
      <c r="Q33" s="124"/>
      <c r="R33" s="125"/>
      <c r="S33" s="125"/>
      <c r="T33" s="125"/>
      <c r="U33" s="125"/>
      <c r="V33" s="125"/>
      <c r="W33" s="125"/>
      <c r="X33" s="125"/>
      <c r="Y33" s="125"/>
      <c r="Z33" s="125"/>
      <c r="AA33" s="125"/>
      <c r="AB33" s="125"/>
      <c r="AC33" s="125"/>
      <c r="AD33" s="125"/>
      <c r="AE33" s="126"/>
    </row>
    <row r="34" spans="1:31" ht="16.5" thickTop="1" thickBot="1" x14ac:dyDescent="0.3">
      <c r="A34" s="99"/>
      <c r="B34" s="100"/>
      <c r="C34" s="100"/>
      <c r="D34" s="100"/>
      <c r="E34" s="100"/>
      <c r="F34" s="100"/>
      <c r="G34" s="100"/>
      <c r="H34" s="100"/>
      <c r="I34" s="100"/>
      <c r="J34" s="100"/>
      <c r="K34" s="100"/>
      <c r="L34" s="100"/>
      <c r="M34" s="100"/>
      <c r="N34" s="100"/>
      <c r="O34" s="100"/>
      <c r="P34" s="116"/>
      <c r="Q34" s="124"/>
      <c r="R34" s="125"/>
      <c r="S34" s="125"/>
      <c r="T34" s="125"/>
      <c r="U34" s="125"/>
      <c r="V34" s="125"/>
      <c r="W34" s="125"/>
      <c r="X34" s="125"/>
      <c r="Y34" s="125"/>
      <c r="Z34" s="125"/>
      <c r="AA34" s="125"/>
      <c r="AB34" s="125"/>
      <c r="AC34" s="125"/>
      <c r="AD34" s="125"/>
      <c r="AE34" s="126"/>
    </row>
    <row r="35" spans="1:31" ht="16.5" thickTop="1" thickBot="1" x14ac:dyDescent="0.3">
      <c r="A35" s="93" t="s">
        <v>9</v>
      </c>
      <c r="B35" s="94"/>
      <c r="C35" s="94"/>
      <c r="D35" s="94"/>
      <c r="E35" s="94"/>
      <c r="F35" s="94"/>
      <c r="G35" s="94"/>
      <c r="H35" s="94"/>
      <c r="I35" s="94"/>
      <c r="J35" s="94"/>
      <c r="K35" s="94"/>
      <c r="L35" s="94"/>
      <c r="M35" s="94"/>
      <c r="N35" s="94"/>
      <c r="O35" s="94"/>
      <c r="P35" s="95"/>
      <c r="Q35" s="93" t="s">
        <v>10</v>
      </c>
      <c r="R35" s="94"/>
      <c r="S35" s="94"/>
      <c r="T35" s="94"/>
      <c r="U35" s="94"/>
      <c r="V35" s="94"/>
      <c r="W35" s="94"/>
      <c r="X35" s="94"/>
      <c r="Y35" s="94"/>
      <c r="Z35" s="94"/>
      <c r="AA35" s="94"/>
      <c r="AB35" s="94"/>
      <c r="AC35" s="94"/>
      <c r="AD35" s="94"/>
      <c r="AE35" s="95"/>
    </row>
    <row r="36" spans="1:31" ht="16.5" thickTop="1" thickBot="1" x14ac:dyDescent="0.3">
      <c r="A36" s="93"/>
      <c r="B36" s="94"/>
      <c r="C36" s="94"/>
      <c r="D36" s="94"/>
      <c r="E36" s="94"/>
      <c r="F36" s="94"/>
      <c r="G36" s="94"/>
      <c r="H36" s="94"/>
      <c r="I36" s="94"/>
      <c r="J36" s="94"/>
      <c r="K36" s="94"/>
      <c r="L36" s="94"/>
      <c r="M36" s="94"/>
      <c r="N36" s="94"/>
      <c r="O36" s="94"/>
      <c r="P36" s="95"/>
      <c r="Q36" s="96"/>
      <c r="R36" s="97"/>
      <c r="S36" s="97"/>
      <c r="T36" s="97"/>
      <c r="U36" s="97"/>
      <c r="V36" s="97"/>
      <c r="W36" s="97"/>
      <c r="X36" s="97"/>
      <c r="Y36" s="97"/>
      <c r="Z36" s="97"/>
      <c r="AA36" s="97"/>
      <c r="AB36" s="97"/>
      <c r="AC36" s="97"/>
      <c r="AD36" s="97"/>
      <c r="AE36" s="98"/>
    </row>
    <row r="37" spans="1:31" ht="16.5" thickTop="1" thickBot="1" x14ac:dyDescent="0.3">
      <c r="A37" s="99" t="s">
        <v>179</v>
      </c>
      <c r="B37" s="100"/>
      <c r="C37" s="100"/>
      <c r="D37" s="100"/>
      <c r="E37" s="100"/>
      <c r="F37" s="100"/>
      <c r="G37" s="100"/>
      <c r="H37" s="100"/>
      <c r="I37" s="100"/>
      <c r="J37" s="100"/>
      <c r="K37" s="100"/>
      <c r="L37" s="100"/>
      <c r="M37" s="100"/>
      <c r="N37" s="100"/>
      <c r="O37" s="100"/>
      <c r="P37" s="100"/>
      <c r="Q37" s="103" t="s">
        <v>165</v>
      </c>
      <c r="R37" s="104"/>
      <c r="S37" s="104"/>
      <c r="T37" s="104"/>
      <c r="U37" s="104"/>
      <c r="V37" s="104"/>
      <c r="W37" s="104"/>
      <c r="X37" s="104"/>
      <c r="Y37" s="104"/>
      <c r="Z37" s="104"/>
      <c r="AA37" s="104"/>
      <c r="AB37" s="104"/>
      <c r="AC37" s="104"/>
      <c r="AD37" s="104"/>
      <c r="AE37" s="105"/>
    </row>
    <row r="38" spans="1:31" ht="16.5" thickTop="1" thickBot="1" x14ac:dyDescent="0.3">
      <c r="A38" s="99"/>
      <c r="B38" s="100"/>
      <c r="C38" s="100"/>
      <c r="D38" s="100"/>
      <c r="E38" s="100"/>
      <c r="F38" s="100"/>
      <c r="G38" s="100"/>
      <c r="H38" s="100"/>
      <c r="I38" s="100"/>
      <c r="J38" s="100"/>
      <c r="K38" s="100"/>
      <c r="L38" s="100"/>
      <c r="M38" s="100"/>
      <c r="N38" s="100"/>
      <c r="O38" s="100"/>
      <c r="P38" s="100"/>
      <c r="Q38" s="106"/>
      <c r="R38" s="107"/>
      <c r="S38" s="107"/>
      <c r="T38" s="107"/>
      <c r="U38" s="107"/>
      <c r="V38" s="107"/>
      <c r="W38" s="107"/>
      <c r="X38" s="107"/>
      <c r="Y38" s="107"/>
      <c r="Z38" s="107"/>
      <c r="AA38" s="107"/>
      <c r="AB38" s="107"/>
      <c r="AC38" s="107"/>
      <c r="AD38" s="107"/>
      <c r="AE38" s="108"/>
    </row>
    <row r="39" spans="1:31" ht="16.5" thickTop="1" thickBot="1" x14ac:dyDescent="0.3">
      <c r="A39" s="99"/>
      <c r="B39" s="100"/>
      <c r="C39" s="100"/>
      <c r="D39" s="100"/>
      <c r="E39" s="100"/>
      <c r="F39" s="100"/>
      <c r="G39" s="100"/>
      <c r="H39" s="100"/>
      <c r="I39" s="100"/>
      <c r="J39" s="100"/>
      <c r="K39" s="100"/>
      <c r="L39" s="100"/>
      <c r="M39" s="100"/>
      <c r="N39" s="100"/>
      <c r="O39" s="100"/>
      <c r="P39" s="100"/>
      <c r="Q39" s="106"/>
      <c r="R39" s="107"/>
      <c r="S39" s="107"/>
      <c r="T39" s="107"/>
      <c r="U39" s="107"/>
      <c r="V39" s="107"/>
      <c r="W39" s="107"/>
      <c r="X39" s="107"/>
      <c r="Y39" s="107"/>
      <c r="Z39" s="107"/>
      <c r="AA39" s="107"/>
      <c r="AB39" s="107"/>
      <c r="AC39" s="107"/>
      <c r="AD39" s="107"/>
      <c r="AE39" s="108"/>
    </row>
    <row r="40" spans="1:31" ht="16.5" thickTop="1" thickBot="1" x14ac:dyDescent="0.3">
      <c r="A40" s="99"/>
      <c r="B40" s="100"/>
      <c r="C40" s="100"/>
      <c r="D40" s="100"/>
      <c r="E40" s="100"/>
      <c r="F40" s="100"/>
      <c r="G40" s="100"/>
      <c r="H40" s="100"/>
      <c r="I40" s="100"/>
      <c r="J40" s="100"/>
      <c r="K40" s="100"/>
      <c r="L40" s="100"/>
      <c r="M40" s="100"/>
      <c r="N40" s="100"/>
      <c r="O40" s="100"/>
      <c r="P40" s="100"/>
      <c r="Q40" s="106"/>
      <c r="R40" s="107"/>
      <c r="S40" s="107"/>
      <c r="T40" s="107"/>
      <c r="U40" s="107"/>
      <c r="V40" s="107"/>
      <c r="W40" s="107"/>
      <c r="X40" s="107"/>
      <c r="Y40" s="107"/>
      <c r="Z40" s="107"/>
      <c r="AA40" s="107"/>
      <c r="AB40" s="107"/>
      <c r="AC40" s="107"/>
      <c r="AD40" s="107"/>
      <c r="AE40" s="108"/>
    </row>
    <row r="41" spans="1:31" ht="16.5" thickTop="1" thickBot="1" x14ac:dyDescent="0.3">
      <c r="A41" s="99"/>
      <c r="B41" s="100"/>
      <c r="C41" s="100"/>
      <c r="D41" s="100"/>
      <c r="E41" s="100"/>
      <c r="F41" s="100"/>
      <c r="G41" s="100"/>
      <c r="H41" s="100"/>
      <c r="I41" s="100"/>
      <c r="J41" s="100"/>
      <c r="K41" s="100"/>
      <c r="L41" s="100"/>
      <c r="M41" s="100"/>
      <c r="N41" s="100"/>
      <c r="O41" s="100"/>
      <c r="P41" s="100"/>
      <c r="Q41" s="106"/>
      <c r="R41" s="107"/>
      <c r="S41" s="107"/>
      <c r="T41" s="107"/>
      <c r="U41" s="107"/>
      <c r="V41" s="107"/>
      <c r="W41" s="107"/>
      <c r="X41" s="107"/>
      <c r="Y41" s="107"/>
      <c r="Z41" s="107"/>
      <c r="AA41" s="107"/>
      <c r="AB41" s="107"/>
      <c r="AC41" s="107"/>
      <c r="AD41" s="107"/>
      <c r="AE41" s="108"/>
    </row>
    <row r="42" spans="1:31" ht="16.5" thickTop="1" thickBot="1" x14ac:dyDescent="0.3">
      <c r="A42" s="99"/>
      <c r="B42" s="100"/>
      <c r="C42" s="100"/>
      <c r="D42" s="100"/>
      <c r="E42" s="100"/>
      <c r="F42" s="100"/>
      <c r="G42" s="100"/>
      <c r="H42" s="100"/>
      <c r="I42" s="100"/>
      <c r="J42" s="100"/>
      <c r="K42" s="100"/>
      <c r="L42" s="100"/>
      <c r="M42" s="100"/>
      <c r="N42" s="100"/>
      <c r="O42" s="100"/>
      <c r="P42" s="100"/>
      <c r="Q42" s="106"/>
      <c r="R42" s="107"/>
      <c r="S42" s="107"/>
      <c r="T42" s="107"/>
      <c r="U42" s="107"/>
      <c r="V42" s="107"/>
      <c r="W42" s="107"/>
      <c r="X42" s="107"/>
      <c r="Y42" s="107"/>
      <c r="Z42" s="107"/>
      <c r="AA42" s="107"/>
      <c r="AB42" s="107"/>
      <c r="AC42" s="107"/>
      <c r="AD42" s="107"/>
      <c r="AE42" s="108"/>
    </row>
    <row r="43" spans="1:31" ht="16.5" thickTop="1" thickBot="1" x14ac:dyDescent="0.3">
      <c r="A43" s="101"/>
      <c r="B43" s="102"/>
      <c r="C43" s="102"/>
      <c r="D43" s="102"/>
      <c r="E43" s="102"/>
      <c r="F43" s="102"/>
      <c r="G43" s="102"/>
      <c r="H43" s="102"/>
      <c r="I43" s="102"/>
      <c r="J43" s="102"/>
      <c r="K43" s="102"/>
      <c r="L43" s="102"/>
      <c r="M43" s="102"/>
      <c r="N43" s="102"/>
      <c r="O43" s="102"/>
      <c r="P43" s="102"/>
      <c r="Q43" s="109"/>
      <c r="R43" s="110"/>
      <c r="S43" s="110"/>
      <c r="T43" s="110"/>
      <c r="U43" s="110"/>
      <c r="V43" s="110"/>
      <c r="W43" s="110"/>
      <c r="X43" s="110"/>
      <c r="Y43" s="110"/>
      <c r="Z43" s="110"/>
      <c r="AA43" s="110"/>
      <c r="AB43" s="110"/>
      <c r="AC43" s="110"/>
      <c r="AD43" s="110"/>
      <c r="AE43" s="111"/>
    </row>
    <row r="44" spans="1:31" ht="19.5" thickBot="1" x14ac:dyDescent="0.35">
      <c r="A44" s="112" t="s">
        <v>11</v>
      </c>
      <c r="B44" s="113"/>
      <c r="C44" s="113"/>
      <c r="D44" s="113"/>
      <c r="E44" s="113"/>
      <c r="F44" s="113"/>
      <c r="G44" s="113"/>
      <c r="H44" s="113"/>
      <c r="I44" s="113"/>
      <c r="J44" s="113"/>
      <c r="K44" s="113"/>
      <c r="L44" s="113"/>
      <c r="M44" s="113"/>
      <c r="N44" s="113"/>
      <c r="O44" s="113"/>
      <c r="P44" s="114"/>
      <c r="Q44" s="1"/>
      <c r="R44" s="1"/>
      <c r="S44" s="1"/>
      <c r="T44" s="1"/>
      <c r="U44" s="1"/>
      <c r="V44" s="1"/>
      <c r="W44" s="1"/>
      <c r="X44" s="1"/>
      <c r="Y44" s="1"/>
      <c r="Z44" s="1"/>
      <c r="AA44" s="1"/>
      <c r="AB44" s="1"/>
      <c r="AC44" s="1"/>
      <c r="AD44" s="1"/>
      <c r="AE44" s="1"/>
    </row>
    <row r="45" spans="1:31" x14ac:dyDescent="0.25">
      <c r="A45" s="89" t="s">
        <v>12</v>
      </c>
      <c r="B45" s="90"/>
      <c r="C45" s="90"/>
      <c r="D45" s="90"/>
      <c r="E45" s="90"/>
      <c r="F45" s="90"/>
      <c r="G45" s="80"/>
      <c r="H45" s="81"/>
      <c r="I45" s="71" t="s">
        <v>13</v>
      </c>
      <c r="J45" s="72"/>
      <c r="K45" s="72"/>
      <c r="L45" s="72"/>
      <c r="M45" s="72"/>
      <c r="N45" s="72"/>
      <c r="O45" s="72"/>
      <c r="P45" s="73"/>
    </row>
    <row r="46" spans="1:31" x14ac:dyDescent="0.25">
      <c r="A46" s="91" t="s">
        <v>14</v>
      </c>
      <c r="B46" s="92"/>
      <c r="C46" s="92"/>
      <c r="D46" s="92"/>
      <c r="E46" s="92"/>
      <c r="F46" s="92"/>
      <c r="G46" s="82"/>
      <c r="H46" s="83"/>
      <c r="I46" s="74" t="s">
        <v>15</v>
      </c>
      <c r="J46" s="75"/>
      <c r="K46" s="75"/>
      <c r="L46" s="75"/>
      <c r="M46" s="75"/>
      <c r="N46" s="75"/>
      <c r="O46" s="75"/>
      <c r="P46" s="76"/>
      <c r="Q46" s="2"/>
      <c r="R46" s="2"/>
      <c r="S46" s="2"/>
      <c r="T46" s="2"/>
      <c r="U46" s="2"/>
      <c r="V46" s="2"/>
      <c r="W46" s="2"/>
      <c r="X46" s="2"/>
      <c r="Y46" s="2"/>
      <c r="Z46" s="2"/>
      <c r="AA46" s="2"/>
      <c r="AB46" s="2"/>
      <c r="AC46" s="2"/>
      <c r="AD46" s="2"/>
      <c r="AE46" s="2"/>
    </row>
    <row r="47" spans="1:31" x14ac:dyDescent="0.25">
      <c r="A47" s="91" t="s">
        <v>16</v>
      </c>
      <c r="B47" s="92"/>
      <c r="C47" s="92"/>
      <c r="D47" s="92"/>
      <c r="E47" s="92"/>
      <c r="F47" s="92"/>
      <c r="G47" s="82"/>
      <c r="H47" s="83"/>
      <c r="I47" s="86" t="s">
        <v>15</v>
      </c>
      <c r="J47" s="87"/>
      <c r="K47" s="87"/>
      <c r="L47" s="87"/>
      <c r="M47" s="87"/>
      <c r="N47" s="87"/>
      <c r="O47" s="87"/>
      <c r="P47" s="88"/>
    </row>
    <row r="48" spans="1:31" ht="15.75" thickBot="1" x14ac:dyDescent="0.3">
      <c r="A48" s="69" t="s">
        <v>17</v>
      </c>
      <c r="B48" s="70"/>
      <c r="C48" s="70"/>
      <c r="D48" s="70"/>
      <c r="E48" s="70"/>
      <c r="F48" s="70"/>
      <c r="G48" s="84"/>
      <c r="H48" s="85"/>
      <c r="I48" s="77" t="s">
        <v>18</v>
      </c>
      <c r="J48" s="78"/>
      <c r="K48" s="78"/>
      <c r="L48" s="78"/>
      <c r="M48" s="78"/>
      <c r="N48" s="78"/>
      <c r="O48" s="78"/>
      <c r="P48" s="79"/>
      <c r="Q48" s="2"/>
      <c r="R48" s="2"/>
      <c r="S48" s="2"/>
      <c r="T48" s="2"/>
      <c r="U48" s="2"/>
      <c r="V48" s="2"/>
      <c r="W48" s="2"/>
      <c r="X48" s="2"/>
      <c r="Y48" s="2"/>
      <c r="Z48" s="2"/>
      <c r="AA48" s="2"/>
      <c r="AB48" s="2"/>
      <c r="AC48" s="2"/>
      <c r="AD48" s="2"/>
      <c r="AE48" s="2"/>
    </row>
    <row r="49" spans="5:10" x14ac:dyDescent="0.25">
      <c r="E49" s="59" t="s">
        <v>19</v>
      </c>
      <c r="F49" s="59"/>
      <c r="G49" s="9">
        <f>SUM(G45:H48)</f>
        <v>0</v>
      </c>
      <c r="H49" s="66" t="s">
        <v>20</v>
      </c>
      <c r="I49" s="67"/>
      <c r="J49" s="68"/>
    </row>
  </sheetData>
  <mergeCells count="36">
    <mergeCell ref="A1:AE3"/>
    <mergeCell ref="A6:D7"/>
    <mergeCell ref="E6:H7"/>
    <mergeCell ref="I6:P7"/>
    <mergeCell ref="Q6:AE7"/>
    <mergeCell ref="Q35:AE36"/>
    <mergeCell ref="A37:P43"/>
    <mergeCell ref="Q37:AE43"/>
    <mergeCell ref="A44:P44"/>
    <mergeCell ref="E12:H13"/>
    <mergeCell ref="A14:P15"/>
    <mergeCell ref="A16:P25"/>
    <mergeCell ref="A26:P27"/>
    <mergeCell ref="A28:P34"/>
    <mergeCell ref="A35:P36"/>
    <mergeCell ref="A8:D13"/>
    <mergeCell ref="E8:H9"/>
    <mergeCell ref="I8:P13"/>
    <mergeCell ref="Q8:AE34"/>
    <mergeCell ref="E10:H11"/>
    <mergeCell ref="E49:F49"/>
    <mergeCell ref="A4:AE4"/>
    <mergeCell ref="A5:AE5"/>
    <mergeCell ref="H49:J49"/>
    <mergeCell ref="A48:F48"/>
    <mergeCell ref="I45:P45"/>
    <mergeCell ref="I46:P46"/>
    <mergeCell ref="I48:P48"/>
    <mergeCell ref="G45:H45"/>
    <mergeCell ref="G46:H46"/>
    <mergeCell ref="G47:H47"/>
    <mergeCell ref="G48:H48"/>
    <mergeCell ref="I47:P47"/>
    <mergeCell ref="A45:F45"/>
    <mergeCell ref="A46:F46"/>
    <mergeCell ref="A47:F47"/>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B1C7A7-D1E9-47B0-99D0-0476A896C11E}">
  <dimension ref="A1:P23"/>
  <sheetViews>
    <sheetView workbookViewId="0">
      <selection activeCell="H25" sqref="H25"/>
    </sheetView>
  </sheetViews>
  <sheetFormatPr defaultColWidth="8.85546875" defaultRowHeight="15" x14ac:dyDescent="0.25"/>
  <cols>
    <col min="6" max="6" width="10" customWidth="1"/>
    <col min="7" max="7" width="10.7109375" customWidth="1"/>
  </cols>
  <sheetData>
    <row r="1" spans="1:16" x14ac:dyDescent="0.25">
      <c r="A1" s="156" t="s">
        <v>21</v>
      </c>
      <c r="B1" s="157"/>
      <c r="C1" s="157"/>
      <c r="D1" s="157"/>
      <c r="E1" s="157"/>
      <c r="F1" s="157"/>
      <c r="G1" s="157"/>
      <c r="H1" s="157"/>
      <c r="I1" s="157"/>
      <c r="J1" s="157"/>
      <c r="K1" s="157"/>
      <c r="L1" s="157"/>
      <c r="M1" s="157"/>
      <c r="N1" s="158"/>
    </row>
    <row r="2" spans="1:16" x14ac:dyDescent="0.25">
      <c r="A2" s="159"/>
      <c r="B2" s="128"/>
      <c r="C2" s="128"/>
      <c r="D2" s="128"/>
      <c r="E2" s="128"/>
      <c r="F2" s="128"/>
      <c r="G2" s="128"/>
      <c r="H2" s="128"/>
      <c r="I2" s="128"/>
      <c r="J2" s="128"/>
      <c r="K2" s="128"/>
      <c r="L2" s="128"/>
      <c r="M2" s="128"/>
      <c r="N2" s="160"/>
    </row>
    <row r="3" spans="1:16" ht="15.75" thickBot="1" x14ac:dyDescent="0.3">
      <c r="A3" s="161"/>
      <c r="B3" s="162"/>
      <c r="C3" s="162"/>
      <c r="D3" s="162"/>
      <c r="E3" s="162"/>
      <c r="F3" s="162"/>
      <c r="G3" s="162"/>
      <c r="H3" s="162"/>
      <c r="I3" s="162"/>
      <c r="J3" s="162"/>
      <c r="K3" s="162"/>
      <c r="L3" s="162"/>
      <c r="M3" s="162"/>
      <c r="N3" s="163"/>
    </row>
    <row r="4" spans="1:16" ht="23.25" x14ac:dyDescent="0.25">
      <c r="A4" s="164" t="s">
        <v>1</v>
      </c>
      <c r="B4" s="165"/>
      <c r="C4" s="165"/>
      <c r="D4" s="165"/>
      <c r="E4" s="165"/>
      <c r="F4" s="165"/>
      <c r="G4" s="165"/>
      <c r="H4" s="165"/>
      <c r="I4" s="165"/>
      <c r="J4" s="165"/>
      <c r="K4" s="165"/>
      <c r="L4" s="165"/>
      <c r="M4" s="165"/>
      <c r="N4" s="166"/>
    </row>
    <row r="5" spans="1:16" ht="23.25" x14ac:dyDescent="0.25">
      <c r="A5" s="167" t="s">
        <v>2</v>
      </c>
      <c r="B5" s="168"/>
      <c r="C5" s="168"/>
      <c r="D5" s="168"/>
      <c r="E5" s="168"/>
      <c r="F5" s="168"/>
      <c r="G5" s="168"/>
      <c r="H5" s="168"/>
      <c r="I5" s="168"/>
      <c r="J5" s="168"/>
      <c r="K5" s="168"/>
      <c r="L5" s="168"/>
      <c r="M5" s="168"/>
      <c r="N5" s="168"/>
      <c r="O5" s="185" t="s">
        <v>11</v>
      </c>
      <c r="P5" s="186"/>
    </row>
    <row r="6" spans="1:16" x14ac:dyDescent="0.25">
      <c r="A6" s="175" t="s">
        <v>22</v>
      </c>
      <c r="B6" s="176"/>
      <c r="C6" s="176"/>
      <c r="D6" s="176"/>
      <c r="E6" s="176"/>
      <c r="F6" s="176"/>
      <c r="G6" s="176"/>
      <c r="H6" s="176"/>
      <c r="I6" s="176"/>
      <c r="J6" s="176"/>
      <c r="K6" s="176"/>
      <c r="L6" s="176"/>
      <c r="M6" s="176"/>
      <c r="N6" s="177"/>
      <c r="O6" s="187"/>
      <c r="P6" s="188"/>
    </row>
    <row r="7" spans="1:16" ht="14.25" customHeight="1" x14ac:dyDescent="0.25">
      <c r="A7" s="169" t="s">
        <v>23</v>
      </c>
      <c r="B7" s="170"/>
      <c r="C7" s="170"/>
      <c r="D7" s="170"/>
      <c r="E7" s="171"/>
      <c r="F7" s="178" t="s">
        <v>24</v>
      </c>
      <c r="G7" s="178"/>
      <c r="H7" s="49" t="s">
        <v>25</v>
      </c>
      <c r="I7" s="49">
        <v>-63.301000000000002</v>
      </c>
      <c r="J7" s="49" t="s">
        <v>26</v>
      </c>
      <c r="K7" s="49">
        <v>741.00099999999998</v>
      </c>
      <c r="L7" s="49" t="s">
        <v>27</v>
      </c>
      <c r="M7" s="50">
        <v>349.02</v>
      </c>
      <c r="N7" s="180"/>
      <c r="O7" s="53"/>
      <c r="P7" s="54" t="s">
        <v>28</v>
      </c>
    </row>
    <row r="8" spans="1:16" ht="14.85" customHeight="1" x14ac:dyDescent="0.25">
      <c r="A8" s="172"/>
      <c r="B8" s="173"/>
      <c r="C8" s="173"/>
      <c r="D8" s="173"/>
      <c r="E8" s="174"/>
      <c r="F8" s="179" t="s">
        <v>29</v>
      </c>
      <c r="G8" s="179"/>
      <c r="H8" s="51" t="s">
        <v>25</v>
      </c>
      <c r="I8" s="51">
        <v>-149</v>
      </c>
      <c r="J8" s="51" t="s">
        <v>26</v>
      </c>
      <c r="K8" s="51">
        <v>183.4</v>
      </c>
      <c r="L8" s="51" t="s">
        <v>27</v>
      </c>
      <c r="M8" s="52">
        <v>312.92</v>
      </c>
      <c r="N8" s="181"/>
      <c r="O8" s="53"/>
      <c r="P8" s="54" t="s">
        <v>28</v>
      </c>
    </row>
    <row r="9" spans="1:16" x14ac:dyDescent="0.25">
      <c r="A9" s="207" t="s">
        <v>30</v>
      </c>
      <c r="B9" s="208"/>
      <c r="C9" s="208"/>
      <c r="D9" s="208"/>
      <c r="E9" s="208"/>
      <c r="F9" s="209"/>
      <c r="G9" s="209"/>
      <c r="H9" s="209"/>
      <c r="I9" s="209"/>
      <c r="J9" s="209"/>
      <c r="K9" s="209"/>
      <c r="L9" s="209"/>
      <c r="M9" s="209"/>
      <c r="N9" s="210"/>
      <c r="O9" s="195"/>
      <c r="P9" s="196"/>
    </row>
    <row r="10" spans="1:16" ht="26.25" customHeight="1" x14ac:dyDescent="0.25">
      <c r="A10" s="211" t="s">
        <v>31</v>
      </c>
      <c r="B10" s="212"/>
      <c r="C10" s="212"/>
      <c r="D10" s="212"/>
      <c r="E10" s="213"/>
      <c r="F10" s="149" t="s">
        <v>32</v>
      </c>
      <c r="G10" s="140" t="s">
        <v>166</v>
      </c>
      <c r="H10" s="140"/>
      <c r="I10" s="140"/>
      <c r="J10" s="140"/>
      <c r="K10" s="140"/>
      <c r="L10" s="140"/>
      <c r="M10" s="140"/>
      <c r="N10" s="141"/>
      <c r="O10" s="199"/>
      <c r="P10" s="197" t="s">
        <v>33</v>
      </c>
    </row>
    <row r="11" spans="1:16" ht="26.25" customHeight="1" x14ac:dyDescent="0.25">
      <c r="A11" s="214"/>
      <c r="B11" s="215"/>
      <c r="C11" s="215"/>
      <c r="D11" s="215"/>
      <c r="E11" s="216"/>
      <c r="F11" s="150"/>
      <c r="G11" s="151"/>
      <c r="H11" s="151"/>
      <c r="I11" s="151"/>
      <c r="J11" s="151"/>
      <c r="K11" s="151"/>
      <c r="L11" s="151"/>
      <c r="M11" s="151"/>
      <c r="N11" s="152"/>
      <c r="O11" s="200"/>
      <c r="P11" s="198"/>
    </row>
    <row r="12" spans="1:16" ht="21.75" customHeight="1" x14ac:dyDescent="0.25">
      <c r="A12" s="217"/>
      <c r="B12" s="218"/>
      <c r="C12" s="218"/>
      <c r="D12" s="218"/>
      <c r="E12" s="219"/>
      <c r="F12" s="33" t="s">
        <v>34</v>
      </c>
      <c r="G12" s="142">
        <v>3210.5454</v>
      </c>
      <c r="H12" s="142"/>
      <c r="I12" s="142"/>
      <c r="J12" s="142"/>
      <c r="K12" s="142"/>
      <c r="L12" s="142"/>
      <c r="M12" s="142"/>
      <c r="N12" s="143"/>
      <c r="O12" s="55"/>
      <c r="P12" s="54" t="s">
        <v>28</v>
      </c>
    </row>
    <row r="13" spans="1:16" x14ac:dyDescent="0.25">
      <c r="A13" s="220" t="s">
        <v>35</v>
      </c>
      <c r="B13" s="221"/>
      <c r="C13" s="221"/>
      <c r="D13" s="221"/>
      <c r="E13" s="221"/>
      <c r="F13" s="221"/>
      <c r="G13" s="221"/>
      <c r="H13" s="221"/>
      <c r="I13" s="221"/>
      <c r="J13" s="221"/>
      <c r="K13" s="221"/>
      <c r="L13" s="221"/>
      <c r="M13" s="221"/>
      <c r="N13" s="221"/>
      <c r="O13" s="189"/>
      <c r="P13" s="190"/>
    </row>
    <row r="14" spans="1:16" ht="14.25" customHeight="1" x14ac:dyDescent="0.25">
      <c r="A14" s="134" t="s">
        <v>36</v>
      </c>
      <c r="B14" s="135"/>
      <c r="C14" s="135"/>
      <c r="D14" s="135"/>
      <c r="E14" s="136"/>
      <c r="F14" s="132" t="s">
        <v>37</v>
      </c>
      <c r="G14" s="133"/>
      <c r="H14" s="133" t="s">
        <v>38</v>
      </c>
      <c r="I14" s="133"/>
      <c r="J14" s="26" t="s">
        <v>39</v>
      </c>
      <c r="K14" s="144" t="s">
        <v>40</v>
      </c>
      <c r="L14" s="145"/>
      <c r="M14" s="144" t="s">
        <v>41</v>
      </c>
      <c r="N14" s="146"/>
      <c r="O14" s="191"/>
      <c r="P14" s="192"/>
    </row>
    <row r="15" spans="1:16" x14ac:dyDescent="0.25">
      <c r="A15" s="137"/>
      <c r="B15" s="138"/>
      <c r="C15" s="138"/>
      <c r="D15" s="138"/>
      <c r="E15" s="139"/>
      <c r="F15" s="27" t="s">
        <v>42</v>
      </c>
      <c r="G15" s="25" t="s">
        <v>43</v>
      </c>
      <c r="H15" s="25" t="s">
        <v>42</v>
      </c>
      <c r="I15" s="25" t="s">
        <v>43</v>
      </c>
      <c r="J15" s="147" t="s">
        <v>44</v>
      </c>
      <c r="K15" s="25" t="s">
        <v>42</v>
      </c>
      <c r="L15" s="25" t="s">
        <v>43</v>
      </c>
      <c r="M15" s="25" t="s">
        <v>42</v>
      </c>
      <c r="N15" s="48" t="s">
        <v>43</v>
      </c>
      <c r="O15" s="193"/>
      <c r="P15" s="194"/>
    </row>
    <row r="16" spans="1:16" x14ac:dyDescent="0.25">
      <c r="A16" s="137"/>
      <c r="B16" s="138"/>
      <c r="C16" s="138"/>
      <c r="D16" s="138"/>
      <c r="E16" s="139"/>
      <c r="F16" s="28" t="s">
        <v>173</v>
      </c>
      <c r="G16" s="23" t="s">
        <v>174</v>
      </c>
      <c r="H16" s="23" t="s">
        <v>175</v>
      </c>
      <c r="I16" s="23" t="s">
        <v>176</v>
      </c>
      <c r="J16" s="148"/>
      <c r="K16" s="57" t="s">
        <v>167</v>
      </c>
      <c r="L16" s="57" t="s">
        <v>170</v>
      </c>
      <c r="M16" s="57" t="s">
        <v>168</v>
      </c>
      <c r="N16" s="58" t="s">
        <v>169</v>
      </c>
      <c r="O16" s="53"/>
      <c r="P16" s="54" t="s">
        <v>33</v>
      </c>
    </row>
    <row r="17" spans="1:16" x14ac:dyDescent="0.25">
      <c r="A17" s="137"/>
      <c r="B17" s="138"/>
      <c r="C17" s="138"/>
      <c r="D17" s="138"/>
      <c r="E17" s="139"/>
      <c r="F17" s="205" t="s">
        <v>45</v>
      </c>
      <c r="G17" s="155"/>
      <c r="H17" s="154" t="s">
        <v>46</v>
      </c>
      <c r="I17" s="155"/>
      <c r="J17" s="153" t="s">
        <v>47</v>
      </c>
      <c r="K17" s="153"/>
      <c r="L17" s="153" t="s">
        <v>48</v>
      </c>
      <c r="M17" s="153"/>
      <c r="N17" s="203"/>
      <c r="O17" s="195"/>
      <c r="P17" s="196"/>
    </row>
    <row r="18" spans="1:16" x14ac:dyDescent="0.25">
      <c r="A18" s="137"/>
      <c r="B18" s="138"/>
      <c r="C18" s="138"/>
      <c r="D18" s="138"/>
      <c r="E18" s="139"/>
      <c r="F18" s="29">
        <v>2225</v>
      </c>
      <c r="G18" s="19" t="s">
        <v>177</v>
      </c>
      <c r="H18" s="20">
        <v>3333.33</v>
      </c>
      <c r="I18" s="19" t="s">
        <v>177</v>
      </c>
      <c r="J18" s="142" t="s">
        <v>171</v>
      </c>
      <c r="K18" s="142"/>
      <c r="L18" s="142" t="s">
        <v>172</v>
      </c>
      <c r="M18" s="142"/>
      <c r="N18" s="204"/>
      <c r="O18" s="55"/>
      <c r="P18" s="54" t="s">
        <v>33</v>
      </c>
    </row>
    <row r="19" spans="1:16" x14ac:dyDescent="0.25">
      <c r="A19" s="132" t="s">
        <v>49</v>
      </c>
      <c r="B19" s="133"/>
      <c r="C19" s="133"/>
      <c r="D19" s="133"/>
      <c r="E19" s="133"/>
      <c r="F19" s="133"/>
      <c r="G19" s="133"/>
      <c r="H19" s="133"/>
      <c r="I19" s="133"/>
      <c r="J19" s="133"/>
      <c r="K19" s="133"/>
      <c r="L19" s="133"/>
      <c r="M19" s="133"/>
      <c r="N19" s="144"/>
      <c r="O19" s="189"/>
      <c r="P19" s="190"/>
    </row>
    <row r="20" spans="1:16" x14ac:dyDescent="0.25">
      <c r="A20" s="206" t="s">
        <v>50</v>
      </c>
      <c r="B20" s="153"/>
      <c r="C20" s="153"/>
      <c r="D20" s="153"/>
      <c r="E20" s="153"/>
      <c r="F20" s="153"/>
      <c r="G20" s="153"/>
      <c r="H20" s="153"/>
      <c r="I20" s="153"/>
      <c r="J20" s="153"/>
      <c r="K20" s="153"/>
      <c r="L20" s="153"/>
      <c r="M20" s="153"/>
      <c r="N20" s="154"/>
      <c r="O20" s="191"/>
      <c r="P20" s="192"/>
    </row>
    <row r="21" spans="1:16" x14ac:dyDescent="0.25">
      <c r="A21" s="206" t="s">
        <v>51</v>
      </c>
      <c r="B21" s="153"/>
      <c r="C21" s="153"/>
      <c r="D21" s="153"/>
      <c r="E21" s="153"/>
      <c r="F21" s="153"/>
      <c r="G21" s="153"/>
      <c r="H21" s="153"/>
      <c r="I21" s="153"/>
      <c r="J21" s="153"/>
      <c r="K21" s="153"/>
      <c r="L21" s="153"/>
      <c r="M21" s="153"/>
      <c r="N21" s="154"/>
      <c r="O21" s="191"/>
      <c r="P21" s="192"/>
    </row>
    <row r="22" spans="1:16" x14ac:dyDescent="0.25">
      <c r="A22" s="182" t="s">
        <v>52</v>
      </c>
      <c r="B22" s="183"/>
      <c r="C22" s="183"/>
      <c r="D22" s="183"/>
      <c r="E22" s="183"/>
      <c r="F22" s="183"/>
      <c r="G22" s="183"/>
      <c r="H22" s="183"/>
      <c r="I22" s="183"/>
      <c r="J22" s="183"/>
      <c r="K22" s="183"/>
      <c r="L22" s="183"/>
      <c r="M22" s="183"/>
      <c r="N22" s="184"/>
      <c r="O22" s="201"/>
      <c r="P22" s="202"/>
    </row>
    <row r="23" spans="1:16" x14ac:dyDescent="0.25">
      <c r="N23" s="30" t="s">
        <v>19</v>
      </c>
      <c r="O23" s="22"/>
      <c r="P23" s="31" t="s">
        <v>53</v>
      </c>
    </row>
  </sheetData>
  <mergeCells count="39">
    <mergeCell ref="A22:N22"/>
    <mergeCell ref="O5:P6"/>
    <mergeCell ref="O13:P15"/>
    <mergeCell ref="O9:P9"/>
    <mergeCell ref="P10:P11"/>
    <mergeCell ref="O10:O11"/>
    <mergeCell ref="O17:P17"/>
    <mergeCell ref="O19:P22"/>
    <mergeCell ref="N17:N18"/>
    <mergeCell ref="F17:G17"/>
    <mergeCell ref="A19:N19"/>
    <mergeCell ref="A20:N20"/>
    <mergeCell ref="A21:N21"/>
    <mergeCell ref="A9:N9"/>
    <mergeCell ref="A10:E12"/>
    <mergeCell ref="A13:N13"/>
    <mergeCell ref="A1:N3"/>
    <mergeCell ref="A4:N4"/>
    <mergeCell ref="A5:N5"/>
    <mergeCell ref="A7:E8"/>
    <mergeCell ref="A6:N6"/>
    <mergeCell ref="F7:G7"/>
    <mergeCell ref="F8:G8"/>
    <mergeCell ref="N7:N8"/>
    <mergeCell ref="F14:G14"/>
    <mergeCell ref="H14:I14"/>
    <mergeCell ref="A14:E18"/>
    <mergeCell ref="G10:N10"/>
    <mergeCell ref="G12:N12"/>
    <mergeCell ref="K14:L14"/>
    <mergeCell ref="M14:N14"/>
    <mergeCell ref="J15:J16"/>
    <mergeCell ref="F10:F11"/>
    <mergeCell ref="G11:N11"/>
    <mergeCell ref="J17:K17"/>
    <mergeCell ref="L17:M17"/>
    <mergeCell ref="H17:I17"/>
    <mergeCell ref="J18:K18"/>
    <mergeCell ref="L18:M18"/>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C17EA6-88F0-4321-9EDC-07E29B61D170}">
  <dimension ref="A1:AD44"/>
  <sheetViews>
    <sheetView tabSelected="1" topLeftCell="A18" zoomScale="80" zoomScaleNormal="80" workbookViewId="0">
      <selection activeCell="AB37" sqref="AB37"/>
    </sheetView>
  </sheetViews>
  <sheetFormatPr defaultColWidth="8.85546875" defaultRowHeight="15" x14ac:dyDescent="0.25"/>
  <cols>
    <col min="2" max="2" width="9.7109375" customWidth="1"/>
    <col min="3" max="3" width="10.28515625" customWidth="1"/>
    <col min="8" max="8" width="11.7109375" customWidth="1"/>
    <col min="13" max="13" width="10.7109375" customWidth="1"/>
  </cols>
  <sheetData>
    <row r="1" spans="1:30" ht="23.25" x14ac:dyDescent="0.25">
      <c r="A1" s="156" t="s">
        <v>54</v>
      </c>
      <c r="B1" s="157"/>
      <c r="C1" s="157"/>
      <c r="D1" s="157"/>
      <c r="E1" s="157"/>
      <c r="F1" s="157"/>
      <c r="G1" s="157"/>
      <c r="H1" s="157"/>
      <c r="I1" s="157"/>
      <c r="J1" s="157"/>
      <c r="K1" s="157"/>
      <c r="L1" s="157"/>
      <c r="M1" s="157"/>
      <c r="N1" s="157"/>
      <c r="O1" s="158"/>
      <c r="P1" s="3"/>
      <c r="Q1" s="3"/>
      <c r="R1" s="3"/>
      <c r="S1" s="3"/>
      <c r="T1" s="3"/>
      <c r="U1" s="3"/>
      <c r="V1" s="3"/>
      <c r="W1" s="3"/>
      <c r="X1" s="3"/>
      <c r="Y1" s="3"/>
      <c r="Z1" s="3"/>
      <c r="AA1" s="3"/>
      <c r="AB1" s="3"/>
      <c r="AC1" s="3"/>
      <c r="AD1" s="3"/>
    </row>
    <row r="2" spans="1:30" ht="23.25" x14ac:dyDescent="0.25">
      <c r="A2" s="159"/>
      <c r="B2" s="128"/>
      <c r="C2" s="128"/>
      <c r="D2" s="128"/>
      <c r="E2" s="128"/>
      <c r="F2" s="128"/>
      <c r="G2" s="128"/>
      <c r="H2" s="128"/>
      <c r="I2" s="128"/>
      <c r="J2" s="128"/>
      <c r="K2" s="128"/>
      <c r="L2" s="128"/>
      <c r="M2" s="128"/>
      <c r="N2" s="128"/>
      <c r="O2" s="160"/>
      <c r="P2" s="3"/>
      <c r="Q2" s="3"/>
      <c r="R2" s="3"/>
      <c r="S2" s="3"/>
      <c r="T2" s="3"/>
      <c r="U2" s="3"/>
      <c r="V2" s="3"/>
      <c r="W2" s="3"/>
      <c r="X2" s="3"/>
      <c r="Y2" s="3"/>
      <c r="Z2" s="3"/>
      <c r="AA2" s="3"/>
      <c r="AB2" s="3"/>
      <c r="AC2" s="3"/>
      <c r="AD2" s="3"/>
    </row>
    <row r="3" spans="1:30" ht="24" thickBot="1" x14ac:dyDescent="0.3">
      <c r="A3" s="161"/>
      <c r="B3" s="162"/>
      <c r="C3" s="162"/>
      <c r="D3" s="162"/>
      <c r="E3" s="162"/>
      <c r="F3" s="162"/>
      <c r="G3" s="162"/>
      <c r="H3" s="162"/>
      <c r="I3" s="162"/>
      <c r="J3" s="162"/>
      <c r="K3" s="162"/>
      <c r="L3" s="162"/>
      <c r="M3" s="162"/>
      <c r="N3" s="162"/>
      <c r="O3" s="163"/>
      <c r="P3" s="3"/>
      <c r="Q3" s="3"/>
      <c r="R3" s="3"/>
      <c r="S3" s="3"/>
      <c r="T3" s="3"/>
      <c r="U3" s="3"/>
      <c r="V3" s="3"/>
      <c r="W3" s="3"/>
      <c r="X3" s="3"/>
      <c r="Y3" s="3"/>
      <c r="Z3" s="3"/>
      <c r="AA3" s="3"/>
      <c r="AB3" s="3"/>
      <c r="AC3" s="3"/>
      <c r="AD3" s="3"/>
    </row>
    <row r="4" spans="1:30" ht="53.1" customHeight="1" thickBot="1" x14ac:dyDescent="0.3">
      <c r="A4" s="276" t="s">
        <v>55</v>
      </c>
      <c r="B4" s="277"/>
      <c r="C4" s="277"/>
      <c r="D4" s="277"/>
      <c r="E4" s="277"/>
      <c r="F4" s="277"/>
      <c r="G4" s="277"/>
      <c r="H4" s="277"/>
      <c r="I4" s="277"/>
      <c r="J4" s="277"/>
      <c r="K4" s="277"/>
      <c r="L4" s="277"/>
      <c r="M4" s="277"/>
      <c r="N4" s="277"/>
      <c r="O4" s="278"/>
      <c r="P4" s="4"/>
      <c r="Q4" s="4"/>
      <c r="R4" s="4"/>
      <c r="S4" s="4"/>
      <c r="T4" s="4"/>
      <c r="U4" s="4"/>
      <c r="V4" s="4"/>
      <c r="W4" s="4"/>
      <c r="X4" s="4"/>
      <c r="Y4" s="4"/>
      <c r="Z4" s="4"/>
      <c r="AA4" s="4"/>
      <c r="AB4" s="4"/>
      <c r="AC4" s="4"/>
      <c r="AD4" s="4"/>
    </row>
    <row r="5" spans="1:30" ht="24" thickBot="1" x14ac:dyDescent="0.3">
      <c r="A5" s="279" t="s">
        <v>2</v>
      </c>
      <c r="B5" s="280"/>
      <c r="C5" s="280"/>
      <c r="D5" s="280"/>
      <c r="E5" s="280"/>
      <c r="F5" s="280"/>
      <c r="G5" s="280"/>
      <c r="H5" s="280"/>
      <c r="I5" s="64"/>
      <c r="J5" s="64"/>
      <c r="K5" s="64"/>
      <c r="L5" s="64"/>
      <c r="M5" s="64"/>
      <c r="N5" s="64"/>
      <c r="O5" s="65"/>
      <c r="P5" s="4"/>
      <c r="Q5" s="4"/>
      <c r="R5" s="4"/>
      <c r="S5" s="4"/>
      <c r="T5" s="4"/>
      <c r="U5" s="4"/>
      <c r="V5" s="4"/>
      <c r="W5" s="4"/>
      <c r="X5" s="4"/>
      <c r="Y5" s="4"/>
      <c r="Z5" s="4"/>
      <c r="AA5" s="4"/>
      <c r="AB5" s="4"/>
      <c r="AC5" s="4"/>
      <c r="AD5" s="4"/>
    </row>
    <row r="6" spans="1:30" ht="15.75" thickBot="1" x14ac:dyDescent="0.3">
      <c r="A6" s="281" t="s">
        <v>3</v>
      </c>
      <c r="B6" s="282"/>
      <c r="C6" s="282"/>
      <c r="D6" s="282"/>
      <c r="E6" s="285" t="s">
        <v>140</v>
      </c>
      <c r="F6" s="285"/>
      <c r="G6" s="285"/>
      <c r="H6" s="286"/>
      <c r="I6" s="288" t="s">
        <v>56</v>
      </c>
      <c r="J6" s="289"/>
      <c r="K6" s="289"/>
      <c r="L6" s="289"/>
      <c r="M6" s="289"/>
      <c r="N6" s="289"/>
      <c r="O6" s="289"/>
    </row>
    <row r="7" spans="1:30" ht="16.5" thickTop="1" thickBot="1" x14ac:dyDescent="0.3">
      <c r="A7" s="283"/>
      <c r="B7" s="284"/>
      <c r="C7" s="284"/>
      <c r="D7" s="284"/>
      <c r="E7" s="151"/>
      <c r="F7" s="151"/>
      <c r="G7" s="151"/>
      <c r="H7" s="287"/>
      <c r="I7" s="290"/>
      <c r="J7" s="291"/>
      <c r="K7" s="291"/>
      <c r="L7" s="291"/>
      <c r="M7" s="291"/>
      <c r="N7" s="291"/>
      <c r="O7" s="291"/>
    </row>
    <row r="8" spans="1:30" x14ac:dyDescent="0.25">
      <c r="A8" s="283" t="s">
        <v>57</v>
      </c>
      <c r="B8" s="284"/>
      <c r="C8" s="284"/>
      <c r="D8" s="284"/>
      <c r="E8" s="292" t="s">
        <v>145</v>
      </c>
      <c r="F8" s="293"/>
      <c r="G8" s="293"/>
      <c r="H8" s="294"/>
      <c r="I8" s="295" t="s">
        <v>144</v>
      </c>
      <c r="J8" s="296"/>
      <c r="K8" s="296"/>
      <c r="L8" s="296"/>
      <c r="M8" s="296"/>
      <c r="N8" s="296"/>
      <c r="O8" s="297"/>
    </row>
    <row r="9" spans="1:30" x14ac:dyDescent="0.25">
      <c r="A9" s="283"/>
      <c r="B9" s="284"/>
      <c r="C9" s="284"/>
      <c r="D9" s="284"/>
      <c r="E9" s="293"/>
      <c r="F9" s="293"/>
      <c r="G9" s="293"/>
      <c r="H9" s="294"/>
      <c r="I9" s="116"/>
      <c r="J9" s="123"/>
      <c r="K9" s="123"/>
      <c r="L9" s="123"/>
      <c r="M9" s="123"/>
      <c r="N9" s="123"/>
      <c r="O9" s="298"/>
    </row>
    <row r="10" spans="1:30" x14ac:dyDescent="0.25">
      <c r="A10" s="283"/>
      <c r="B10" s="284"/>
      <c r="C10" s="284"/>
      <c r="D10" s="284"/>
      <c r="E10" s="293"/>
      <c r="F10" s="293"/>
      <c r="G10" s="293"/>
      <c r="H10" s="294"/>
      <c r="I10" s="116"/>
      <c r="J10" s="123"/>
      <c r="K10" s="123"/>
      <c r="L10" s="123"/>
      <c r="M10" s="123"/>
      <c r="N10" s="123"/>
      <c r="O10" s="298"/>
    </row>
    <row r="11" spans="1:30" ht="37.5" customHeight="1" x14ac:dyDescent="0.25">
      <c r="A11" s="283"/>
      <c r="B11" s="284"/>
      <c r="C11" s="284"/>
      <c r="D11" s="284"/>
      <c r="E11" s="293"/>
      <c r="F11" s="293"/>
      <c r="G11" s="293"/>
      <c r="H11" s="294"/>
      <c r="I11" s="116"/>
      <c r="J11" s="123"/>
      <c r="K11" s="123"/>
      <c r="L11" s="123"/>
      <c r="M11" s="123"/>
      <c r="N11" s="123"/>
      <c r="O11" s="298"/>
    </row>
    <row r="12" spans="1:30" x14ac:dyDescent="0.25">
      <c r="A12" s="283" t="s">
        <v>58</v>
      </c>
      <c r="B12" s="284"/>
      <c r="C12" s="284"/>
      <c r="D12" s="284"/>
      <c r="E12" s="151" t="s">
        <v>146</v>
      </c>
      <c r="F12" s="151"/>
      <c r="G12" s="151"/>
      <c r="H12" s="287"/>
      <c r="I12" s="116"/>
      <c r="J12" s="123"/>
      <c r="K12" s="123"/>
      <c r="L12" s="123"/>
      <c r="M12" s="123"/>
      <c r="N12" s="123"/>
      <c r="O12" s="298"/>
    </row>
    <row r="13" spans="1:30" x14ac:dyDescent="0.25">
      <c r="A13" s="283"/>
      <c r="B13" s="284"/>
      <c r="C13" s="284"/>
      <c r="D13" s="284"/>
      <c r="E13" s="151"/>
      <c r="F13" s="151"/>
      <c r="G13" s="151"/>
      <c r="H13" s="287"/>
      <c r="I13" s="116"/>
      <c r="J13" s="123"/>
      <c r="K13" s="123"/>
      <c r="L13" s="123"/>
      <c r="M13" s="123"/>
      <c r="N13" s="123"/>
      <c r="O13" s="298"/>
    </row>
    <row r="14" spans="1:30" x14ac:dyDescent="0.25">
      <c r="A14" s="283" t="s">
        <v>59</v>
      </c>
      <c r="B14" s="284"/>
      <c r="C14" s="284"/>
      <c r="D14" s="284"/>
      <c r="E14" s="151" t="s">
        <v>147</v>
      </c>
      <c r="F14" s="151"/>
      <c r="G14" s="151"/>
      <c r="H14" s="287"/>
      <c r="I14" s="116"/>
      <c r="J14" s="123"/>
      <c r="K14" s="123"/>
      <c r="L14" s="123"/>
      <c r="M14" s="123"/>
      <c r="N14" s="123"/>
      <c r="O14" s="298"/>
    </row>
    <row r="15" spans="1:30" x14ac:dyDescent="0.25">
      <c r="A15" s="302"/>
      <c r="B15" s="303"/>
      <c r="C15" s="303"/>
      <c r="D15" s="303"/>
      <c r="E15" s="142"/>
      <c r="F15" s="142"/>
      <c r="G15" s="142"/>
      <c r="H15" s="304"/>
      <c r="I15" s="299"/>
      <c r="J15" s="300"/>
      <c r="K15" s="300"/>
      <c r="L15" s="300"/>
      <c r="M15" s="300"/>
      <c r="N15" s="300"/>
      <c r="O15" s="301"/>
    </row>
    <row r="16" spans="1:30" x14ac:dyDescent="0.25">
      <c r="A16" s="259" t="s">
        <v>60</v>
      </c>
      <c r="B16" s="260"/>
      <c r="C16" s="260"/>
      <c r="D16" s="260"/>
      <c r="E16" s="260"/>
      <c r="F16" s="260"/>
      <c r="G16" s="260"/>
      <c r="H16" s="260"/>
      <c r="I16" s="260"/>
      <c r="J16" s="260"/>
      <c r="K16" s="260"/>
      <c r="L16" s="260"/>
      <c r="M16" s="260"/>
      <c r="N16" s="260"/>
      <c r="O16" s="261"/>
    </row>
    <row r="17" spans="1:15" ht="15.75" thickBot="1" x14ac:dyDescent="0.3">
      <c r="A17" s="262"/>
      <c r="B17" s="263"/>
      <c r="C17" s="263"/>
      <c r="D17" s="263"/>
      <c r="E17" s="263"/>
      <c r="F17" s="263"/>
      <c r="G17" s="263"/>
      <c r="H17" s="263"/>
      <c r="I17" s="263"/>
      <c r="J17" s="263"/>
      <c r="K17" s="263"/>
      <c r="L17" s="263"/>
      <c r="M17" s="263"/>
      <c r="N17" s="263"/>
      <c r="O17" s="264"/>
    </row>
    <row r="18" spans="1:15" ht="15.75" thickBot="1" x14ac:dyDescent="0.3">
      <c r="A18" s="265" t="s">
        <v>61</v>
      </c>
      <c r="B18" s="266"/>
      <c r="C18" s="266"/>
      <c r="D18" s="266"/>
      <c r="E18" s="266"/>
      <c r="F18" s="266" t="s">
        <v>62</v>
      </c>
      <c r="G18" s="266"/>
      <c r="H18" s="266"/>
      <c r="I18" s="266"/>
      <c r="J18" s="266"/>
      <c r="K18" s="266" t="s">
        <v>63</v>
      </c>
      <c r="L18" s="266"/>
      <c r="M18" s="266"/>
      <c r="N18" s="266"/>
      <c r="O18" s="267"/>
    </row>
    <row r="19" spans="1:15" ht="30" x14ac:dyDescent="0.25">
      <c r="A19" s="268" t="s">
        <v>64</v>
      </c>
      <c r="B19" s="269"/>
      <c r="C19" s="24" t="s">
        <v>65</v>
      </c>
      <c r="D19" s="269" t="s">
        <v>66</v>
      </c>
      <c r="E19" s="269"/>
      <c r="F19" s="269" t="s">
        <v>64</v>
      </c>
      <c r="G19" s="269"/>
      <c r="H19" s="24" t="s">
        <v>65</v>
      </c>
      <c r="I19" s="269" t="s">
        <v>66</v>
      </c>
      <c r="J19" s="269"/>
      <c r="K19" s="269" t="s">
        <v>64</v>
      </c>
      <c r="L19" s="269"/>
      <c r="M19" s="24" t="s">
        <v>65</v>
      </c>
      <c r="N19" s="269" t="s">
        <v>66</v>
      </c>
      <c r="O19" s="270"/>
    </row>
    <row r="20" spans="1:15" x14ac:dyDescent="0.25">
      <c r="A20" s="257" t="s">
        <v>158</v>
      </c>
      <c r="B20" s="249"/>
      <c r="C20" s="249" t="s">
        <v>156</v>
      </c>
      <c r="D20" s="249" t="s">
        <v>158</v>
      </c>
      <c r="E20" s="249"/>
      <c r="F20" s="249">
        <v>105</v>
      </c>
      <c r="G20" s="249"/>
      <c r="H20" s="249" t="s">
        <v>157</v>
      </c>
      <c r="I20" s="249" t="s">
        <v>159</v>
      </c>
      <c r="J20" s="249"/>
      <c r="K20" s="249" t="s">
        <v>161</v>
      </c>
      <c r="L20" s="249"/>
      <c r="M20" s="249" t="s">
        <v>155</v>
      </c>
      <c r="N20" s="249" t="s">
        <v>160</v>
      </c>
      <c r="O20" s="251"/>
    </row>
    <row r="21" spans="1:15" ht="15.75" thickBot="1" x14ac:dyDescent="0.3">
      <c r="A21" s="258"/>
      <c r="B21" s="250"/>
      <c r="C21" s="250"/>
      <c r="D21" s="250"/>
      <c r="E21" s="250"/>
      <c r="F21" s="250"/>
      <c r="G21" s="250"/>
      <c r="H21" s="250"/>
      <c r="I21" s="250"/>
      <c r="J21" s="250"/>
      <c r="K21" s="250"/>
      <c r="L21" s="250"/>
      <c r="M21" s="250"/>
      <c r="N21" s="250"/>
      <c r="O21" s="252"/>
    </row>
    <row r="22" spans="1:15" x14ac:dyDescent="0.25">
      <c r="A22" s="253" t="s">
        <v>67</v>
      </c>
      <c r="B22" s="254"/>
      <c r="C22" s="254"/>
      <c r="D22" s="255"/>
      <c r="E22" s="256"/>
      <c r="F22" s="253" t="s">
        <v>67</v>
      </c>
      <c r="G22" s="254"/>
      <c r="H22" s="254"/>
      <c r="I22" s="255"/>
      <c r="J22" s="256"/>
      <c r="K22" s="253" t="s">
        <v>67</v>
      </c>
      <c r="L22" s="254"/>
      <c r="M22" s="254"/>
      <c r="N22" s="255"/>
      <c r="O22" s="256"/>
    </row>
    <row r="23" spans="1:15" x14ac:dyDescent="0.25">
      <c r="A23" s="228" t="s">
        <v>68</v>
      </c>
      <c r="B23" s="229"/>
      <c r="C23" s="229"/>
      <c r="D23" s="229"/>
      <c r="E23" s="230"/>
      <c r="F23" s="228" t="s">
        <v>68</v>
      </c>
      <c r="G23" s="229"/>
      <c r="H23" s="229"/>
      <c r="I23" s="229"/>
      <c r="J23" s="230"/>
      <c r="K23" s="228" t="s">
        <v>68</v>
      </c>
      <c r="L23" s="229"/>
      <c r="M23" s="229"/>
      <c r="N23" s="229"/>
      <c r="O23" s="230"/>
    </row>
    <row r="24" spans="1:15" x14ac:dyDescent="0.25">
      <c r="A24" s="231" t="s">
        <v>11</v>
      </c>
      <c r="B24" s="232"/>
      <c r="C24" s="232"/>
      <c r="D24" s="232"/>
      <c r="E24" s="233"/>
      <c r="F24" s="231" t="s">
        <v>11</v>
      </c>
      <c r="G24" s="232"/>
      <c r="H24" s="232"/>
      <c r="I24" s="232"/>
      <c r="J24" s="233"/>
      <c r="K24" s="231" t="s">
        <v>11</v>
      </c>
      <c r="L24" s="232"/>
      <c r="M24" s="232"/>
      <c r="N24" s="232"/>
      <c r="O24" s="233"/>
    </row>
    <row r="25" spans="1:15" x14ac:dyDescent="0.25">
      <c r="A25" s="234" t="s">
        <v>69</v>
      </c>
      <c r="B25" s="235"/>
      <c r="C25" s="235"/>
      <c r="D25" s="236"/>
      <c r="E25" s="237"/>
      <c r="F25" s="234" t="s">
        <v>69</v>
      </c>
      <c r="G25" s="235"/>
      <c r="H25" s="235"/>
      <c r="I25" s="236"/>
      <c r="J25" s="237"/>
      <c r="K25" s="234" t="s">
        <v>69</v>
      </c>
      <c r="L25" s="235"/>
      <c r="M25" s="235"/>
      <c r="N25" s="236"/>
      <c r="O25" s="237"/>
    </row>
    <row r="26" spans="1:15" ht="29.1" customHeight="1" thickBot="1" x14ac:dyDescent="0.3">
      <c r="A26" s="224" t="s">
        <v>70</v>
      </c>
      <c r="B26" s="225"/>
      <c r="C26" s="225"/>
      <c r="D26" s="84"/>
      <c r="E26" s="271"/>
      <c r="F26" s="224" t="s">
        <v>70</v>
      </c>
      <c r="G26" s="225"/>
      <c r="H26" s="225"/>
      <c r="I26" s="84"/>
      <c r="J26" s="271"/>
      <c r="K26" s="224" t="s">
        <v>70</v>
      </c>
      <c r="L26" s="225"/>
      <c r="M26" s="225"/>
      <c r="N26" s="84"/>
      <c r="O26" s="271"/>
    </row>
    <row r="27" spans="1:15" x14ac:dyDescent="0.25">
      <c r="A27" s="259" t="s">
        <v>71</v>
      </c>
      <c r="B27" s="260"/>
      <c r="C27" s="260"/>
      <c r="D27" s="260"/>
      <c r="E27" s="260"/>
      <c r="F27" s="260"/>
      <c r="G27" s="260"/>
      <c r="H27" s="260"/>
      <c r="I27" s="260"/>
      <c r="J27" s="260"/>
      <c r="K27" s="260"/>
      <c r="L27" s="260"/>
      <c r="M27" s="260"/>
      <c r="N27" s="260"/>
      <c r="O27" s="261"/>
    </row>
    <row r="28" spans="1:15" ht="15.75" thickBot="1" x14ac:dyDescent="0.3">
      <c r="A28" s="262"/>
      <c r="B28" s="263"/>
      <c r="C28" s="263"/>
      <c r="D28" s="263"/>
      <c r="E28" s="263"/>
      <c r="F28" s="263"/>
      <c r="G28" s="263"/>
      <c r="H28" s="263"/>
      <c r="I28" s="263"/>
      <c r="J28" s="263"/>
      <c r="K28" s="263"/>
      <c r="L28" s="263"/>
      <c r="M28" s="263"/>
      <c r="N28" s="263"/>
      <c r="O28" s="264"/>
    </row>
    <row r="29" spans="1:15" ht="15.75" thickBot="1" x14ac:dyDescent="0.3">
      <c r="A29" s="265" t="s">
        <v>61</v>
      </c>
      <c r="B29" s="266"/>
      <c r="C29" s="266"/>
      <c r="D29" s="266"/>
      <c r="E29" s="266"/>
      <c r="F29" s="266" t="s">
        <v>62</v>
      </c>
      <c r="G29" s="266"/>
      <c r="H29" s="266"/>
      <c r="I29" s="266"/>
      <c r="J29" s="266"/>
      <c r="K29" s="266" t="s">
        <v>63</v>
      </c>
      <c r="L29" s="266"/>
      <c r="M29" s="266"/>
      <c r="N29" s="266"/>
      <c r="O29" s="267"/>
    </row>
    <row r="30" spans="1:15" ht="30" x14ac:dyDescent="0.25">
      <c r="A30" s="268" t="s">
        <v>64</v>
      </c>
      <c r="B30" s="269"/>
      <c r="C30" s="24" t="s">
        <v>65</v>
      </c>
      <c r="D30" s="269" t="s">
        <v>66</v>
      </c>
      <c r="E30" s="269"/>
      <c r="F30" s="269" t="s">
        <v>64</v>
      </c>
      <c r="G30" s="269"/>
      <c r="H30" s="24" t="s">
        <v>65</v>
      </c>
      <c r="I30" s="269" t="s">
        <v>66</v>
      </c>
      <c r="J30" s="269"/>
      <c r="K30" s="269" t="s">
        <v>64</v>
      </c>
      <c r="L30" s="269"/>
      <c r="M30" s="24" t="s">
        <v>65</v>
      </c>
      <c r="N30" s="269" t="s">
        <v>66</v>
      </c>
      <c r="O30" s="270"/>
    </row>
    <row r="31" spans="1:15" x14ac:dyDescent="0.25">
      <c r="A31" s="257">
        <v>115</v>
      </c>
      <c r="B31" s="249"/>
      <c r="C31" s="249" t="s">
        <v>156</v>
      </c>
      <c r="D31" s="249" t="s">
        <v>162</v>
      </c>
      <c r="E31" s="249"/>
      <c r="F31" s="249">
        <v>50</v>
      </c>
      <c r="G31" s="249"/>
      <c r="H31" s="249" t="s">
        <v>156</v>
      </c>
      <c r="I31" s="249" t="s">
        <v>163</v>
      </c>
      <c r="J31" s="249"/>
      <c r="K31" s="249">
        <v>90</v>
      </c>
      <c r="L31" s="249"/>
      <c r="M31" s="249" t="s">
        <v>156</v>
      </c>
      <c r="N31" s="249" t="s">
        <v>164</v>
      </c>
      <c r="O31" s="251"/>
    </row>
    <row r="32" spans="1:15" ht="15.75" thickBot="1" x14ac:dyDescent="0.3">
      <c r="A32" s="258"/>
      <c r="B32" s="250"/>
      <c r="C32" s="250"/>
      <c r="D32" s="250"/>
      <c r="E32" s="250"/>
      <c r="F32" s="250"/>
      <c r="G32" s="250"/>
      <c r="H32" s="250"/>
      <c r="I32" s="250"/>
      <c r="J32" s="250"/>
      <c r="K32" s="250"/>
      <c r="L32" s="250"/>
      <c r="M32" s="250"/>
      <c r="N32" s="250"/>
      <c r="O32" s="252"/>
    </row>
    <row r="33" spans="1:15" x14ac:dyDescent="0.25">
      <c r="A33" s="253" t="s">
        <v>67</v>
      </c>
      <c r="B33" s="254"/>
      <c r="C33" s="254"/>
      <c r="D33" s="255"/>
      <c r="E33" s="256"/>
      <c r="F33" s="253" t="s">
        <v>67</v>
      </c>
      <c r="G33" s="254"/>
      <c r="H33" s="254"/>
      <c r="I33" s="255"/>
      <c r="J33" s="256"/>
      <c r="K33" s="253" t="s">
        <v>67</v>
      </c>
      <c r="L33" s="254"/>
      <c r="M33" s="254"/>
      <c r="N33" s="255"/>
      <c r="O33" s="256"/>
    </row>
    <row r="34" spans="1:15" x14ac:dyDescent="0.25">
      <c r="A34" s="228" t="s">
        <v>68</v>
      </c>
      <c r="B34" s="229"/>
      <c r="C34" s="229"/>
      <c r="D34" s="229"/>
      <c r="E34" s="230"/>
      <c r="F34" s="228" t="s">
        <v>68</v>
      </c>
      <c r="G34" s="229"/>
      <c r="H34" s="229"/>
      <c r="I34" s="229"/>
      <c r="J34" s="230"/>
      <c r="K34" s="228" t="s">
        <v>68</v>
      </c>
      <c r="L34" s="229"/>
      <c r="M34" s="229"/>
      <c r="N34" s="229"/>
      <c r="O34" s="230"/>
    </row>
    <row r="35" spans="1:15" x14ac:dyDescent="0.25">
      <c r="A35" s="231" t="s">
        <v>11</v>
      </c>
      <c r="B35" s="232"/>
      <c r="C35" s="232"/>
      <c r="D35" s="232"/>
      <c r="E35" s="233"/>
      <c r="F35" s="231" t="s">
        <v>11</v>
      </c>
      <c r="G35" s="232"/>
      <c r="H35" s="232"/>
      <c r="I35" s="232"/>
      <c r="J35" s="233"/>
      <c r="K35" s="231" t="s">
        <v>11</v>
      </c>
      <c r="L35" s="232"/>
      <c r="M35" s="232"/>
      <c r="N35" s="232"/>
      <c r="O35" s="233"/>
    </row>
    <row r="36" spans="1:15" x14ac:dyDescent="0.25">
      <c r="A36" s="234" t="s">
        <v>69</v>
      </c>
      <c r="B36" s="235"/>
      <c r="C36" s="235"/>
      <c r="D36" s="236"/>
      <c r="E36" s="237"/>
      <c r="F36" s="234" t="s">
        <v>69</v>
      </c>
      <c r="G36" s="235"/>
      <c r="H36" s="235"/>
      <c r="I36" s="236"/>
      <c r="J36" s="237"/>
      <c r="K36" s="234" t="s">
        <v>69</v>
      </c>
      <c r="L36" s="235"/>
      <c r="M36" s="235"/>
      <c r="N36" s="236"/>
      <c r="O36" s="237"/>
    </row>
    <row r="37" spans="1:15" ht="29.1" customHeight="1" thickBot="1" x14ac:dyDescent="0.3">
      <c r="A37" s="224" t="s">
        <v>70</v>
      </c>
      <c r="B37" s="225"/>
      <c r="C37" s="225"/>
      <c r="D37" s="226"/>
      <c r="E37" s="227"/>
      <c r="F37" s="224" t="s">
        <v>70</v>
      </c>
      <c r="G37" s="225"/>
      <c r="H37" s="225"/>
      <c r="I37" s="226"/>
      <c r="J37" s="227"/>
      <c r="K37" s="224" t="s">
        <v>70</v>
      </c>
      <c r="L37" s="225"/>
      <c r="M37" s="225"/>
      <c r="N37" s="226"/>
      <c r="O37" s="227"/>
    </row>
    <row r="38" spans="1:15" ht="41.25" customHeight="1" x14ac:dyDescent="0.25">
      <c r="A38" s="238" t="s">
        <v>72</v>
      </c>
      <c r="B38" s="239"/>
      <c r="C38" s="239"/>
      <c r="D38" s="239"/>
      <c r="E38" s="239"/>
      <c r="F38" s="239"/>
      <c r="G38" s="520" t="s">
        <v>194</v>
      </c>
      <c r="H38" s="521"/>
      <c r="I38" s="521"/>
      <c r="J38" s="521"/>
      <c r="K38" s="521"/>
      <c r="L38" s="521"/>
      <c r="M38" s="522"/>
      <c r="N38" s="244" t="s">
        <v>11</v>
      </c>
      <c r="O38" s="245"/>
    </row>
    <row r="39" spans="1:15" ht="41.25" customHeight="1" x14ac:dyDescent="0.25">
      <c r="A39" s="240"/>
      <c r="B39" s="241"/>
      <c r="C39" s="241"/>
      <c r="D39" s="241"/>
      <c r="E39" s="241"/>
      <c r="F39" s="241"/>
      <c r="G39" s="523"/>
      <c r="H39" s="524"/>
      <c r="I39" s="524"/>
      <c r="J39" s="524"/>
      <c r="K39" s="524"/>
      <c r="L39" s="524"/>
      <c r="M39" s="525"/>
      <c r="N39" s="236"/>
      <c r="O39" s="233" t="s">
        <v>33</v>
      </c>
    </row>
    <row r="40" spans="1:15" ht="41.25" customHeight="1" thickBot="1" x14ac:dyDescent="0.3">
      <c r="A40" s="242"/>
      <c r="B40" s="243"/>
      <c r="C40" s="243"/>
      <c r="D40" s="243"/>
      <c r="E40" s="243"/>
      <c r="F40" s="243"/>
      <c r="G40" s="526"/>
      <c r="H40" s="527"/>
      <c r="I40" s="527"/>
      <c r="J40" s="527"/>
      <c r="K40" s="527"/>
      <c r="L40" s="527"/>
      <c r="M40" s="528"/>
      <c r="N40" s="272"/>
      <c r="O40" s="273"/>
    </row>
    <row r="41" spans="1:15" x14ac:dyDescent="0.25">
      <c r="A41" s="211" t="s">
        <v>73</v>
      </c>
      <c r="B41" s="212"/>
      <c r="C41" s="212"/>
      <c r="D41" s="212"/>
      <c r="E41" s="212"/>
      <c r="F41" s="212"/>
      <c r="G41" s="246" t="s">
        <v>153</v>
      </c>
      <c r="H41" s="246"/>
      <c r="I41" s="246"/>
      <c r="J41" s="246"/>
      <c r="K41" s="246"/>
      <c r="L41" s="246"/>
      <c r="M41" s="246"/>
      <c r="N41" s="274"/>
      <c r="O41" s="275"/>
    </row>
    <row r="42" spans="1:15" x14ac:dyDescent="0.25">
      <c r="A42" s="214"/>
      <c r="B42" s="215"/>
      <c r="C42" s="215"/>
      <c r="D42" s="215"/>
      <c r="E42" s="215"/>
      <c r="F42" s="215"/>
      <c r="G42" s="247"/>
      <c r="H42" s="247"/>
      <c r="I42" s="247"/>
      <c r="J42" s="247"/>
      <c r="K42" s="247"/>
      <c r="L42" s="247"/>
      <c r="M42" s="247"/>
      <c r="N42" s="236"/>
      <c r="O42" s="233" t="s">
        <v>33</v>
      </c>
    </row>
    <row r="43" spans="1:15" ht="83.25" customHeight="1" thickBot="1" x14ac:dyDescent="0.3">
      <c r="A43" s="217"/>
      <c r="B43" s="218"/>
      <c r="C43" s="218"/>
      <c r="D43" s="218"/>
      <c r="E43" s="218"/>
      <c r="F43" s="218"/>
      <c r="G43" s="248"/>
      <c r="H43" s="248"/>
      <c r="I43" s="248"/>
      <c r="J43" s="248"/>
      <c r="K43" s="248"/>
      <c r="L43" s="248"/>
      <c r="M43" s="248"/>
      <c r="N43" s="272"/>
      <c r="O43" s="273"/>
    </row>
    <row r="44" spans="1:15" ht="15.75" thickBot="1" x14ac:dyDescent="0.3">
      <c r="J44" s="222" t="s">
        <v>74</v>
      </c>
      <c r="K44" s="223"/>
      <c r="L44" s="223"/>
      <c r="M44" s="223"/>
      <c r="N44" s="22">
        <f>D25+D26+I25+I26+N25+N26+N36+N37+I37+I36+D37+D36+N42+N39</f>
        <v>0</v>
      </c>
      <c r="O44" s="31" t="s">
        <v>75</v>
      </c>
    </row>
  </sheetData>
  <mergeCells count="110">
    <mergeCell ref="N39:N40"/>
    <mergeCell ref="O39:O40"/>
    <mergeCell ref="N42:N43"/>
    <mergeCell ref="O42:O43"/>
    <mergeCell ref="N41:O41"/>
    <mergeCell ref="A1:O3"/>
    <mergeCell ref="A4:O4"/>
    <mergeCell ref="A5:O5"/>
    <mergeCell ref="A6:D7"/>
    <mergeCell ref="E6:H7"/>
    <mergeCell ref="I6:O7"/>
    <mergeCell ref="A8:D11"/>
    <mergeCell ref="E8:H11"/>
    <mergeCell ref="I8:O15"/>
    <mergeCell ref="A12:D13"/>
    <mergeCell ref="E12:H13"/>
    <mergeCell ref="A14:D15"/>
    <mergeCell ref="E14:H15"/>
    <mergeCell ref="A16:O17"/>
    <mergeCell ref="A18:E18"/>
    <mergeCell ref="F18:J18"/>
    <mergeCell ref="K18:O18"/>
    <mergeCell ref="A19:B19"/>
    <mergeCell ref="D19:E19"/>
    <mergeCell ref="F19:G19"/>
    <mergeCell ref="I19:J19"/>
    <mergeCell ref="K19:L19"/>
    <mergeCell ref="N19:O19"/>
    <mergeCell ref="K20:L21"/>
    <mergeCell ref="M20:M21"/>
    <mergeCell ref="N20:O21"/>
    <mergeCell ref="A22:C22"/>
    <mergeCell ref="D22:E22"/>
    <mergeCell ref="F22:H22"/>
    <mergeCell ref="I22:J22"/>
    <mergeCell ref="K22:M22"/>
    <mergeCell ref="N22:O22"/>
    <mergeCell ref="A20:B21"/>
    <mergeCell ref="C20:C21"/>
    <mergeCell ref="D20:E21"/>
    <mergeCell ref="F20:G21"/>
    <mergeCell ref="H20:H21"/>
    <mergeCell ref="I20:J21"/>
    <mergeCell ref="A23:E23"/>
    <mergeCell ref="F23:J23"/>
    <mergeCell ref="K23:O23"/>
    <mergeCell ref="A24:E24"/>
    <mergeCell ref="F24:J24"/>
    <mergeCell ref="K24:O24"/>
    <mergeCell ref="N26:O26"/>
    <mergeCell ref="A25:C25"/>
    <mergeCell ref="D25:E25"/>
    <mergeCell ref="F25:H25"/>
    <mergeCell ref="I25:J25"/>
    <mergeCell ref="K25:M25"/>
    <mergeCell ref="N25:O25"/>
    <mergeCell ref="A26:C26"/>
    <mergeCell ref="D26:E26"/>
    <mergeCell ref="F26:H26"/>
    <mergeCell ref="I26:J26"/>
    <mergeCell ref="K26:M26"/>
    <mergeCell ref="A27:O28"/>
    <mergeCell ref="A29:E29"/>
    <mergeCell ref="F29:J29"/>
    <mergeCell ref="K29:O29"/>
    <mergeCell ref="A30:B30"/>
    <mergeCell ref="D30:E30"/>
    <mergeCell ref="F30:G30"/>
    <mergeCell ref="I30:J30"/>
    <mergeCell ref="K30:L30"/>
    <mergeCell ref="N30:O30"/>
    <mergeCell ref="K31:L32"/>
    <mergeCell ref="M31:M32"/>
    <mergeCell ref="N31:O32"/>
    <mergeCell ref="A33:C33"/>
    <mergeCell ref="D33:E33"/>
    <mergeCell ref="F33:H33"/>
    <mergeCell ref="I33:J33"/>
    <mergeCell ref="K33:M33"/>
    <mergeCell ref="N33:O33"/>
    <mergeCell ref="A31:B32"/>
    <mergeCell ref="C31:C32"/>
    <mergeCell ref="D31:E32"/>
    <mergeCell ref="F31:G32"/>
    <mergeCell ref="H31:H32"/>
    <mergeCell ref="I31:J32"/>
    <mergeCell ref="J44:M44"/>
    <mergeCell ref="A37:C37"/>
    <mergeCell ref="D37:E37"/>
    <mergeCell ref="F37:H37"/>
    <mergeCell ref="I37:J37"/>
    <mergeCell ref="A34:E34"/>
    <mergeCell ref="F34:J34"/>
    <mergeCell ref="K34:O34"/>
    <mergeCell ref="A35:E35"/>
    <mergeCell ref="F35:J35"/>
    <mergeCell ref="K35:O35"/>
    <mergeCell ref="K37:M37"/>
    <mergeCell ref="N37:O37"/>
    <mergeCell ref="A36:C36"/>
    <mergeCell ref="D36:E36"/>
    <mergeCell ref="F36:H36"/>
    <mergeCell ref="I36:J36"/>
    <mergeCell ref="K36:M36"/>
    <mergeCell ref="N36:O36"/>
    <mergeCell ref="A38:F40"/>
    <mergeCell ref="G38:M40"/>
    <mergeCell ref="N38:O38"/>
    <mergeCell ref="A41:F43"/>
    <mergeCell ref="G41:M43"/>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F10B8D-5717-419B-9857-091EFA668FCC}">
  <dimension ref="A1:Q38"/>
  <sheetViews>
    <sheetView topLeftCell="A13" zoomScale="82" zoomScaleNormal="75" workbookViewId="0">
      <selection activeCell="O43" sqref="O43"/>
    </sheetView>
  </sheetViews>
  <sheetFormatPr defaultColWidth="8.85546875" defaultRowHeight="15" x14ac:dyDescent="0.25"/>
  <cols>
    <col min="11" max="11" width="18.28515625" customWidth="1"/>
    <col min="15" max="15" width="17.28515625" customWidth="1"/>
    <col min="16" max="16" width="10" customWidth="1"/>
    <col min="17" max="17" width="10.28515625" customWidth="1"/>
  </cols>
  <sheetData>
    <row r="1" spans="1:17" x14ac:dyDescent="0.25">
      <c r="A1" s="156" t="s">
        <v>76</v>
      </c>
      <c r="B1" s="157"/>
      <c r="C1" s="157"/>
      <c r="D1" s="157"/>
      <c r="E1" s="157"/>
      <c r="F1" s="157"/>
      <c r="G1" s="157"/>
      <c r="H1" s="157"/>
      <c r="I1" s="157"/>
      <c r="J1" s="157"/>
      <c r="K1" s="157"/>
      <c r="L1" s="157"/>
      <c r="M1" s="157"/>
      <c r="N1" s="158"/>
      <c r="O1" s="305" t="s">
        <v>77</v>
      </c>
      <c r="P1" s="306"/>
      <c r="Q1" s="307"/>
    </row>
    <row r="2" spans="1:17" ht="15.75" thickBot="1" x14ac:dyDescent="0.3">
      <c r="A2" s="159"/>
      <c r="B2" s="128"/>
      <c r="C2" s="128"/>
      <c r="D2" s="128"/>
      <c r="E2" s="128"/>
      <c r="F2" s="128"/>
      <c r="G2" s="128"/>
      <c r="H2" s="128"/>
      <c r="I2" s="128"/>
      <c r="J2" s="128"/>
      <c r="K2" s="128"/>
      <c r="L2" s="128"/>
      <c r="M2" s="128"/>
      <c r="N2" s="160"/>
      <c r="O2" s="308"/>
      <c r="P2" s="309"/>
      <c r="Q2" s="310"/>
    </row>
    <row r="3" spans="1:17" ht="15.75" thickBot="1" x14ac:dyDescent="0.3">
      <c r="A3" s="161"/>
      <c r="B3" s="162"/>
      <c r="C3" s="162"/>
      <c r="D3" s="162"/>
      <c r="E3" s="162"/>
      <c r="F3" s="162"/>
      <c r="G3" s="162"/>
      <c r="H3" s="162"/>
      <c r="I3" s="162"/>
      <c r="J3" s="162"/>
      <c r="K3" s="162"/>
      <c r="L3" s="162"/>
      <c r="M3" s="162"/>
      <c r="N3" s="163"/>
      <c r="O3" s="311">
        <v>4</v>
      </c>
      <c r="P3" s="312"/>
      <c r="Q3" s="313"/>
    </row>
    <row r="4" spans="1:17" ht="24" thickBot="1" x14ac:dyDescent="0.3">
      <c r="A4" s="164" t="s">
        <v>1</v>
      </c>
      <c r="B4" s="165"/>
      <c r="C4" s="165"/>
      <c r="D4" s="165"/>
      <c r="E4" s="165"/>
      <c r="F4" s="165"/>
      <c r="G4" s="165"/>
      <c r="H4" s="165"/>
      <c r="I4" s="165"/>
      <c r="J4" s="165"/>
      <c r="K4" s="165"/>
      <c r="L4" s="165"/>
      <c r="M4" s="165"/>
      <c r="N4" s="166"/>
      <c r="O4" s="314"/>
      <c r="P4" s="315"/>
      <c r="Q4" s="316"/>
    </row>
    <row r="5" spans="1:17" ht="24" thickBot="1" x14ac:dyDescent="0.3">
      <c r="A5" s="417" t="s">
        <v>2</v>
      </c>
      <c r="B5" s="418"/>
      <c r="C5" s="418"/>
      <c r="D5" s="418"/>
      <c r="E5" s="418"/>
      <c r="F5" s="418"/>
      <c r="G5" s="418"/>
      <c r="H5" s="418"/>
      <c r="I5" s="418"/>
      <c r="J5" s="418"/>
      <c r="K5" s="418"/>
      <c r="L5" s="418"/>
      <c r="M5" s="418"/>
      <c r="N5" s="418"/>
      <c r="O5" s="317" t="s">
        <v>11</v>
      </c>
      <c r="P5" s="318"/>
      <c r="Q5" s="319"/>
    </row>
    <row r="6" spans="1:17" ht="24" thickBot="1" x14ac:dyDescent="0.4">
      <c r="A6" s="419" t="s">
        <v>78</v>
      </c>
      <c r="B6" s="420"/>
      <c r="C6" s="420"/>
      <c r="D6" s="420"/>
      <c r="E6" s="420"/>
      <c r="F6" s="421"/>
      <c r="G6" s="422" t="s">
        <v>79</v>
      </c>
      <c r="H6" s="420"/>
      <c r="I6" s="420"/>
      <c r="J6" s="420"/>
      <c r="K6" s="420"/>
      <c r="L6" s="420"/>
      <c r="M6" s="420"/>
      <c r="N6" s="423"/>
      <c r="O6" s="320"/>
      <c r="P6" s="321"/>
      <c r="Q6" s="322"/>
    </row>
    <row r="7" spans="1:17" ht="24" thickBot="1" x14ac:dyDescent="0.4">
      <c r="A7" s="373" t="s">
        <v>80</v>
      </c>
      <c r="B7" s="374"/>
      <c r="C7" s="374"/>
      <c r="D7" s="374"/>
      <c r="E7" s="374"/>
      <c r="F7" s="375"/>
      <c r="G7" s="415">
        <v>71.5</v>
      </c>
      <c r="H7" s="416"/>
      <c r="I7" s="377">
        <v>71</v>
      </c>
      <c r="J7" s="377"/>
      <c r="K7" s="377">
        <v>71</v>
      </c>
      <c r="L7" s="377"/>
      <c r="M7" s="377">
        <v>71.569999999999993</v>
      </c>
      <c r="N7" s="378"/>
      <c r="O7" s="328"/>
      <c r="P7" s="329"/>
      <c r="Q7" s="11" t="s">
        <v>81</v>
      </c>
    </row>
    <row r="8" spans="1:17" ht="24" thickBot="1" x14ac:dyDescent="0.4">
      <c r="A8" s="403" t="s">
        <v>82</v>
      </c>
      <c r="B8" s="404"/>
      <c r="C8" s="404"/>
      <c r="D8" s="404"/>
      <c r="E8" s="404"/>
      <c r="F8" s="405"/>
      <c r="G8" s="406">
        <v>71.790000000000006</v>
      </c>
      <c r="H8" s="407"/>
      <c r="I8" s="407">
        <v>71.819999999999993</v>
      </c>
      <c r="J8" s="407"/>
      <c r="K8" s="407">
        <v>71.95</v>
      </c>
      <c r="L8" s="407"/>
      <c r="M8" s="407">
        <v>71.8</v>
      </c>
      <c r="N8" s="408"/>
      <c r="O8" s="330"/>
      <c r="P8" s="236"/>
      <c r="Q8" s="12" t="s">
        <v>81</v>
      </c>
    </row>
    <row r="9" spans="1:17" ht="23.25" customHeight="1" x14ac:dyDescent="0.35">
      <c r="A9" s="388" t="s">
        <v>83</v>
      </c>
      <c r="B9" s="389"/>
      <c r="C9" s="389"/>
      <c r="D9" s="389"/>
      <c r="E9" s="389"/>
      <c r="F9" s="390"/>
      <c r="G9" s="394">
        <v>47.5</v>
      </c>
      <c r="H9" s="395"/>
      <c r="I9" s="395">
        <v>47.6</v>
      </c>
      <c r="J9" s="395"/>
      <c r="K9" s="395">
        <v>47.5</v>
      </c>
      <c r="L9" s="395"/>
      <c r="M9" s="395">
        <v>47.99</v>
      </c>
      <c r="N9" s="396"/>
      <c r="O9" s="330"/>
      <c r="P9" s="236"/>
      <c r="Q9" s="327" t="s">
        <v>81</v>
      </c>
    </row>
    <row r="10" spans="1:17" ht="24" thickBot="1" x14ac:dyDescent="0.4">
      <c r="A10" s="409"/>
      <c r="B10" s="410"/>
      <c r="C10" s="410"/>
      <c r="D10" s="410"/>
      <c r="E10" s="410"/>
      <c r="F10" s="411"/>
      <c r="G10" s="412"/>
      <c r="H10" s="413"/>
      <c r="I10" s="413"/>
      <c r="J10" s="413"/>
      <c r="K10" s="413"/>
      <c r="L10" s="413"/>
      <c r="M10" s="413"/>
      <c r="N10" s="414"/>
      <c r="O10" s="330"/>
      <c r="P10" s="236"/>
      <c r="Q10" s="327"/>
    </row>
    <row r="11" spans="1:17" ht="24" thickBot="1" x14ac:dyDescent="0.4">
      <c r="A11" s="403" t="s">
        <v>84</v>
      </c>
      <c r="B11" s="404"/>
      <c r="C11" s="404"/>
      <c r="D11" s="404"/>
      <c r="E11" s="404"/>
      <c r="F11" s="405"/>
      <c r="G11" s="406">
        <v>40</v>
      </c>
      <c r="H11" s="407"/>
      <c r="I11" s="407">
        <v>40</v>
      </c>
      <c r="J11" s="407"/>
      <c r="K11" s="407">
        <v>40</v>
      </c>
      <c r="L11" s="407"/>
      <c r="M11" s="407">
        <v>40</v>
      </c>
      <c r="N11" s="408"/>
      <c r="O11" s="330"/>
      <c r="P11" s="236"/>
      <c r="Q11" s="12" t="s">
        <v>81</v>
      </c>
    </row>
    <row r="12" spans="1:17" ht="24" thickBot="1" x14ac:dyDescent="0.4">
      <c r="A12" s="373" t="s">
        <v>85</v>
      </c>
      <c r="B12" s="374"/>
      <c r="C12" s="374"/>
      <c r="D12" s="374"/>
      <c r="E12" s="374"/>
      <c r="F12" s="375"/>
      <c r="G12" s="376"/>
      <c r="H12" s="377"/>
      <c r="I12" s="377"/>
      <c r="J12" s="377"/>
      <c r="K12" s="377"/>
      <c r="L12" s="377"/>
      <c r="M12" s="377"/>
      <c r="N12" s="378"/>
      <c r="O12" s="330"/>
      <c r="P12" s="236"/>
      <c r="Q12" s="12" t="s">
        <v>81</v>
      </c>
    </row>
    <row r="13" spans="1:17" ht="24" thickBot="1" x14ac:dyDescent="0.4">
      <c r="A13" s="403" t="s">
        <v>86</v>
      </c>
      <c r="B13" s="404"/>
      <c r="C13" s="404"/>
      <c r="D13" s="404"/>
      <c r="E13" s="404"/>
      <c r="F13" s="405"/>
      <c r="G13" s="406">
        <v>71.75</v>
      </c>
      <c r="H13" s="407"/>
      <c r="I13" s="407">
        <v>71.599999999999994</v>
      </c>
      <c r="J13" s="407"/>
      <c r="K13" s="407">
        <v>71.7</v>
      </c>
      <c r="L13" s="407"/>
      <c r="M13" s="407">
        <v>71.709999999999994</v>
      </c>
      <c r="N13" s="408"/>
      <c r="O13" s="330"/>
      <c r="P13" s="236"/>
      <c r="Q13" s="12" t="s">
        <v>81</v>
      </c>
    </row>
    <row r="14" spans="1:17" ht="24" thickBot="1" x14ac:dyDescent="0.4">
      <c r="A14" s="373" t="s">
        <v>87</v>
      </c>
      <c r="B14" s="374"/>
      <c r="C14" s="374"/>
      <c r="D14" s="374"/>
      <c r="E14" s="374"/>
      <c r="F14" s="375"/>
      <c r="G14" s="376"/>
      <c r="H14" s="377"/>
      <c r="I14" s="377"/>
      <c r="J14" s="377"/>
      <c r="K14" s="377"/>
      <c r="L14" s="377"/>
      <c r="M14" s="377"/>
      <c r="N14" s="378"/>
      <c r="O14" s="330"/>
      <c r="P14" s="236"/>
      <c r="Q14" s="12" t="s">
        <v>81</v>
      </c>
    </row>
    <row r="15" spans="1:17" ht="23.25" x14ac:dyDescent="0.35">
      <c r="A15" s="397" t="s">
        <v>88</v>
      </c>
      <c r="B15" s="398"/>
      <c r="C15" s="398"/>
      <c r="D15" s="398"/>
      <c r="E15" s="398"/>
      <c r="F15" s="399"/>
      <c r="G15" s="400">
        <v>2.9</v>
      </c>
      <c r="H15" s="401"/>
      <c r="I15" s="401">
        <v>2.1</v>
      </c>
      <c r="J15" s="401"/>
      <c r="K15" s="385">
        <v>2.36</v>
      </c>
      <c r="L15" s="385"/>
      <c r="M15" s="401">
        <v>2</v>
      </c>
      <c r="N15" s="402"/>
      <c r="O15" s="330"/>
      <c r="P15" s="236"/>
      <c r="Q15" s="327" t="s">
        <v>81</v>
      </c>
    </row>
    <row r="16" spans="1:17" ht="24" thickBot="1" x14ac:dyDescent="0.4">
      <c r="A16" s="391"/>
      <c r="B16" s="392"/>
      <c r="C16" s="392"/>
      <c r="D16" s="392"/>
      <c r="E16" s="392"/>
      <c r="F16" s="393"/>
      <c r="G16" s="387" t="s">
        <v>138</v>
      </c>
      <c r="H16" s="385"/>
      <c r="I16" s="385">
        <v>2.33</v>
      </c>
      <c r="J16" s="385"/>
      <c r="K16" s="56">
        <v>2.4500000000000002</v>
      </c>
      <c r="M16" s="385">
        <v>2.98</v>
      </c>
      <c r="N16" s="386"/>
      <c r="O16" s="330"/>
      <c r="P16" s="236"/>
      <c r="Q16" s="327"/>
    </row>
    <row r="17" spans="1:17" ht="23.25" x14ac:dyDescent="0.35">
      <c r="A17" s="388" t="s">
        <v>89</v>
      </c>
      <c r="B17" s="389"/>
      <c r="C17" s="389"/>
      <c r="D17" s="389"/>
      <c r="E17" s="389"/>
      <c r="F17" s="390"/>
      <c r="G17" s="394">
        <v>1.57</v>
      </c>
      <c r="H17" s="395"/>
      <c r="I17" s="395">
        <v>1.58</v>
      </c>
      <c r="J17" s="395"/>
      <c r="K17" s="395">
        <v>1.66</v>
      </c>
      <c r="L17" s="395"/>
      <c r="M17" s="395">
        <v>1.57</v>
      </c>
      <c r="N17" s="396"/>
      <c r="O17" s="330"/>
      <c r="P17" s="236"/>
      <c r="Q17" s="327" t="s">
        <v>81</v>
      </c>
    </row>
    <row r="18" spans="1:17" ht="24" thickBot="1" x14ac:dyDescent="0.4">
      <c r="A18" s="391"/>
      <c r="B18" s="392"/>
      <c r="C18" s="392"/>
      <c r="D18" s="392"/>
      <c r="E18" s="392"/>
      <c r="F18" s="393"/>
      <c r="G18" s="387">
        <v>1.52</v>
      </c>
      <c r="H18" s="385"/>
      <c r="I18" s="385">
        <v>1.58</v>
      </c>
      <c r="J18" s="385"/>
      <c r="K18" s="385">
        <v>1.6</v>
      </c>
      <c r="L18" s="385"/>
      <c r="M18" s="385">
        <v>1.59</v>
      </c>
      <c r="N18" s="386"/>
      <c r="O18" s="330"/>
      <c r="P18" s="236"/>
      <c r="Q18" s="327"/>
    </row>
    <row r="19" spans="1:17" ht="24" thickBot="1" x14ac:dyDescent="0.4">
      <c r="A19" s="373" t="s">
        <v>90</v>
      </c>
      <c r="B19" s="374"/>
      <c r="C19" s="374"/>
      <c r="D19" s="374"/>
      <c r="E19" s="374"/>
      <c r="F19" s="375"/>
      <c r="G19" s="376" t="s">
        <v>150</v>
      </c>
      <c r="H19" s="377"/>
      <c r="I19" s="377"/>
      <c r="J19" s="377"/>
      <c r="K19" s="377"/>
      <c r="L19" s="377"/>
      <c r="M19" s="377"/>
      <c r="N19" s="378"/>
      <c r="O19" s="330"/>
      <c r="P19" s="236"/>
      <c r="Q19" s="12" t="s">
        <v>81</v>
      </c>
    </row>
    <row r="20" spans="1:17" ht="24" thickBot="1" x14ac:dyDescent="0.4">
      <c r="A20" s="373" t="s">
        <v>91</v>
      </c>
      <c r="B20" s="374"/>
      <c r="C20" s="374"/>
      <c r="D20" s="374"/>
      <c r="E20" s="374"/>
      <c r="F20" s="375"/>
      <c r="G20" s="376" t="s">
        <v>148</v>
      </c>
      <c r="H20" s="377"/>
      <c r="I20" s="377"/>
      <c r="J20" s="377"/>
      <c r="K20" s="377"/>
      <c r="L20" s="377"/>
      <c r="M20" s="377"/>
      <c r="N20" s="378"/>
      <c r="O20" s="330"/>
      <c r="P20" s="236"/>
      <c r="Q20" s="12" t="s">
        <v>81</v>
      </c>
    </row>
    <row r="21" spans="1:17" ht="24" thickBot="1" x14ac:dyDescent="0.4">
      <c r="A21" s="373" t="s">
        <v>92</v>
      </c>
      <c r="B21" s="374"/>
      <c r="C21" s="374"/>
      <c r="D21" s="374"/>
      <c r="E21" s="374"/>
      <c r="F21" s="375"/>
      <c r="G21" s="376" t="s">
        <v>149</v>
      </c>
      <c r="H21" s="377"/>
      <c r="I21" s="377"/>
      <c r="J21" s="377"/>
      <c r="K21" s="377"/>
      <c r="L21" s="377"/>
      <c r="M21" s="377"/>
      <c r="N21" s="378"/>
      <c r="O21" s="331"/>
      <c r="P21" s="332"/>
      <c r="Q21" s="13" t="s">
        <v>81</v>
      </c>
    </row>
    <row r="22" spans="1:17" x14ac:dyDescent="0.25">
      <c r="A22" s="379" t="s">
        <v>93</v>
      </c>
      <c r="B22" s="380"/>
      <c r="C22" s="380"/>
      <c r="D22" s="380"/>
      <c r="E22" s="380"/>
      <c r="F22" s="380"/>
      <c r="G22" s="380"/>
      <c r="H22" s="380"/>
      <c r="I22" s="380"/>
      <c r="J22" s="380"/>
      <c r="K22" s="380"/>
      <c r="L22" s="380"/>
      <c r="M22" s="380"/>
      <c r="N22" s="381"/>
      <c r="O22" s="339"/>
      <c r="P22" s="340"/>
      <c r="Q22" s="341"/>
    </row>
    <row r="23" spans="1:17" ht="34.5" customHeight="1" thickBot="1" x14ac:dyDescent="0.3">
      <c r="A23" s="382"/>
      <c r="B23" s="383"/>
      <c r="C23" s="383"/>
      <c r="D23" s="383"/>
      <c r="E23" s="383"/>
      <c r="F23" s="383"/>
      <c r="G23" s="383"/>
      <c r="H23" s="383"/>
      <c r="I23" s="383"/>
      <c r="J23" s="383"/>
      <c r="K23" s="383"/>
      <c r="L23" s="383"/>
      <c r="M23" s="383"/>
      <c r="N23" s="384"/>
      <c r="O23" s="342"/>
      <c r="P23" s="343"/>
      <c r="Q23" s="344"/>
    </row>
    <row r="24" spans="1:17" ht="21" x14ac:dyDescent="0.35">
      <c r="A24" s="360" t="s">
        <v>139</v>
      </c>
      <c r="B24" s="361"/>
      <c r="C24" s="361"/>
      <c r="D24" s="361"/>
      <c r="E24" s="361"/>
      <c r="F24" s="361"/>
      <c r="G24" s="361"/>
      <c r="H24" s="361"/>
      <c r="I24" s="361"/>
      <c r="J24" s="361"/>
      <c r="K24" s="361"/>
      <c r="L24" s="361"/>
      <c r="M24" s="361"/>
      <c r="N24" s="361"/>
      <c r="O24" s="14" t="s">
        <v>94</v>
      </c>
      <c r="P24" s="9"/>
      <c r="Q24" s="15" t="s">
        <v>95</v>
      </c>
    </row>
    <row r="25" spans="1:17" ht="39" customHeight="1" thickBot="1" x14ac:dyDescent="0.4">
      <c r="A25" s="362"/>
      <c r="B25" s="363"/>
      <c r="C25" s="363"/>
      <c r="D25" s="363"/>
      <c r="E25" s="363"/>
      <c r="F25" s="363"/>
      <c r="G25" s="363"/>
      <c r="H25" s="363"/>
      <c r="I25" s="363"/>
      <c r="J25" s="363"/>
      <c r="K25" s="363"/>
      <c r="L25" s="363"/>
      <c r="M25" s="363"/>
      <c r="N25" s="363"/>
      <c r="O25" s="16" t="s">
        <v>96</v>
      </c>
      <c r="P25" s="10"/>
      <c r="Q25" s="13" t="s">
        <v>81</v>
      </c>
    </row>
    <row r="26" spans="1:17" x14ac:dyDescent="0.25">
      <c r="A26" s="354" t="s">
        <v>97</v>
      </c>
      <c r="B26" s="355"/>
      <c r="C26" s="355"/>
      <c r="D26" s="355"/>
      <c r="E26" s="355"/>
      <c r="F26" s="355"/>
      <c r="G26" s="355"/>
      <c r="H26" s="355"/>
      <c r="I26" s="355"/>
      <c r="J26" s="355"/>
      <c r="K26" s="355"/>
      <c r="L26" s="355"/>
      <c r="M26" s="355"/>
      <c r="N26" s="356"/>
      <c r="O26" s="339"/>
      <c r="P26" s="340"/>
      <c r="Q26" s="341"/>
    </row>
    <row r="27" spans="1:17" ht="33" customHeight="1" thickBot="1" x14ac:dyDescent="0.3">
      <c r="A27" s="357"/>
      <c r="B27" s="358"/>
      <c r="C27" s="358"/>
      <c r="D27" s="358"/>
      <c r="E27" s="358"/>
      <c r="F27" s="358"/>
      <c r="G27" s="358"/>
      <c r="H27" s="358"/>
      <c r="I27" s="358"/>
      <c r="J27" s="358"/>
      <c r="K27" s="358"/>
      <c r="L27" s="358"/>
      <c r="M27" s="358"/>
      <c r="N27" s="359"/>
      <c r="O27" s="342"/>
      <c r="P27" s="343"/>
      <c r="Q27" s="344"/>
    </row>
    <row r="28" spans="1:17" ht="15" customHeight="1" x14ac:dyDescent="0.25">
      <c r="A28" s="364" t="s">
        <v>152</v>
      </c>
      <c r="B28" s="365"/>
      <c r="C28" s="365"/>
      <c r="D28" s="365"/>
      <c r="E28" s="365"/>
      <c r="F28" s="365"/>
      <c r="G28" s="365"/>
      <c r="H28" s="365"/>
      <c r="I28" s="365"/>
      <c r="J28" s="365"/>
      <c r="K28" s="365"/>
      <c r="L28" s="365"/>
      <c r="M28" s="365"/>
      <c r="N28" s="366"/>
      <c r="O28" s="323" t="s">
        <v>98</v>
      </c>
      <c r="P28" s="325"/>
      <c r="Q28" s="326" t="s">
        <v>95</v>
      </c>
    </row>
    <row r="29" spans="1:17" ht="19.5" customHeight="1" x14ac:dyDescent="0.25">
      <c r="A29" s="367"/>
      <c r="B29" s="368"/>
      <c r="C29" s="368"/>
      <c r="D29" s="368"/>
      <c r="E29" s="368"/>
      <c r="F29" s="368"/>
      <c r="G29" s="368"/>
      <c r="H29" s="368"/>
      <c r="I29" s="368"/>
      <c r="J29" s="368"/>
      <c r="K29" s="368"/>
      <c r="L29" s="368"/>
      <c r="M29" s="368"/>
      <c r="N29" s="369"/>
      <c r="O29" s="324"/>
      <c r="P29" s="236"/>
      <c r="Q29" s="327"/>
    </row>
    <row r="30" spans="1:17" ht="18.75" customHeight="1" x14ac:dyDescent="0.3">
      <c r="A30" s="367"/>
      <c r="B30" s="368"/>
      <c r="C30" s="368"/>
      <c r="D30" s="368"/>
      <c r="E30" s="368"/>
      <c r="F30" s="368"/>
      <c r="G30" s="368"/>
      <c r="H30" s="368"/>
      <c r="I30" s="368"/>
      <c r="J30" s="368"/>
      <c r="K30" s="368"/>
      <c r="L30" s="368"/>
      <c r="M30" s="368"/>
      <c r="N30" s="369"/>
      <c r="O30" s="17" t="s">
        <v>99</v>
      </c>
      <c r="P30" s="5"/>
      <c r="Q30" s="12" t="s">
        <v>81</v>
      </c>
    </row>
    <row r="31" spans="1:17" ht="19.5" customHeight="1" thickBot="1" x14ac:dyDescent="0.35">
      <c r="A31" s="370"/>
      <c r="B31" s="371"/>
      <c r="C31" s="371"/>
      <c r="D31" s="371"/>
      <c r="E31" s="371"/>
      <c r="F31" s="371"/>
      <c r="G31" s="371"/>
      <c r="H31" s="371"/>
      <c r="I31" s="371"/>
      <c r="J31" s="371"/>
      <c r="K31" s="371"/>
      <c r="L31" s="371"/>
      <c r="M31" s="371"/>
      <c r="N31" s="372"/>
      <c r="O31" s="18" t="s">
        <v>100</v>
      </c>
      <c r="P31" s="10"/>
      <c r="Q31" s="13" t="s">
        <v>81</v>
      </c>
    </row>
    <row r="32" spans="1:17" x14ac:dyDescent="0.25">
      <c r="A32" s="354" t="s">
        <v>101</v>
      </c>
      <c r="B32" s="355"/>
      <c r="C32" s="355"/>
      <c r="D32" s="355"/>
      <c r="E32" s="355"/>
      <c r="F32" s="355"/>
      <c r="G32" s="355"/>
      <c r="H32" s="355"/>
      <c r="I32" s="355"/>
      <c r="J32" s="355"/>
      <c r="K32" s="355"/>
      <c r="L32" s="355"/>
      <c r="M32" s="355"/>
      <c r="N32" s="356"/>
      <c r="O32" s="345"/>
      <c r="P32" s="346"/>
      <c r="Q32" s="347"/>
    </row>
    <row r="33" spans="1:17" ht="36" customHeight="1" thickBot="1" x14ac:dyDescent="0.3">
      <c r="A33" s="357"/>
      <c r="B33" s="358"/>
      <c r="C33" s="358"/>
      <c r="D33" s="358"/>
      <c r="E33" s="358"/>
      <c r="F33" s="358"/>
      <c r="G33" s="358"/>
      <c r="H33" s="358"/>
      <c r="I33" s="358"/>
      <c r="J33" s="358"/>
      <c r="K33" s="358"/>
      <c r="L33" s="358"/>
      <c r="M33" s="358"/>
      <c r="N33" s="359"/>
      <c r="O33" s="348"/>
      <c r="P33" s="349"/>
      <c r="Q33" s="350"/>
    </row>
    <row r="34" spans="1:17" x14ac:dyDescent="0.25">
      <c r="A34" s="333" t="s">
        <v>151</v>
      </c>
      <c r="B34" s="334"/>
      <c r="C34" s="334"/>
      <c r="D34" s="334"/>
      <c r="E34" s="334"/>
      <c r="F34" s="334"/>
      <c r="G34" s="334"/>
      <c r="H34" s="334"/>
      <c r="I34" s="334"/>
      <c r="J34" s="334"/>
      <c r="K34" s="334"/>
      <c r="L34" s="334"/>
      <c r="M34" s="334"/>
      <c r="N34" s="334"/>
      <c r="O34" s="352"/>
      <c r="P34" s="325"/>
      <c r="Q34" s="326" t="s">
        <v>102</v>
      </c>
    </row>
    <row r="35" spans="1:17" x14ac:dyDescent="0.25">
      <c r="A35" s="335"/>
      <c r="B35" s="336"/>
      <c r="C35" s="336"/>
      <c r="D35" s="336"/>
      <c r="E35" s="336"/>
      <c r="F35" s="336"/>
      <c r="G35" s="336"/>
      <c r="H35" s="336"/>
      <c r="I35" s="336"/>
      <c r="J35" s="336"/>
      <c r="K35" s="336"/>
      <c r="L35" s="336"/>
      <c r="M35" s="336"/>
      <c r="N35" s="336"/>
      <c r="O35" s="330"/>
      <c r="P35" s="236"/>
      <c r="Q35" s="327"/>
    </row>
    <row r="36" spans="1:17" x14ac:dyDescent="0.25">
      <c r="A36" s="335"/>
      <c r="B36" s="336"/>
      <c r="C36" s="336"/>
      <c r="D36" s="336"/>
      <c r="E36" s="336"/>
      <c r="F36" s="336"/>
      <c r="G36" s="336"/>
      <c r="H36" s="336"/>
      <c r="I36" s="336"/>
      <c r="J36" s="336"/>
      <c r="K36" s="336"/>
      <c r="L36" s="336"/>
      <c r="M36" s="336"/>
      <c r="N36" s="336"/>
      <c r="O36" s="330"/>
      <c r="P36" s="236"/>
      <c r="Q36" s="327"/>
    </row>
    <row r="37" spans="1:17" ht="15.75" thickBot="1" x14ac:dyDescent="0.3">
      <c r="A37" s="337"/>
      <c r="B37" s="338"/>
      <c r="C37" s="338"/>
      <c r="D37" s="338"/>
      <c r="E37" s="338"/>
      <c r="F37" s="338"/>
      <c r="G37" s="338"/>
      <c r="H37" s="338"/>
      <c r="I37" s="338"/>
      <c r="J37" s="338"/>
      <c r="K37" s="338"/>
      <c r="L37" s="338"/>
      <c r="M37" s="338"/>
      <c r="N37" s="338"/>
      <c r="O37" s="353"/>
      <c r="P37" s="272"/>
      <c r="Q37" s="351"/>
    </row>
    <row r="38" spans="1:17" ht="19.5" thickBot="1" x14ac:dyDescent="0.35">
      <c r="O38" s="6" t="s">
        <v>19</v>
      </c>
      <c r="P38" s="7">
        <f>O34+P31+P30+P28+P25+P24+SUM(O7:P21)</f>
        <v>0</v>
      </c>
      <c r="Q38" s="8" t="s">
        <v>103</v>
      </c>
    </row>
  </sheetData>
  <mergeCells count="92">
    <mergeCell ref="A1:N3"/>
    <mergeCell ref="A4:N4"/>
    <mergeCell ref="A5:N5"/>
    <mergeCell ref="A6:F6"/>
    <mergeCell ref="G6:N6"/>
    <mergeCell ref="A7:F7"/>
    <mergeCell ref="G7:H7"/>
    <mergeCell ref="I7:J7"/>
    <mergeCell ref="K7:L7"/>
    <mergeCell ref="M7:N7"/>
    <mergeCell ref="A8:F8"/>
    <mergeCell ref="G8:H8"/>
    <mergeCell ref="I8:J8"/>
    <mergeCell ref="K8:L8"/>
    <mergeCell ref="M8:N8"/>
    <mergeCell ref="G9:H9"/>
    <mergeCell ref="I9:J9"/>
    <mergeCell ref="K9:L9"/>
    <mergeCell ref="M9:N9"/>
    <mergeCell ref="A9:F10"/>
    <mergeCell ref="G10:H10"/>
    <mergeCell ref="I10:N10"/>
    <mergeCell ref="G11:H11"/>
    <mergeCell ref="I11:J11"/>
    <mergeCell ref="K11:L11"/>
    <mergeCell ref="M11:N11"/>
    <mergeCell ref="A12:F12"/>
    <mergeCell ref="G12:J12"/>
    <mergeCell ref="K12:N12"/>
    <mergeCell ref="A11:F11"/>
    <mergeCell ref="A13:F13"/>
    <mergeCell ref="G13:H13"/>
    <mergeCell ref="I13:J13"/>
    <mergeCell ref="K13:L13"/>
    <mergeCell ref="M13:N13"/>
    <mergeCell ref="A14:F14"/>
    <mergeCell ref="G14:N14"/>
    <mergeCell ref="A15:F16"/>
    <mergeCell ref="G15:H15"/>
    <mergeCell ref="I15:J15"/>
    <mergeCell ref="M15:N15"/>
    <mergeCell ref="M16:N16"/>
    <mergeCell ref="K15:L15"/>
    <mergeCell ref="I16:J16"/>
    <mergeCell ref="G16:H16"/>
    <mergeCell ref="M18:N18"/>
    <mergeCell ref="K18:L18"/>
    <mergeCell ref="I18:J18"/>
    <mergeCell ref="G18:H18"/>
    <mergeCell ref="A19:F19"/>
    <mergeCell ref="G19:N19"/>
    <mergeCell ref="A17:F18"/>
    <mergeCell ref="G17:H17"/>
    <mergeCell ref="I17:J17"/>
    <mergeCell ref="K17:L17"/>
    <mergeCell ref="M17:N17"/>
    <mergeCell ref="A20:F20"/>
    <mergeCell ref="A21:F21"/>
    <mergeCell ref="G20:N20"/>
    <mergeCell ref="G21:N21"/>
    <mergeCell ref="A22:N23"/>
    <mergeCell ref="A34:N37"/>
    <mergeCell ref="Q9:Q10"/>
    <mergeCell ref="Q15:Q16"/>
    <mergeCell ref="Q17:Q18"/>
    <mergeCell ref="O22:Q23"/>
    <mergeCell ref="O26:Q27"/>
    <mergeCell ref="O32:Q33"/>
    <mergeCell ref="Q34:Q37"/>
    <mergeCell ref="O34:P37"/>
    <mergeCell ref="A32:N33"/>
    <mergeCell ref="A24:N25"/>
    <mergeCell ref="A26:N27"/>
    <mergeCell ref="A28:N31"/>
    <mergeCell ref="O9:P10"/>
    <mergeCell ref="O11:P11"/>
    <mergeCell ref="O12:P12"/>
    <mergeCell ref="O1:Q2"/>
    <mergeCell ref="O3:Q4"/>
    <mergeCell ref="O5:Q6"/>
    <mergeCell ref="O28:O29"/>
    <mergeCell ref="P28:P29"/>
    <mergeCell ref="Q28:Q29"/>
    <mergeCell ref="O7:P7"/>
    <mergeCell ref="O8:P8"/>
    <mergeCell ref="O13:P13"/>
    <mergeCell ref="O14:P14"/>
    <mergeCell ref="O15:P16"/>
    <mergeCell ref="O17:P18"/>
    <mergeCell ref="O19:P19"/>
    <mergeCell ref="O20:P20"/>
    <mergeCell ref="O21:P21"/>
  </mergeCells>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AFDE60-57AF-428F-8995-5870123E6549}">
  <dimension ref="A1:Q22"/>
  <sheetViews>
    <sheetView workbookViewId="0">
      <selection activeCell="L25" sqref="L25"/>
    </sheetView>
  </sheetViews>
  <sheetFormatPr defaultColWidth="8.85546875" defaultRowHeight="15" x14ac:dyDescent="0.25"/>
  <cols>
    <col min="14" max="14" width="14.42578125" customWidth="1"/>
  </cols>
  <sheetData>
    <row r="1" spans="1:17" x14ac:dyDescent="0.25">
      <c r="A1" s="156" t="s">
        <v>104</v>
      </c>
      <c r="B1" s="157"/>
      <c r="C1" s="157"/>
      <c r="D1" s="157"/>
      <c r="E1" s="157"/>
      <c r="F1" s="157"/>
      <c r="G1" s="157"/>
      <c r="H1" s="157"/>
      <c r="I1" s="157"/>
      <c r="J1" s="157"/>
      <c r="K1" s="157"/>
      <c r="L1" s="157"/>
      <c r="M1" s="157"/>
      <c r="N1" s="158"/>
    </row>
    <row r="2" spans="1:17" x14ac:dyDescent="0.25">
      <c r="A2" s="159"/>
      <c r="B2" s="128"/>
      <c r="C2" s="128"/>
      <c r="D2" s="128"/>
      <c r="E2" s="128"/>
      <c r="F2" s="128"/>
      <c r="G2" s="128"/>
      <c r="H2" s="128"/>
      <c r="I2" s="128"/>
      <c r="J2" s="128"/>
      <c r="K2" s="128"/>
      <c r="L2" s="128"/>
      <c r="M2" s="128"/>
      <c r="N2" s="160"/>
    </row>
    <row r="3" spans="1:17" ht="15.75" thickBot="1" x14ac:dyDescent="0.3">
      <c r="A3" s="161"/>
      <c r="B3" s="162"/>
      <c r="C3" s="162"/>
      <c r="D3" s="162"/>
      <c r="E3" s="162"/>
      <c r="F3" s="162"/>
      <c r="G3" s="162"/>
      <c r="H3" s="162"/>
      <c r="I3" s="162"/>
      <c r="J3" s="162"/>
      <c r="K3" s="162"/>
      <c r="L3" s="162"/>
      <c r="M3" s="162"/>
      <c r="N3" s="163"/>
    </row>
    <row r="4" spans="1:17" ht="24" thickBot="1" x14ac:dyDescent="0.3">
      <c r="A4" s="164" t="s">
        <v>1</v>
      </c>
      <c r="B4" s="165"/>
      <c r="C4" s="165"/>
      <c r="D4" s="165"/>
      <c r="E4" s="165"/>
      <c r="F4" s="165"/>
      <c r="G4" s="165"/>
      <c r="H4" s="165"/>
      <c r="I4" s="165"/>
      <c r="J4" s="165"/>
      <c r="K4" s="165"/>
      <c r="L4" s="165"/>
      <c r="M4" s="165"/>
      <c r="N4" s="166"/>
      <c r="O4" s="317" t="s">
        <v>11</v>
      </c>
      <c r="P4" s="318"/>
      <c r="Q4" s="319"/>
    </row>
    <row r="5" spans="1:17" ht="24" thickBot="1" x14ac:dyDescent="0.3">
      <c r="A5" s="167" t="s">
        <v>2</v>
      </c>
      <c r="B5" s="168"/>
      <c r="C5" s="168"/>
      <c r="D5" s="168"/>
      <c r="E5" s="168"/>
      <c r="F5" s="168"/>
      <c r="G5" s="168"/>
      <c r="H5" s="168"/>
      <c r="I5" s="168"/>
      <c r="J5" s="168"/>
      <c r="K5" s="168"/>
      <c r="L5" s="168"/>
      <c r="M5" s="168"/>
      <c r="N5" s="168"/>
      <c r="O5" s="443"/>
      <c r="P5" s="444"/>
      <c r="Q5" s="445"/>
    </row>
    <row r="6" spans="1:17" x14ac:dyDescent="0.25">
      <c r="A6" s="424" t="s">
        <v>105</v>
      </c>
      <c r="B6" s="425"/>
      <c r="C6" s="425"/>
      <c r="D6" s="425"/>
      <c r="E6" s="425"/>
      <c r="F6" s="426"/>
      <c r="G6" s="430" t="s">
        <v>184</v>
      </c>
      <c r="H6" s="431"/>
      <c r="I6" s="431"/>
      <c r="J6" s="431"/>
      <c r="K6" s="431"/>
      <c r="L6" s="431"/>
      <c r="M6" s="431"/>
      <c r="N6" s="432"/>
      <c r="O6" s="328"/>
      <c r="P6" s="329"/>
      <c r="Q6" s="446" t="s">
        <v>106</v>
      </c>
    </row>
    <row r="7" spans="1:17" ht="29.25" customHeight="1" x14ac:dyDescent="0.25">
      <c r="A7" s="427"/>
      <c r="B7" s="428"/>
      <c r="C7" s="428"/>
      <c r="D7" s="428"/>
      <c r="E7" s="428"/>
      <c r="F7" s="429"/>
      <c r="G7" s="433"/>
      <c r="H7" s="434"/>
      <c r="I7" s="434"/>
      <c r="J7" s="434"/>
      <c r="K7" s="434"/>
      <c r="L7" s="434"/>
      <c r="M7" s="434"/>
      <c r="N7" s="435"/>
      <c r="O7" s="330"/>
      <c r="P7" s="236"/>
      <c r="Q7" s="237"/>
    </row>
    <row r="8" spans="1:17" x14ac:dyDescent="0.25">
      <c r="A8" s="427" t="s">
        <v>107</v>
      </c>
      <c r="B8" s="428"/>
      <c r="C8" s="428"/>
      <c r="D8" s="428"/>
      <c r="E8" s="428"/>
      <c r="F8" s="429"/>
      <c r="G8" s="433" t="s">
        <v>186</v>
      </c>
      <c r="H8" s="434"/>
      <c r="I8" s="434"/>
      <c r="J8" s="434"/>
      <c r="K8" s="434"/>
      <c r="L8" s="434"/>
      <c r="M8" s="434"/>
      <c r="N8" s="435"/>
      <c r="O8" s="330"/>
      <c r="P8" s="236"/>
      <c r="Q8" s="237" t="s">
        <v>33</v>
      </c>
    </row>
    <row r="9" spans="1:17" x14ac:dyDescent="0.25">
      <c r="A9" s="427"/>
      <c r="B9" s="428"/>
      <c r="C9" s="428"/>
      <c r="D9" s="428"/>
      <c r="E9" s="428"/>
      <c r="F9" s="429"/>
      <c r="G9" s="433"/>
      <c r="H9" s="434"/>
      <c r="I9" s="434"/>
      <c r="J9" s="434"/>
      <c r="K9" s="434"/>
      <c r="L9" s="434"/>
      <c r="M9" s="434"/>
      <c r="N9" s="435"/>
      <c r="O9" s="330"/>
      <c r="P9" s="236"/>
      <c r="Q9" s="237"/>
    </row>
    <row r="10" spans="1:17" ht="6.75" customHeight="1" x14ac:dyDescent="0.25">
      <c r="A10" s="427"/>
      <c r="B10" s="428"/>
      <c r="C10" s="428"/>
      <c r="D10" s="428"/>
      <c r="E10" s="428"/>
      <c r="F10" s="429"/>
      <c r="G10" s="433"/>
      <c r="H10" s="434"/>
      <c r="I10" s="434"/>
      <c r="J10" s="434"/>
      <c r="K10" s="434"/>
      <c r="L10" s="434"/>
      <c r="M10" s="434"/>
      <c r="N10" s="435"/>
      <c r="O10" s="330"/>
      <c r="P10" s="236"/>
      <c r="Q10" s="237"/>
    </row>
    <row r="11" spans="1:17" hidden="1" x14ac:dyDescent="0.25">
      <c r="A11" s="427"/>
      <c r="B11" s="428"/>
      <c r="C11" s="428"/>
      <c r="D11" s="428"/>
      <c r="E11" s="428"/>
      <c r="F11" s="429"/>
      <c r="G11" s="433"/>
      <c r="H11" s="434"/>
      <c r="I11" s="434"/>
      <c r="J11" s="434"/>
      <c r="K11" s="434"/>
      <c r="L11" s="434"/>
      <c r="M11" s="434"/>
      <c r="N11" s="435"/>
      <c r="O11" s="330"/>
      <c r="P11" s="236"/>
      <c r="Q11" s="237"/>
    </row>
    <row r="12" spans="1:17" hidden="1" x14ac:dyDescent="0.25">
      <c r="A12" s="427"/>
      <c r="B12" s="428"/>
      <c r="C12" s="428"/>
      <c r="D12" s="428"/>
      <c r="E12" s="428"/>
      <c r="F12" s="429"/>
      <c r="G12" s="433"/>
      <c r="H12" s="434"/>
      <c r="I12" s="434"/>
      <c r="J12" s="434"/>
      <c r="K12" s="434"/>
      <c r="L12" s="434"/>
      <c r="M12" s="434"/>
      <c r="N12" s="435"/>
      <c r="O12" s="330"/>
      <c r="P12" s="236"/>
      <c r="Q12" s="237"/>
    </row>
    <row r="13" spans="1:17" hidden="1" x14ac:dyDescent="0.25">
      <c r="A13" s="427"/>
      <c r="B13" s="428"/>
      <c r="C13" s="428"/>
      <c r="D13" s="428"/>
      <c r="E13" s="428"/>
      <c r="F13" s="429"/>
      <c r="G13" s="433"/>
      <c r="H13" s="434"/>
      <c r="I13" s="434"/>
      <c r="J13" s="434"/>
      <c r="K13" s="434"/>
      <c r="L13" s="434"/>
      <c r="M13" s="434"/>
      <c r="N13" s="435"/>
      <c r="O13" s="330"/>
      <c r="P13" s="236"/>
      <c r="Q13" s="237"/>
    </row>
    <row r="14" spans="1:17" hidden="1" x14ac:dyDescent="0.25">
      <c r="A14" s="427"/>
      <c r="B14" s="428"/>
      <c r="C14" s="428"/>
      <c r="D14" s="428"/>
      <c r="E14" s="428"/>
      <c r="F14" s="429"/>
      <c r="G14" s="433"/>
      <c r="H14" s="434"/>
      <c r="I14" s="434"/>
      <c r="J14" s="434"/>
      <c r="K14" s="434"/>
      <c r="L14" s="434"/>
      <c r="M14" s="434"/>
      <c r="N14" s="435"/>
      <c r="O14" s="330"/>
      <c r="P14" s="236"/>
      <c r="Q14" s="237"/>
    </row>
    <row r="15" spans="1:17" hidden="1" x14ac:dyDescent="0.25">
      <c r="A15" s="427"/>
      <c r="B15" s="428"/>
      <c r="C15" s="428"/>
      <c r="D15" s="428"/>
      <c r="E15" s="428"/>
      <c r="F15" s="429"/>
      <c r="G15" s="433"/>
      <c r="H15" s="434"/>
      <c r="I15" s="434"/>
      <c r="J15" s="434"/>
      <c r="K15" s="434"/>
      <c r="L15" s="434"/>
      <c r="M15" s="434"/>
      <c r="N15" s="435"/>
      <c r="O15" s="330"/>
      <c r="P15" s="236"/>
      <c r="Q15" s="237"/>
    </row>
    <row r="16" spans="1:17" x14ac:dyDescent="0.25">
      <c r="A16" s="436" t="s">
        <v>108</v>
      </c>
      <c r="B16" s="437"/>
      <c r="C16" s="437"/>
      <c r="D16" s="437"/>
      <c r="E16" s="437"/>
      <c r="F16" s="438"/>
      <c r="G16" s="439" t="s">
        <v>185</v>
      </c>
      <c r="H16" s="151"/>
      <c r="I16" s="151"/>
      <c r="J16" s="151"/>
      <c r="K16" s="151"/>
      <c r="L16" s="151"/>
      <c r="M16" s="151"/>
      <c r="N16" s="287"/>
      <c r="O16" s="330"/>
      <c r="P16" s="236"/>
      <c r="Q16" s="237" t="s">
        <v>28</v>
      </c>
    </row>
    <row r="17" spans="1:17" x14ac:dyDescent="0.25">
      <c r="A17" s="436"/>
      <c r="B17" s="437"/>
      <c r="C17" s="437"/>
      <c r="D17" s="437"/>
      <c r="E17" s="437"/>
      <c r="F17" s="438"/>
      <c r="G17" s="439"/>
      <c r="H17" s="151"/>
      <c r="I17" s="151"/>
      <c r="J17" s="151"/>
      <c r="K17" s="151"/>
      <c r="L17" s="151"/>
      <c r="M17" s="151"/>
      <c r="N17" s="287"/>
      <c r="O17" s="330"/>
      <c r="P17" s="236"/>
      <c r="Q17" s="237"/>
    </row>
    <row r="18" spans="1:17" x14ac:dyDescent="0.25">
      <c r="A18" s="427" t="s">
        <v>109</v>
      </c>
      <c r="B18" s="428"/>
      <c r="C18" s="428"/>
      <c r="D18" s="428"/>
      <c r="E18" s="428"/>
      <c r="F18" s="429"/>
      <c r="G18" s="440" t="s">
        <v>187</v>
      </c>
      <c r="H18" s="441"/>
      <c r="I18" s="441"/>
      <c r="J18" s="441"/>
      <c r="K18" s="441"/>
      <c r="L18" s="441"/>
      <c r="M18" s="441"/>
      <c r="N18" s="442"/>
      <c r="O18" s="330"/>
      <c r="P18" s="236"/>
      <c r="Q18" s="237" t="s">
        <v>28</v>
      </c>
    </row>
    <row r="19" spans="1:17" x14ac:dyDescent="0.25">
      <c r="A19" s="427"/>
      <c r="B19" s="428"/>
      <c r="C19" s="428"/>
      <c r="D19" s="428"/>
      <c r="E19" s="428"/>
      <c r="F19" s="429"/>
      <c r="G19" s="440"/>
      <c r="H19" s="441"/>
      <c r="I19" s="441"/>
      <c r="J19" s="441"/>
      <c r="K19" s="441"/>
      <c r="L19" s="441"/>
      <c r="M19" s="441"/>
      <c r="N19" s="442"/>
      <c r="O19" s="330"/>
      <c r="P19" s="236"/>
      <c r="Q19" s="237"/>
    </row>
    <row r="20" spans="1:17" x14ac:dyDescent="0.25">
      <c r="A20" s="436" t="s">
        <v>110</v>
      </c>
      <c r="B20" s="437"/>
      <c r="C20" s="437"/>
      <c r="D20" s="437"/>
      <c r="E20" s="437"/>
      <c r="F20" s="438"/>
      <c r="G20" s="433" t="s">
        <v>188</v>
      </c>
      <c r="H20" s="434"/>
      <c r="I20" s="434"/>
      <c r="J20" s="434"/>
      <c r="K20" s="434"/>
      <c r="L20" s="434"/>
      <c r="M20" s="434"/>
      <c r="N20" s="435"/>
      <c r="O20" s="330"/>
      <c r="P20" s="236"/>
      <c r="Q20" s="237" t="s">
        <v>106</v>
      </c>
    </row>
    <row r="21" spans="1:17" ht="15.75" thickBot="1" x14ac:dyDescent="0.3">
      <c r="A21" s="447"/>
      <c r="B21" s="448"/>
      <c r="C21" s="448"/>
      <c r="D21" s="448"/>
      <c r="E21" s="448"/>
      <c r="F21" s="449"/>
      <c r="G21" s="450"/>
      <c r="H21" s="451"/>
      <c r="I21" s="451"/>
      <c r="J21" s="451"/>
      <c r="K21" s="451"/>
      <c r="L21" s="451"/>
      <c r="M21" s="451"/>
      <c r="N21" s="452"/>
      <c r="O21" s="353"/>
      <c r="P21" s="272"/>
      <c r="Q21" s="453"/>
    </row>
    <row r="22" spans="1:17" ht="15.75" thickBot="1" x14ac:dyDescent="0.3">
      <c r="O22" s="21" t="s">
        <v>19</v>
      </c>
      <c r="P22" s="22">
        <f>SUM(O6:P21)</f>
        <v>0</v>
      </c>
      <c r="Q22" s="31" t="s">
        <v>111</v>
      </c>
    </row>
  </sheetData>
  <mergeCells count="24">
    <mergeCell ref="O16:P17"/>
    <mergeCell ref="Q16:Q17"/>
    <mergeCell ref="O18:P19"/>
    <mergeCell ref="Q18:Q19"/>
    <mergeCell ref="A20:F21"/>
    <mergeCell ref="G20:N21"/>
    <mergeCell ref="O20:P21"/>
    <mergeCell ref="Q20:Q21"/>
    <mergeCell ref="O4:Q5"/>
    <mergeCell ref="O6:P7"/>
    <mergeCell ref="Q6:Q7"/>
    <mergeCell ref="O8:P15"/>
    <mergeCell ref="Q8:Q15"/>
    <mergeCell ref="A8:F15"/>
    <mergeCell ref="G8:N15"/>
    <mergeCell ref="A16:F17"/>
    <mergeCell ref="G16:N17"/>
    <mergeCell ref="A18:F19"/>
    <mergeCell ref="G18:N19"/>
    <mergeCell ref="A1:N3"/>
    <mergeCell ref="A4:N4"/>
    <mergeCell ref="A5:N5"/>
    <mergeCell ref="A6:F7"/>
    <mergeCell ref="G6:N7"/>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06DAAE-6E97-4ABA-93CC-BC4F54D294E3}">
  <dimension ref="A1:Q31"/>
  <sheetViews>
    <sheetView workbookViewId="0">
      <selection activeCell="B25" sqref="B25"/>
    </sheetView>
  </sheetViews>
  <sheetFormatPr defaultColWidth="8.85546875" defaultRowHeight="15" x14ac:dyDescent="0.25"/>
  <cols>
    <col min="14" max="14" width="14.140625" customWidth="1"/>
  </cols>
  <sheetData>
    <row r="1" spans="1:17" x14ac:dyDescent="0.25">
      <c r="A1" s="156" t="s">
        <v>112</v>
      </c>
      <c r="B1" s="157"/>
      <c r="C1" s="157"/>
      <c r="D1" s="157"/>
      <c r="E1" s="157"/>
      <c r="F1" s="157"/>
      <c r="G1" s="157"/>
      <c r="H1" s="157"/>
      <c r="I1" s="157"/>
      <c r="J1" s="157"/>
      <c r="K1" s="157"/>
      <c r="L1" s="157"/>
      <c r="M1" s="157"/>
      <c r="N1" s="158"/>
    </row>
    <row r="2" spans="1:17" x14ac:dyDescent="0.25">
      <c r="A2" s="159"/>
      <c r="B2" s="128"/>
      <c r="C2" s="128"/>
      <c r="D2" s="128"/>
      <c r="E2" s="128"/>
      <c r="F2" s="128"/>
      <c r="G2" s="128"/>
      <c r="H2" s="128"/>
      <c r="I2" s="128"/>
      <c r="J2" s="128"/>
      <c r="K2" s="128"/>
      <c r="L2" s="128"/>
      <c r="M2" s="128"/>
      <c r="N2" s="160"/>
    </row>
    <row r="3" spans="1:17" ht="15.75" thickBot="1" x14ac:dyDescent="0.3">
      <c r="A3" s="161"/>
      <c r="B3" s="162"/>
      <c r="C3" s="162"/>
      <c r="D3" s="162"/>
      <c r="E3" s="162"/>
      <c r="F3" s="162"/>
      <c r="G3" s="162"/>
      <c r="H3" s="162"/>
      <c r="I3" s="162"/>
      <c r="J3" s="162"/>
      <c r="K3" s="162"/>
      <c r="L3" s="162"/>
      <c r="M3" s="162"/>
      <c r="N3" s="163"/>
    </row>
    <row r="4" spans="1:17" ht="24" thickBot="1" x14ac:dyDescent="0.3">
      <c r="A4" s="164" t="s">
        <v>1</v>
      </c>
      <c r="B4" s="165"/>
      <c r="C4" s="165"/>
      <c r="D4" s="165"/>
      <c r="E4" s="165"/>
      <c r="F4" s="165"/>
      <c r="G4" s="165"/>
      <c r="H4" s="165"/>
      <c r="I4" s="165"/>
      <c r="J4" s="165"/>
      <c r="K4" s="165"/>
      <c r="L4" s="165"/>
      <c r="M4" s="165"/>
      <c r="N4" s="166"/>
      <c r="O4" s="317" t="s">
        <v>11</v>
      </c>
      <c r="P4" s="318"/>
      <c r="Q4" s="319"/>
    </row>
    <row r="5" spans="1:17" ht="24" thickBot="1" x14ac:dyDescent="0.3">
      <c r="A5" s="417" t="s">
        <v>2</v>
      </c>
      <c r="B5" s="418"/>
      <c r="C5" s="418"/>
      <c r="D5" s="418"/>
      <c r="E5" s="418"/>
      <c r="F5" s="418"/>
      <c r="G5" s="418"/>
      <c r="H5" s="418"/>
      <c r="I5" s="418"/>
      <c r="J5" s="418"/>
      <c r="K5" s="418"/>
      <c r="L5" s="418"/>
      <c r="M5" s="418"/>
      <c r="N5" s="471"/>
      <c r="O5" s="443"/>
      <c r="P5" s="444"/>
      <c r="Q5" s="445"/>
    </row>
    <row r="6" spans="1:17" ht="14.85" customHeight="1" x14ac:dyDescent="0.25">
      <c r="A6" s="424" t="s">
        <v>113</v>
      </c>
      <c r="B6" s="425"/>
      <c r="C6" s="425"/>
      <c r="D6" s="425"/>
      <c r="E6" s="425"/>
      <c r="F6" s="426"/>
      <c r="G6" s="464" t="s">
        <v>189</v>
      </c>
      <c r="H6" s="465"/>
      <c r="I6" s="465"/>
      <c r="J6" s="465"/>
      <c r="K6" s="465"/>
      <c r="L6" s="465"/>
      <c r="M6" s="465"/>
      <c r="N6" s="466"/>
      <c r="O6" s="328"/>
      <c r="P6" s="329"/>
      <c r="Q6" s="461" t="s">
        <v>81</v>
      </c>
    </row>
    <row r="7" spans="1:17" ht="24.75" customHeight="1" x14ac:dyDescent="0.25">
      <c r="A7" s="427"/>
      <c r="B7" s="428"/>
      <c r="C7" s="428"/>
      <c r="D7" s="428"/>
      <c r="E7" s="428"/>
      <c r="F7" s="429"/>
      <c r="G7" s="467"/>
      <c r="H7" s="468"/>
      <c r="I7" s="468"/>
      <c r="J7" s="468"/>
      <c r="K7" s="468"/>
      <c r="L7" s="468"/>
      <c r="M7" s="468"/>
      <c r="N7" s="469"/>
      <c r="O7" s="330"/>
      <c r="P7" s="236"/>
      <c r="Q7" s="454"/>
    </row>
    <row r="8" spans="1:17" x14ac:dyDescent="0.25">
      <c r="A8" s="427" t="s">
        <v>114</v>
      </c>
      <c r="B8" s="428"/>
      <c r="C8" s="428"/>
      <c r="D8" s="428"/>
      <c r="E8" s="428"/>
      <c r="F8" s="429"/>
      <c r="G8" s="440" t="s">
        <v>190</v>
      </c>
      <c r="H8" s="441"/>
      <c r="I8" s="441"/>
      <c r="J8" s="441"/>
      <c r="K8" s="441"/>
      <c r="L8" s="441"/>
      <c r="M8" s="441"/>
      <c r="N8" s="470"/>
      <c r="O8" s="462"/>
      <c r="P8" s="463"/>
      <c r="Q8" s="454" t="s">
        <v>115</v>
      </c>
    </row>
    <row r="9" spans="1:17" x14ac:dyDescent="0.25">
      <c r="A9" s="427"/>
      <c r="B9" s="428"/>
      <c r="C9" s="428"/>
      <c r="D9" s="428"/>
      <c r="E9" s="428"/>
      <c r="F9" s="429"/>
      <c r="G9" s="440"/>
      <c r="H9" s="441"/>
      <c r="I9" s="441"/>
      <c r="J9" s="441"/>
      <c r="K9" s="441"/>
      <c r="L9" s="441"/>
      <c r="M9" s="441"/>
      <c r="N9" s="470"/>
      <c r="O9" s="462"/>
      <c r="P9" s="463"/>
      <c r="Q9" s="454"/>
    </row>
    <row r="10" spans="1:17" x14ac:dyDescent="0.25">
      <c r="A10" s="427"/>
      <c r="B10" s="428"/>
      <c r="C10" s="428"/>
      <c r="D10" s="428"/>
      <c r="E10" s="428"/>
      <c r="F10" s="429"/>
      <c r="G10" s="440"/>
      <c r="H10" s="441"/>
      <c r="I10" s="441"/>
      <c r="J10" s="441"/>
      <c r="K10" s="441"/>
      <c r="L10" s="441"/>
      <c r="M10" s="441"/>
      <c r="N10" s="470"/>
      <c r="O10" s="462"/>
      <c r="P10" s="463"/>
      <c r="Q10" s="454"/>
    </row>
    <row r="11" spans="1:17" x14ac:dyDescent="0.25">
      <c r="A11" s="427"/>
      <c r="B11" s="428"/>
      <c r="C11" s="428"/>
      <c r="D11" s="428"/>
      <c r="E11" s="428"/>
      <c r="F11" s="429"/>
      <c r="G11" s="440"/>
      <c r="H11" s="441"/>
      <c r="I11" s="441"/>
      <c r="J11" s="441"/>
      <c r="K11" s="441"/>
      <c r="L11" s="441"/>
      <c r="M11" s="441"/>
      <c r="N11" s="470"/>
      <c r="O11" s="462"/>
      <c r="P11" s="463"/>
      <c r="Q11" s="454"/>
    </row>
    <row r="12" spans="1:17" x14ac:dyDescent="0.25">
      <c r="A12" s="427"/>
      <c r="B12" s="428"/>
      <c r="C12" s="428"/>
      <c r="D12" s="428"/>
      <c r="E12" s="428"/>
      <c r="F12" s="429"/>
      <c r="G12" s="440"/>
      <c r="H12" s="441"/>
      <c r="I12" s="441"/>
      <c r="J12" s="441"/>
      <c r="K12" s="441"/>
      <c r="L12" s="441"/>
      <c r="M12" s="441"/>
      <c r="N12" s="470"/>
      <c r="O12" s="462"/>
      <c r="P12" s="463"/>
      <c r="Q12" s="454"/>
    </row>
    <row r="13" spans="1:17" x14ac:dyDescent="0.25">
      <c r="A13" s="427"/>
      <c r="B13" s="428"/>
      <c r="C13" s="428"/>
      <c r="D13" s="428"/>
      <c r="E13" s="428"/>
      <c r="F13" s="429"/>
      <c r="G13" s="440"/>
      <c r="H13" s="441"/>
      <c r="I13" s="441"/>
      <c r="J13" s="441"/>
      <c r="K13" s="441"/>
      <c r="L13" s="441"/>
      <c r="M13" s="441"/>
      <c r="N13" s="470"/>
      <c r="O13" s="462"/>
      <c r="P13" s="463"/>
      <c r="Q13" s="454"/>
    </row>
    <row r="14" spans="1:17" x14ac:dyDescent="0.25">
      <c r="A14" s="427"/>
      <c r="B14" s="428"/>
      <c r="C14" s="428"/>
      <c r="D14" s="428"/>
      <c r="E14" s="428"/>
      <c r="F14" s="429"/>
      <c r="G14" s="440"/>
      <c r="H14" s="441"/>
      <c r="I14" s="441"/>
      <c r="J14" s="441"/>
      <c r="K14" s="441"/>
      <c r="L14" s="441"/>
      <c r="M14" s="441"/>
      <c r="N14" s="470"/>
      <c r="O14" s="462"/>
      <c r="P14" s="463"/>
      <c r="Q14" s="454"/>
    </row>
    <row r="15" spans="1:17" x14ac:dyDescent="0.25">
      <c r="A15" s="427"/>
      <c r="B15" s="428"/>
      <c r="C15" s="428"/>
      <c r="D15" s="428"/>
      <c r="E15" s="428"/>
      <c r="F15" s="429"/>
      <c r="G15" s="440"/>
      <c r="H15" s="441"/>
      <c r="I15" s="441"/>
      <c r="J15" s="441"/>
      <c r="K15" s="441"/>
      <c r="L15" s="441"/>
      <c r="M15" s="441"/>
      <c r="N15" s="470"/>
      <c r="O15" s="462"/>
      <c r="P15" s="463"/>
      <c r="Q15" s="454"/>
    </row>
    <row r="16" spans="1:17" x14ac:dyDescent="0.25">
      <c r="A16" s="427"/>
      <c r="B16" s="428"/>
      <c r="C16" s="428"/>
      <c r="D16" s="428"/>
      <c r="E16" s="428"/>
      <c r="F16" s="429"/>
      <c r="G16" s="440"/>
      <c r="H16" s="441"/>
      <c r="I16" s="441"/>
      <c r="J16" s="441"/>
      <c r="K16" s="441"/>
      <c r="L16" s="441"/>
      <c r="M16" s="441"/>
      <c r="N16" s="470"/>
      <c r="O16" s="462"/>
      <c r="P16" s="463"/>
      <c r="Q16" s="454"/>
    </row>
    <row r="17" spans="1:17" x14ac:dyDescent="0.25">
      <c r="A17" s="427"/>
      <c r="B17" s="428"/>
      <c r="C17" s="428"/>
      <c r="D17" s="428"/>
      <c r="E17" s="428"/>
      <c r="F17" s="429"/>
      <c r="G17" s="440"/>
      <c r="H17" s="441"/>
      <c r="I17" s="441"/>
      <c r="J17" s="441"/>
      <c r="K17" s="441"/>
      <c r="L17" s="441"/>
      <c r="M17" s="441"/>
      <c r="N17" s="470"/>
      <c r="O17" s="462"/>
      <c r="P17" s="463"/>
      <c r="Q17" s="454"/>
    </row>
    <row r="18" spans="1:17" x14ac:dyDescent="0.25">
      <c r="A18" s="427"/>
      <c r="B18" s="428"/>
      <c r="C18" s="428"/>
      <c r="D18" s="428"/>
      <c r="E18" s="428"/>
      <c r="F18" s="429"/>
      <c r="G18" s="440"/>
      <c r="H18" s="441"/>
      <c r="I18" s="441"/>
      <c r="J18" s="441"/>
      <c r="K18" s="441"/>
      <c r="L18" s="441"/>
      <c r="M18" s="441"/>
      <c r="N18" s="470"/>
      <c r="O18" s="462"/>
      <c r="P18" s="463"/>
      <c r="Q18" s="454"/>
    </row>
    <row r="19" spans="1:17" x14ac:dyDescent="0.25">
      <c r="A19" s="427"/>
      <c r="B19" s="428"/>
      <c r="C19" s="428"/>
      <c r="D19" s="428"/>
      <c r="E19" s="428"/>
      <c r="F19" s="429"/>
      <c r="G19" s="440"/>
      <c r="H19" s="441"/>
      <c r="I19" s="441"/>
      <c r="J19" s="441"/>
      <c r="K19" s="441"/>
      <c r="L19" s="441"/>
      <c r="M19" s="441"/>
      <c r="N19" s="470"/>
      <c r="O19" s="462"/>
      <c r="P19" s="463"/>
      <c r="Q19" s="454"/>
    </row>
    <row r="20" spans="1:17" x14ac:dyDescent="0.25">
      <c r="A20" s="427" t="s">
        <v>116</v>
      </c>
      <c r="B20" s="428"/>
      <c r="C20" s="428"/>
      <c r="D20" s="428"/>
      <c r="E20" s="428"/>
      <c r="F20" s="429"/>
      <c r="G20" s="433" t="s">
        <v>191</v>
      </c>
      <c r="H20" s="434"/>
      <c r="I20" s="434"/>
      <c r="J20" s="434"/>
      <c r="K20" s="434"/>
      <c r="L20" s="434"/>
      <c r="M20" s="434"/>
      <c r="N20" s="456"/>
      <c r="O20" s="330"/>
      <c r="P20" s="236"/>
      <c r="Q20" s="454" t="s">
        <v>81</v>
      </c>
    </row>
    <row r="21" spans="1:17" x14ac:dyDescent="0.25">
      <c r="A21" s="427"/>
      <c r="B21" s="428"/>
      <c r="C21" s="428"/>
      <c r="D21" s="428"/>
      <c r="E21" s="428"/>
      <c r="F21" s="429"/>
      <c r="G21" s="433"/>
      <c r="H21" s="434"/>
      <c r="I21" s="434"/>
      <c r="J21" s="434"/>
      <c r="K21" s="434"/>
      <c r="L21" s="434"/>
      <c r="M21" s="434"/>
      <c r="N21" s="456"/>
      <c r="O21" s="330"/>
      <c r="P21" s="236"/>
      <c r="Q21" s="454"/>
    </row>
    <row r="22" spans="1:17" x14ac:dyDescent="0.25">
      <c r="A22" s="427" t="s">
        <v>117</v>
      </c>
      <c r="B22" s="428"/>
      <c r="C22" s="428"/>
      <c r="D22" s="428"/>
      <c r="E22" s="428"/>
      <c r="F22" s="429"/>
      <c r="G22" s="433" t="s">
        <v>192</v>
      </c>
      <c r="H22" s="434"/>
      <c r="I22" s="434"/>
      <c r="J22" s="434"/>
      <c r="K22" s="434"/>
      <c r="L22" s="434"/>
      <c r="M22" s="434"/>
      <c r="N22" s="456"/>
      <c r="O22" s="330"/>
      <c r="P22" s="236"/>
      <c r="Q22" s="454" t="s">
        <v>95</v>
      </c>
    </row>
    <row r="23" spans="1:17" ht="30" customHeight="1" thickBot="1" x14ac:dyDescent="0.3">
      <c r="A23" s="457"/>
      <c r="B23" s="458"/>
      <c r="C23" s="458"/>
      <c r="D23" s="458"/>
      <c r="E23" s="458"/>
      <c r="F23" s="459"/>
      <c r="G23" s="450"/>
      <c r="H23" s="451"/>
      <c r="I23" s="451"/>
      <c r="J23" s="451"/>
      <c r="K23" s="451"/>
      <c r="L23" s="451"/>
      <c r="M23" s="451"/>
      <c r="N23" s="460"/>
      <c r="O23" s="353"/>
      <c r="P23" s="272"/>
      <c r="Q23" s="455"/>
    </row>
    <row r="24" spans="1:17" ht="15.75" thickBot="1" x14ac:dyDescent="0.3">
      <c r="O24" s="21" t="s">
        <v>19</v>
      </c>
      <c r="P24" s="22">
        <f>SUM(O6:P23)</f>
        <v>0</v>
      </c>
      <c r="Q24" s="31" t="s">
        <v>118</v>
      </c>
    </row>
    <row r="31" spans="1:17" x14ac:dyDescent="0.25">
      <c r="J31" s="47"/>
    </row>
  </sheetData>
  <mergeCells count="20">
    <mergeCell ref="A1:N3"/>
    <mergeCell ref="A6:F7"/>
    <mergeCell ref="G6:N7"/>
    <mergeCell ref="G8:N19"/>
    <mergeCell ref="A8:F19"/>
    <mergeCell ref="A4:N4"/>
    <mergeCell ref="A5:N5"/>
    <mergeCell ref="O4:Q5"/>
    <mergeCell ref="O6:P7"/>
    <mergeCell ref="Q6:Q7"/>
    <mergeCell ref="O8:P19"/>
    <mergeCell ref="Q8:Q19"/>
    <mergeCell ref="O20:P21"/>
    <mergeCell ref="Q20:Q21"/>
    <mergeCell ref="O22:P23"/>
    <mergeCell ref="Q22:Q23"/>
    <mergeCell ref="A20:F21"/>
    <mergeCell ref="G20:N21"/>
    <mergeCell ref="A22:F23"/>
    <mergeCell ref="G22:N23"/>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4C48E6-E699-4512-8020-ACE703C44E40}">
  <dimension ref="A1:T42"/>
  <sheetViews>
    <sheetView zoomScale="76" zoomScaleNormal="76" workbookViewId="0">
      <selection activeCell="Y31" sqref="Y31"/>
    </sheetView>
  </sheetViews>
  <sheetFormatPr defaultColWidth="8.85546875" defaultRowHeight="15" x14ac:dyDescent="0.25"/>
  <cols>
    <col min="17" max="17" width="14.140625" customWidth="1"/>
  </cols>
  <sheetData>
    <row r="1" spans="1:18" ht="15.6" customHeight="1" x14ac:dyDescent="0.25">
      <c r="A1" s="127" t="s">
        <v>119</v>
      </c>
      <c r="B1" s="128"/>
      <c r="C1" s="128"/>
      <c r="D1" s="128"/>
      <c r="E1" s="128"/>
      <c r="F1" s="128"/>
      <c r="G1" s="128"/>
      <c r="H1" s="128"/>
      <c r="I1" s="128"/>
      <c r="J1" s="128"/>
      <c r="K1" s="128"/>
      <c r="L1" s="128"/>
      <c r="M1" s="128"/>
      <c r="N1" s="128"/>
      <c r="O1" s="128"/>
      <c r="P1" s="128"/>
    </row>
    <row r="2" spans="1:18" ht="15.6" customHeight="1" x14ac:dyDescent="0.25">
      <c r="A2" s="127"/>
      <c r="B2" s="128"/>
      <c r="C2" s="128"/>
      <c r="D2" s="128"/>
      <c r="E2" s="128"/>
      <c r="F2" s="128"/>
      <c r="G2" s="128"/>
      <c r="H2" s="128"/>
      <c r="I2" s="128"/>
      <c r="J2" s="128"/>
      <c r="K2" s="128"/>
      <c r="L2" s="128"/>
      <c r="M2" s="128"/>
      <c r="N2" s="128"/>
      <c r="O2" s="128"/>
      <c r="P2" s="128"/>
    </row>
    <row r="3" spans="1:18" ht="14.85" customHeight="1" thickBot="1" x14ac:dyDescent="0.3">
      <c r="A3" s="127"/>
      <c r="B3" s="128"/>
      <c r="C3" s="128"/>
      <c r="D3" s="128"/>
      <c r="E3" s="128"/>
      <c r="F3" s="128"/>
      <c r="G3" s="128"/>
      <c r="H3" s="128"/>
      <c r="I3" s="128"/>
      <c r="J3" s="128"/>
      <c r="K3" s="128"/>
      <c r="L3" s="128"/>
      <c r="M3" s="128"/>
      <c r="N3" s="128"/>
      <c r="O3" s="128"/>
      <c r="P3" s="128"/>
    </row>
    <row r="4" spans="1:18" ht="24" thickBot="1" x14ac:dyDescent="0.3">
      <c r="A4" s="164" t="s">
        <v>1</v>
      </c>
      <c r="B4" s="165"/>
      <c r="C4" s="165"/>
      <c r="D4" s="165"/>
      <c r="E4" s="165"/>
      <c r="F4" s="165"/>
      <c r="G4" s="165"/>
      <c r="H4" s="165"/>
      <c r="I4" s="165"/>
      <c r="J4" s="165"/>
      <c r="K4" s="165"/>
      <c r="L4" s="165"/>
      <c r="M4" s="165"/>
      <c r="N4" s="165"/>
      <c r="O4" s="165"/>
      <c r="P4" s="166"/>
    </row>
    <row r="5" spans="1:18" ht="24" thickBot="1" x14ac:dyDescent="0.3">
      <c r="A5" s="63" t="s">
        <v>2</v>
      </c>
      <c r="B5" s="64"/>
      <c r="C5" s="64"/>
      <c r="D5" s="64"/>
      <c r="E5" s="64"/>
      <c r="F5" s="64"/>
      <c r="G5" s="64"/>
      <c r="H5" s="64"/>
      <c r="I5" s="64"/>
      <c r="J5" s="64"/>
      <c r="K5" s="64"/>
      <c r="L5" s="64"/>
      <c r="M5" s="64"/>
      <c r="N5" s="64"/>
      <c r="O5" s="64"/>
      <c r="P5" s="65"/>
    </row>
    <row r="6" spans="1:18" ht="16.5" thickTop="1" thickBot="1" x14ac:dyDescent="0.3">
      <c r="A6" s="484" t="s">
        <v>120</v>
      </c>
      <c r="B6" s="485"/>
      <c r="C6" s="485"/>
      <c r="D6" s="485"/>
      <c r="E6" s="485"/>
      <c r="F6" s="485"/>
      <c r="G6" s="485"/>
      <c r="H6" s="485"/>
      <c r="I6" s="485"/>
      <c r="J6" s="485"/>
      <c r="K6" s="485"/>
      <c r="L6" s="485"/>
      <c r="M6" s="485"/>
      <c r="N6" s="485"/>
      <c r="O6" s="485"/>
      <c r="P6" s="485"/>
      <c r="Q6" s="317" t="s">
        <v>11</v>
      </c>
      <c r="R6" s="319"/>
    </row>
    <row r="7" spans="1:18" ht="16.5" thickTop="1" thickBot="1" x14ac:dyDescent="0.3">
      <c r="A7" s="484"/>
      <c r="B7" s="485"/>
      <c r="C7" s="485"/>
      <c r="D7" s="485"/>
      <c r="E7" s="485"/>
      <c r="F7" s="485"/>
      <c r="G7" s="485"/>
      <c r="H7" s="485"/>
      <c r="I7" s="485"/>
      <c r="J7" s="485"/>
      <c r="K7" s="485"/>
      <c r="L7" s="485"/>
      <c r="M7" s="485"/>
      <c r="N7" s="485"/>
      <c r="O7" s="485"/>
      <c r="P7" s="485"/>
      <c r="Q7" s="320"/>
      <c r="R7" s="322"/>
    </row>
    <row r="8" spans="1:18" ht="16.5" thickTop="1" thickBot="1" x14ac:dyDescent="0.3">
      <c r="A8" s="489" t="s">
        <v>183</v>
      </c>
      <c r="B8" s="490"/>
      <c r="C8" s="490"/>
      <c r="D8" s="490"/>
      <c r="E8" s="490"/>
      <c r="F8" s="490"/>
      <c r="G8" s="490"/>
      <c r="H8" s="490"/>
      <c r="I8" s="490"/>
      <c r="J8" s="490"/>
      <c r="K8" s="490"/>
      <c r="L8" s="490"/>
      <c r="M8" s="490"/>
      <c r="N8" s="490"/>
      <c r="O8" s="490"/>
      <c r="P8" s="490"/>
      <c r="Q8" s="328"/>
      <c r="R8" s="500" t="s">
        <v>121</v>
      </c>
    </row>
    <row r="9" spans="1:18" ht="16.5" thickTop="1" thickBot="1" x14ac:dyDescent="0.3">
      <c r="A9" s="489"/>
      <c r="B9" s="490"/>
      <c r="C9" s="490"/>
      <c r="D9" s="490"/>
      <c r="E9" s="490"/>
      <c r="F9" s="490"/>
      <c r="G9" s="490"/>
      <c r="H9" s="490"/>
      <c r="I9" s="490"/>
      <c r="J9" s="490"/>
      <c r="K9" s="490"/>
      <c r="L9" s="490"/>
      <c r="M9" s="490"/>
      <c r="N9" s="490"/>
      <c r="O9" s="490"/>
      <c r="P9" s="490"/>
      <c r="Q9" s="330"/>
      <c r="R9" s="501"/>
    </row>
    <row r="10" spans="1:18" ht="16.5" thickTop="1" thickBot="1" x14ac:dyDescent="0.3">
      <c r="A10" s="489"/>
      <c r="B10" s="490"/>
      <c r="C10" s="490"/>
      <c r="D10" s="490"/>
      <c r="E10" s="490"/>
      <c r="F10" s="490"/>
      <c r="G10" s="490"/>
      <c r="H10" s="490"/>
      <c r="I10" s="490"/>
      <c r="J10" s="490"/>
      <c r="K10" s="490"/>
      <c r="L10" s="490"/>
      <c r="M10" s="490"/>
      <c r="N10" s="490"/>
      <c r="O10" s="490"/>
      <c r="P10" s="490"/>
      <c r="Q10" s="330"/>
      <c r="R10" s="501"/>
    </row>
    <row r="11" spans="1:18" ht="16.5" thickTop="1" thickBot="1" x14ac:dyDescent="0.3">
      <c r="A11" s="489"/>
      <c r="B11" s="490"/>
      <c r="C11" s="490"/>
      <c r="D11" s="490"/>
      <c r="E11" s="490"/>
      <c r="F11" s="490"/>
      <c r="G11" s="490"/>
      <c r="H11" s="490"/>
      <c r="I11" s="490"/>
      <c r="J11" s="490"/>
      <c r="K11" s="490"/>
      <c r="L11" s="490"/>
      <c r="M11" s="490"/>
      <c r="N11" s="490"/>
      <c r="O11" s="490"/>
      <c r="P11" s="490"/>
      <c r="Q11" s="330"/>
      <c r="R11" s="501"/>
    </row>
    <row r="12" spans="1:18" ht="16.5" thickTop="1" thickBot="1" x14ac:dyDescent="0.3">
      <c r="A12" s="489"/>
      <c r="B12" s="490"/>
      <c r="C12" s="490"/>
      <c r="D12" s="490"/>
      <c r="E12" s="490"/>
      <c r="F12" s="490"/>
      <c r="G12" s="490"/>
      <c r="H12" s="490"/>
      <c r="I12" s="490"/>
      <c r="J12" s="490"/>
      <c r="K12" s="490"/>
      <c r="L12" s="490"/>
      <c r="M12" s="490"/>
      <c r="N12" s="490"/>
      <c r="O12" s="490"/>
      <c r="P12" s="490"/>
      <c r="Q12" s="330"/>
      <c r="R12" s="501"/>
    </row>
    <row r="13" spans="1:18" ht="16.5" thickTop="1" thickBot="1" x14ac:dyDescent="0.3">
      <c r="A13" s="489"/>
      <c r="B13" s="490"/>
      <c r="C13" s="490"/>
      <c r="D13" s="490"/>
      <c r="E13" s="490"/>
      <c r="F13" s="490"/>
      <c r="G13" s="490"/>
      <c r="H13" s="490"/>
      <c r="I13" s="490"/>
      <c r="J13" s="490"/>
      <c r="K13" s="490"/>
      <c r="L13" s="490"/>
      <c r="M13" s="490"/>
      <c r="N13" s="490"/>
      <c r="O13" s="490"/>
      <c r="P13" s="490"/>
      <c r="Q13" s="330"/>
      <c r="R13" s="501"/>
    </row>
    <row r="14" spans="1:18" ht="16.5" thickTop="1" thickBot="1" x14ac:dyDescent="0.3">
      <c r="A14" s="489"/>
      <c r="B14" s="490"/>
      <c r="C14" s="490"/>
      <c r="D14" s="490"/>
      <c r="E14" s="490"/>
      <c r="F14" s="490"/>
      <c r="G14" s="490"/>
      <c r="H14" s="490"/>
      <c r="I14" s="490"/>
      <c r="J14" s="490"/>
      <c r="K14" s="490"/>
      <c r="L14" s="490"/>
      <c r="M14" s="490"/>
      <c r="N14" s="490"/>
      <c r="O14" s="490"/>
      <c r="P14" s="490"/>
      <c r="Q14" s="330"/>
      <c r="R14" s="501"/>
    </row>
    <row r="15" spans="1:18" ht="16.5" thickTop="1" thickBot="1" x14ac:dyDescent="0.3">
      <c r="A15" s="489"/>
      <c r="B15" s="490"/>
      <c r="C15" s="490"/>
      <c r="D15" s="490"/>
      <c r="E15" s="490"/>
      <c r="F15" s="490"/>
      <c r="G15" s="490"/>
      <c r="H15" s="490"/>
      <c r="I15" s="490"/>
      <c r="J15" s="490"/>
      <c r="K15" s="490"/>
      <c r="L15" s="490"/>
      <c r="M15" s="490"/>
      <c r="N15" s="490"/>
      <c r="O15" s="490"/>
      <c r="P15" s="490"/>
      <c r="Q15" s="330"/>
      <c r="R15" s="501"/>
    </row>
    <row r="16" spans="1:18" ht="16.5" thickTop="1" thickBot="1" x14ac:dyDescent="0.3">
      <c r="A16" s="489"/>
      <c r="B16" s="490"/>
      <c r="C16" s="490"/>
      <c r="D16" s="490"/>
      <c r="E16" s="490"/>
      <c r="F16" s="490"/>
      <c r="G16" s="490"/>
      <c r="H16" s="490"/>
      <c r="I16" s="490"/>
      <c r="J16" s="490"/>
      <c r="K16" s="490"/>
      <c r="L16" s="490"/>
      <c r="M16" s="490"/>
      <c r="N16" s="490"/>
      <c r="O16" s="490"/>
      <c r="P16" s="490"/>
      <c r="Q16" s="330"/>
      <c r="R16" s="501"/>
    </row>
    <row r="17" spans="1:18" ht="16.5" thickTop="1" thickBot="1" x14ac:dyDescent="0.3">
      <c r="A17" s="489"/>
      <c r="B17" s="490"/>
      <c r="C17" s="490"/>
      <c r="D17" s="490"/>
      <c r="E17" s="490"/>
      <c r="F17" s="490"/>
      <c r="G17" s="490"/>
      <c r="H17" s="490"/>
      <c r="I17" s="490"/>
      <c r="J17" s="490"/>
      <c r="K17" s="490"/>
      <c r="L17" s="490"/>
      <c r="M17" s="490"/>
      <c r="N17" s="490"/>
      <c r="O17" s="490"/>
      <c r="P17" s="490"/>
      <c r="Q17" s="353"/>
      <c r="R17" s="502"/>
    </row>
    <row r="18" spans="1:18" ht="18" customHeight="1" thickTop="1" thickBot="1" x14ac:dyDescent="0.3">
      <c r="A18" s="473" t="s">
        <v>122</v>
      </c>
      <c r="B18" s="474"/>
      <c r="C18" s="474"/>
      <c r="D18" s="474"/>
      <c r="E18" s="474"/>
      <c r="F18" s="474"/>
      <c r="G18" s="474"/>
      <c r="H18" s="474"/>
      <c r="I18" s="474"/>
      <c r="J18" s="474"/>
      <c r="K18" s="474"/>
      <c r="L18" s="474"/>
      <c r="M18" s="474"/>
      <c r="N18" s="474"/>
      <c r="O18" s="474"/>
      <c r="P18" s="474"/>
      <c r="Q18" s="496"/>
      <c r="R18" s="497"/>
    </row>
    <row r="19" spans="1:18" ht="18.75" customHeight="1" thickTop="1" thickBot="1" x14ac:dyDescent="0.3">
      <c r="A19" s="473"/>
      <c r="B19" s="474"/>
      <c r="C19" s="474"/>
      <c r="D19" s="474"/>
      <c r="E19" s="474"/>
      <c r="F19" s="474"/>
      <c r="G19" s="474"/>
      <c r="H19" s="474"/>
      <c r="I19" s="474"/>
      <c r="J19" s="474"/>
      <c r="K19" s="474"/>
      <c r="L19" s="474"/>
      <c r="M19" s="474"/>
      <c r="N19" s="474"/>
      <c r="O19" s="474"/>
      <c r="P19" s="474"/>
      <c r="Q19" s="498"/>
      <c r="R19" s="499"/>
    </row>
    <row r="20" spans="1:18" ht="15.75" thickTop="1" x14ac:dyDescent="0.25">
      <c r="A20" s="475" t="s">
        <v>182</v>
      </c>
      <c r="B20" s="476"/>
      <c r="C20" s="476"/>
      <c r="D20" s="476"/>
      <c r="E20" s="476"/>
      <c r="F20" s="476"/>
      <c r="G20" s="476"/>
      <c r="H20" s="476"/>
      <c r="I20" s="476"/>
      <c r="J20" s="476"/>
      <c r="K20" s="476"/>
      <c r="L20" s="476"/>
      <c r="M20" s="476"/>
      <c r="N20" s="476"/>
      <c r="O20" s="476"/>
      <c r="P20" s="477"/>
      <c r="Q20" s="328"/>
      <c r="R20" s="500" t="s">
        <v>28</v>
      </c>
    </row>
    <row r="21" spans="1:18" x14ac:dyDescent="0.25">
      <c r="A21" s="478"/>
      <c r="B21" s="479"/>
      <c r="C21" s="479"/>
      <c r="D21" s="479"/>
      <c r="E21" s="479"/>
      <c r="F21" s="479"/>
      <c r="G21" s="479"/>
      <c r="H21" s="479"/>
      <c r="I21" s="479"/>
      <c r="J21" s="479"/>
      <c r="K21" s="479"/>
      <c r="L21" s="479"/>
      <c r="M21" s="479"/>
      <c r="N21" s="479"/>
      <c r="O21" s="479"/>
      <c r="P21" s="480"/>
      <c r="Q21" s="330"/>
      <c r="R21" s="501"/>
    </row>
    <row r="22" spans="1:18" x14ac:dyDescent="0.25">
      <c r="A22" s="478"/>
      <c r="B22" s="479"/>
      <c r="C22" s="479"/>
      <c r="D22" s="479"/>
      <c r="E22" s="479"/>
      <c r="F22" s="479"/>
      <c r="G22" s="479"/>
      <c r="H22" s="479"/>
      <c r="I22" s="479"/>
      <c r="J22" s="479"/>
      <c r="K22" s="479"/>
      <c r="L22" s="479"/>
      <c r="M22" s="479"/>
      <c r="N22" s="479"/>
      <c r="O22" s="479"/>
      <c r="P22" s="480"/>
      <c r="Q22" s="330"/>
      <c r="R22" s="501"/>
    </row>
    <row r="23" spans="1:18" x14ac:dyDescent="0.25">
      <c r="A23" s="478"/>
      <c r="B23" s="479"/>
      <c r="C23" s="479"/>
      <c r="D23" s="479"/>
      <c r="E23" s="479"/>
      <c r="F23" s="479"/>
      <c r="G23" s="479"/>
      <c r="H23" s="479"/>
      <c r="I23" s="479"/>
      <c r="J23" s="479"/>
      <c r="K23" s="479"/>
      <c r="L23" s="479"/>
      <c r="M23" s="479"/>
      <c r="N23" s="479"/>
      <c r="O23" s="479"/>
      <c r="P23" s="480"/>
      <c r="Q23" s="330"/>
      <c r="R23" s="501"/>
    </row>
    <row r="24" spans="1:18" x14ac:dyDescent="0.25">
      <c r="A24" s="478"/>
      <c r="B24" s="479"/>
      <c r="C24" s="479"/>
      <c r="D24" s="479"/>
      <c r="E24" s="479"/>
      <c r="F24" s="479"/>
      <c r="G24" s="479"/>
      <c r="H24" s="479"/>
      <c r="I24" s="479"/>
      <c r="J24" s="479"/>
      <c r="K24" s="479"/>
      <c r="L24" s="479"/>
      <c r="M24" s="479"/>
      <c r="N24" s="479"/>
      <c r="O24" s="479"/>
      <c r="P24" s="480"/>
      <c r="Q24" s="330"/>
      <c r="R24" s="501"/>
    </row>
    <row r="25" spans="1:18" x14ac:dyDescent="0.25">
      <c r="A25" s="478"/>
      <c r="B25" s="479"/>
      <c r="C25" s="479"/>
      <c r="D25" s="479"/>
      <c r="E25" s="479"/>
      <c r="F25" s="479"/>
      <c r="G25" s="479"/>
      <c r="H25" s="479"/>
      <c r="I25" s="479"/>
      <c r="J25" s="479"/>
      <c r="K25" s="479"/>
      <c r="L25" s="479"/>
      <c r="M25" s="479"/>
      <c r="N25" s="479"/>
      <c r="O25" s="479"/>
      <c r="P25" s="480"/>
      <c r="Q25" s="330"/>
      <c r="R25" s="501"/>
    </row>
    <row r="26" spans="1:18" ht="15.75" thickBot="1" x14ac:dyDescent="0.3">
      <c r="A26" s="481"/>
      <c r="B26" s="482"/>
      <c r="C26" s="482"/>
      <c r="D26" s="482"/>
      <c r="E26" s="482"/>
      <c r="F26" s="482"/>
      <c r="G26" s="482"/>
      <c r="H26" s="482"/>
      <c r="I26" s="482"/>
      <c r="J26" s="482"/>
      <c r="K26" s="482"/>
      <c r="L26" s="482"/>
      <c r="M26" s="482"/>
      <c r="N26" s="482"/>
      <c r="O26" s="482"/>
      <c r="P26" s="483"/>
      <c r="Q26" s="353"/>
      <c r="R26" s="502"/>
    </row>
    <row r="27" spans="1:18" ht="16.5" thickTop="1" thickBot="1" x14ac:dyDescent="0.3">
      <c r="A27" s="484" t="s">
        <v>123</v>
      </c>
      <c r="B27" s="485"/>
      <c r="C27" s="485"/>
      <c r="D27" s="485"/>
      <c r="E27" s="485"/>
      <c r="F27" s="485"/>
      <c r="G27" s="485"/>
      <c r="H27" s="485"/>
      <c r="I27" s="485"/>
      <c r="J27" s="485"/>
      <c r="K27" s="485"/>
      <c r="L27" s="485"/>
      <c r="M27" s="485"/>
      <c r="N27" s="485"/>
      <c r="O27" s="485"/>
      <c r="P27" s="485"/>
      <c r="Q27" s="496"/>
      <c r="R27" s="497"/>
    </row>
    <row r="28" spans="1:18" ht="16.5" thickTop="1" thickBot="1" x14ac:dyDescent="0.3">
      <c r="A28" s="486"/>
      <c r="B28" s="487"/>
      <c r="C28" s="487"/>
      <c r="D28" s="487"/>
      <c r="E28" s="487"/>
      <c r="F28" s="487"/>
      <c r="G28" s="487"/>
      <c r="H28" s="487"/>
      <c r="I28" s="487"/>
      <c r="J28" s="487"/>
      <c r="K28" s="487"/>
      <c r="L28" s="487"/>
      <c r="M28" s="487"/>
      <c r="N28" s="487"/>
      <c r="O28" s="487"/>
      <c r="P28" s="487"/>
      <c r="Q28" s="498"/>
      <c r="R28" s="499"/>
    </row>
    <row r="29" spans="1:18" ht="15.75" thickBot="1" x14ac:dyDescent="0.3">
      <c r="A29" s="491"/>
      <c r="B29" s="492"/>
      <c r="C29" s="492"/>
      <c r="D29" s="492"/>
      <c r="E29" s="492"/>
      <c r="F29" s="492"/>
      <c r="G29" s="492"/>
      <c r="H29" s="492"/>
      <c r="I29" s="492"/>
      <c r="J29" s="492"/>
      <c r="K29" s="492"/>
      <c r="L29" s="492"/>
      <c r="M29" s="492"/>
      <c r="N29" s="492"/>
      <c r="O29" s="492"/>
      <c r="P29" s="492"/>
      <c r="Q29" s="328"/>
      <c r="R29" s="500" t="s">
        <v>106</v>
      </c>
    </row>
    <row r="30" spans="1:18" ht="16.5" thickTop="1" thickBot="1" x14ac:dyDescent="0.3">
      <c r="A30" s="493"/>
      <c r="B30" s="100"/>
      <c r="C30" s="100"/>
      <c r="D30" s="100"/>
      <c r="E30" s="100"/>
      <c r="F30" s="100"/>
      <c r="G30" s="100"/>
      <c r="H30" s="100"/>
      <c r="I30" s="100"/>
      <c r="J30" s="100"/>
      <c r="K30" s="100"/>
      <c r="L30" s="100"/>
      <c r="M30" s="100"/>
      <c r="N30" s="100"/>
      <c r="O30" s="100"/>
      <c r="P30" s="100"/>
      <c r="Q30" s="330"/>
      <c r="R30" s="501"/>
    </row>
    <row r="31" spans="1:18" ht="16.5" thickTop="1" thickBot="1" x14ac:dyDescent="0.3">
      <c r="A31" s="493"/>
      <c r="B31" s="100"/>
      <c r="C31" s="100"/>
      <c r="D31" s="100"/>
      <c r="E31" s="100"/>
      <c r="F31" s="100"/>
      <c r="G31" s="100"/>
      <c r="H31" s="100"/>
      <c r="I31" s="100"/>
      <c r="J31" s="100"/>
      <c r="K31" s="100"/>
      <c r="L31" s="100"/>
      <c r="M31" s="100"/>
      <c r="N31" s="100"/>
      <c r="O31" s="100"/>
      <c r="P31" s="100"/>
      <c r="Q31" s="330"/>
      <c r="R31" s="501"/>
    </row>
    <row r="32" spans="1:18" ht="16.5" thickTop="1" thickBot="1" x14ac:dyDescent="0.3">
      <c r="A32" s="493"/>
      <c r="B32" s="100"/>
      <c r="C32" s="100"/>
      <c r="D32" s="100"/>
      <c r="E32" s="100"/>
      <c r="F32" s="100"/>
      <c r="G32" s="100"/>
      <c r="H32" s="100"/>
      <c r="I32" s="100"/>
      <c r="J32" s="100"/>
      <c r="K32" s="100"/>
      <c r="L32" s="100"/>
      <c r="M32" s="100"/>
      <c r="N32" s="100"/>
      <c r="O32" s="100"/>
      <c r="P32" s="100"/>
      <c r="Q32" s="330"/>
      <c r="R32" s="501"/>
    </row>
    <row r="33" spans="1:20" ht="20.25" thickTop="1" thickBot="1" x14ac:dyDescent="0.35">
      <c r="A33" s="493"/>
      <c r="B33" s="100"/>
      <c r="C33" s="100"/>
      <c r="D33" s="100"/>
      <c r="E33" s="100"/>
      <c r="F33" s="100"/>
      <c r="G33" s="100"/>
      <c r="H33" s="100"/>
      <c r="I33" s="100"/>
      <c r="J33" s="100"/>
      <c r="K33" s="100"/>
      <c r="L33" s="100"/>
      <c r="M33" s="100"/>
      <c r="N33" s="100"/>
      <c r="O33" s="100"/>
      <c r="P33" s="100"/>
      <c r="Q33" s="330"/>
      <c r="R33" s="501"/>
      <c r="T33" s="1"/>
    </row>
    <row r="34" spans="1:20" ht="16.5" thickTop="1" thickBot="1" x14ac:dyDescent="0.3">
      <c r="A34" s="493"/>
      <c r="B34" s="100"/>
      <c r="C34" s="100"/>
      <c r="D34" s="100"/>
      <c r="E34" s="100"/>
      <c r="F34" s="100"/>
      <c r="G34" s="100"/>
      <c r="H34" s="100"/>
      <c r="I34" s="100"/>
      <c r="J34" s="100"/>
      <c r="K34" s="100"/>
      <c r="L34" s="100"/>
      <c r="M34" s="100"/>
      <c r="N34" s="100"/>
      <c r="O34" s="100"/>
      <c r="P34" s="100"/>
      <c r="Q34" s="330"/>
      <c r="R34" s="501"/>
    </row>
    <row r="35" spans="1:20" ht="16.5" thickTop="1" thickBot="1" x14ac:dyDescent="0.3">
      <c r="A35" s="493"/>
      <c r="B35" s="100"/>
      <c r="C35" s="100"/>
      <c r="D35" s="100"/>
      <c r="E35" s="100"/>
      <c r="F35" s="100"/>
      <c r="G35" s="100"/>
      <c r="H35" s="100"/>
      <c r="I35" s="100"/>
      <c r="J35" s="100"/>
      <c r="K35" s="100"/>
      <c r="L35" s="100"/>
      <c r="M35" s="100"/>
      <c r="N35" s="100"/>
      <c r="O35" s="100"/>
      <c r="P35" s="100"/>
      <c r="Q35" s="330"/>
      <c r="R35" s="501"/>
    </row>
    <row r="36" spans="1:20" ht="16.5" thickTop="1" thickBot="1" x14ac:dyDescent="0.3">
      <c r="A36" s="493"/>
      <c r="B36" s="100"/>
      <c r="C36" s="100"/>
      <c r="D36" s="100"/>
      <c r="E36" s="100"/>
      <c r="F36" s="100"/>
      <c r="G36" s="100"/>
      <c r="H36" s="100"/>
      <c r="I36" s="100"/>
      <c r="J36" s="100"/>
      <c r="K36" s="100"/>
      <c r="L36" s="100"/>
      <c r="M36" s="100"/>
      <c r="N36" s="100"/>
      <c r="O36" s="100"/>
      <c r="P36" s="100"/>
      <c r="Q36" s="330"/>
      <c r="R36" s="501"/>
    </row>
    <row r="37" spans="1:20" ht="16.5" thickTop="1" thickBot="1" x14ac:dyDescent="0.3">
      <c r="A37" s="494"/>
      <c r="B37" s="495"/>
      <c r="C37" s="495"/>
      <c r="D37" s="495"/>
      <c r="E37" s="495"/>
      <c r="F37" s="495"/>
      <c r="G37" s="495"/>
      <c r="H37" s="495"/>
      <c r="I37" s="495"/>
      <c r="J37" s="495"/>
      <c r="K37" s="495"/>
      <c r="L37" s="495"/>
      <c r="M37" s="495"/>
      <c r="N37" s="495"/>
      <c r="O37" s="495"/>
      <c r="P37" s="495"/>
      <c r="Q37" s="353"/>
      <c r="R37" s="502"/>
    </row>
    <row r="38" spans="1:20" ht="19.5" thickBot="1" x14ac:dyDescent="0.35">
      <c r="A38" s="488"/>
      <c r="B38" s="488"/>
      <c r="C38" s="488"/>
      <c r="D38" s="488"/>
      <c r="E38" s="488"/>
      <c r="F38" s="1"/>
      <c r="G38" s="1"/>
      <c r="H38" s="1"/>
      <c r="I38" s="1"/>
      <c r="J38" s="1"/>
      <c r="K38" s="1"/>
      <c r="L38" s="1"/>
      <c r="M38" s="1"/>
      <c r="N38" s="222" t="s">
        <v>19</v>
      </c>
      <c r="O38" s="223"/>
      <c r="P38" s="223"/>
      <c r="Q38" s="38">
        <f>SUM(Q29+Q20+Q8)</f>
        <v>0</v>
      </c>
      <c r="R38" s="37" t="s">
        <v>102</v>
      </c>
    </row>
    <row r="39" spans="1:20" x14ac:dyDescent="0.25">
      <c r="A39" s="472"/>
      <c r="B39" s="472"/>
      <c r="C39" s="472"/>
      <c r="E39" s="34"/>
    </row>
    <row r="40" spans="1:20" x14ac:dyDescent="0.25">
      <c r="A40" s="472"/>
      <c r="B40" s="472"/>
      <c r="C40" s="472"/>
      <c r="E40" s="34"/>
      <c r="J40" s="2"/>
      <c r="K40" s="2"/>
      <c r="L40" s="2"/>
      <c r="M40" s="2"/>
      <c r="N40" s="2"/>
      <c r="O40" s="2"/>
      <c r="P40" s="2"/>
    </row>
    <row r="41" spans="1:20" x14ac:dyDescent="0.25">
      <c r="A41" s="472"/>
      <c r="B41" s="472"/>
      <c r="C41" s="472"/>
      <c r="E41" s="34"/>
    </row>
    <row r="42" spans="1:20" x14ac:dyDescent="0.25">
      <c r="A42" s="472"/>
      <c r="B42" s="472"/>
      <c r="C42" s="472"/>
      <c r="D42" s="35"/>
      <c r="E42" s="36"/>
      <c r="F42" s="2"/>
      <c r="G42" s="2"/>
      <c r="H42" s="2"/>
      <c r="I42" s="2"/>
      <c r="J42" s="2"/>
      <c r="K42" s="2"/>
      <c r="L42" s="2"/>
      <c r="M42" s="2"/>
      <c r="N42" s="2"/>
      <c r="O42" s="2"/>
      <c r="P42" s="2"/>
    </row>
  </sheetData>
  <mergeCells count="24">
    <mergeCell ref="Q27:R28"/>
    <mergeCell ref="Q29:Q37"/>
    <mergeCell ref="R29:R37"/>
    <mergeCell ref="N38:P38"/>
    <mergeCell ref="Q6:R7"/>
    <mergeCell ref="Q8:Q17"/>
    <mergeCell ref="R8:R17"/>
    <mergeCell ref="Q18:R19"/>
    <mergeCell ref="Q20:Q26"/>
    <mergeCell ref="R20:R26"/>
    <mergeCell ref="A42:C42"/>
    <mergeCell ref="A18:P19"/>
    <mergeCell ref="A20:P26"/>
    <mergeCell ref="A27:P28"/>
    <mergeCell ref="A1:P3"/>
    <mergeCell ref="A6:P7"/>
    <mergeCell ref="A4:P4"/>
    <mergeCell ref="A5:P5"/>
    <mergeCell ref="A39:C39"/>
    <mergeCell ref="A40:C40"/>
    <mergeCell ref="A41:C41"/>
    <mergeCell ref="A38:E38"/>
    <mergeCell ref="A8:P17"/>
    <mergeCell ref="A29:P37"/>
  </mergeCells>
  <pageMargins left="0.7" right="0.7" top="0.75" bottom="0.75" header="0.3" footer="0.3"/>
  <pageSetup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4BEE8F-31AA-4698-A54F-04B0F560740D}">
  <dimension ref="B2:F13"/>
  <sheetViews>
    <sheetView workbookViewId="0">
      <selection activeCell="I10" sqref="I10"/>
    </sheetView>
  </sheetViews>
  <sheetFormatPr defaultColWidth="8.85546875" defaultRowHeight="15" x14ac:dyDescent="0.25"/>
  <sheetData>
    <row r="2" spans="2:6" ht="15.75" thickBot="1" x14ac:dyDescent="0.3">
      <c r="B2" s="503" t="s">
        <v>124</v>
      </c>
      <c r="C2" s="503"/>
      <c r="D2" s="503"/>
      <c r="E2" s="39" t="s">
        <v>125</v>
      </c>
      <c r="F2" s="39" t="s">
        <v>126</v>
      </c>
    </row>
    <row r="3" spans="2:6" x14ac:dyDescent="0.25">
      <c r="B3" s="516" t="s">
        <v>127</v>
      </c>
      <c r="C3" s="517"/>
      <c r="D3" s="518"/>
      <c r="E3" s="32">
        <f>'H&amp;S Overview'!G49</f>
        <v>0</v>
      </c>
      <c r="F3" s="5">
        <v>10</v>
      </c>
    </row>
    <row r="4" spans="2:6" x14ac:dyDescent="0.25">
      <c r="B4" s="234" t="s">
        <v>128</v>
      </c>
      <c r="C4" s="235"/>
      <c r="D4" s="519"/>
      <c r="E4" s="32">
        <f>'Machine Shop'!N44</f>
        <v>0</v>
      </c>
      <c r="F4" s="5">
        <v>26</v>
      </c>
    </row>
    <row r="5" spans="2:6" x14ac:dyDescent="0.25">
      <c r="B5" s="234" t="s">
        <v>129</v>
      </c>
      <c r="C5" s="235"/>
      <c r="D5" s="519"/>
      <c r="E5" s="32">
        <f>'Engine Strip'!P38</f>
        <v>0</v>
      </c>
      <c r="F5" s="5">
        <v>25</v>
      </c>
    </row>
    <row r="6" spans="2:6" x14ac:dyDescent="0.25">
      <c r="B6" s="234" t="s">
        <v>130</v>
      </c>
      <c r="C6" s="235"/>
      <c r="D6" s="519"/>
      <c r="E6" s="32">
        <f>Suspension!O23</f>
        <v>0</v>
      </c>
      <c r="F6" s="5">
        <v>15</v>
      </c>
    </row>
    <row r="7" spans="2:6" x14ac:dyDescent="0.25">
      <c r="B7" s="234" t="s">
        <v>131</v>
      </c>
      <c r="C7" s="235"/>
      <c r="D7" s="519"/>
      <c r="E7" s="32">
        <f>Composites!P24</f>
        <v>0</v>
      </c>
      <c r="F7" s="5">
        <v>10</v>
      </c>
    </row>
    <row r="8" spans="2:6" x14ac:dyDescent="0.25">
      <c r="B8" s="234" t="s">
        <v>132</v>
      </c>
      <c r="C8" s="235"/>
      <c r="D8" s="519"/>
      <c r="E8" s="32">
        <f>Composites!P24</f>
        <v>0</v>
      </c>
      <c r="F8" s="5">
        <v>8</v>
      </c>
    </row>
    <row r="9" spans="2:6" ht="15.75" thickBot="1" x14ac:dyDescent="0.3">
      <c r="B9" s="510" t="s">
        <v>133</v>
      </c>
      <c r="C9" s="511"/>
      <c r="D9" s="512"/>
      <c r="E9" s="44" cm="1">
        <f t="array" ref="E9">CPD!Q38:Q38</f>
        <v>0</v>
      </c>
      <c r="F9" s="10">
        <v>6</v>
      </c>
    </row>
    <row r="10" spans="2:6" ht="15.75" thickBot="1" x14ac:dyDescent="0.3">
      <c r="B10" s="513" t="s">
        <v>134</v>
      </c>
      <c r="C10" s="514"/>
      <c r="D10" s="515"/>
      <c r="E10" s="45">
        <f>SUM(E3:E9)</f>
        <v>0</v>
      </c>
      <c r="F10" s="41">
        <f>SUM(F3:F9)</f>
        <v>100</v>
      </c>
    </row>
    <row r="11" spans="2:6" ht="15.75" thickBot="1" x14ac:dyDescent="0.3">
      <c r="B11" s="504" t="s">
        <v>135</v>
      </c>
      <c r="C11" s="505"/>
      <c r="D11" s="506"/>
      <c r="E11" s="46"/>
      <c r="F11" s="40"/>
    </row>
    <row r="12" spans="2:6" ht="15.75" thickBot="1" x14ac:dyDescent="0.3"/>
    <row r="13" spans="2:6" ht="15.75" thickBot="1" x14ac:dyDescent="0.3">
      <c r="B13" s="507" t="s">
        <v>136</v>
      </c>
      <c r="C13" s="508"/>
      <c r="D13" s="509"/>
      <c r="E13" s="42">
        <f>(E10*0.75)+(E11*0.25)</f>
        <v>0</v>
      </c>
      <c r="F13" s="43" t="s">
        <v>137</v>
      </c>
    </row>
  </sheetData>
  <mergeCells count="11">
    <mergeCell ref="B2:D2"/>
    <mergeCell ref="B11:D11"/>
    <mergeCell ref="B13:D13"/>
    <mergeCell ref="B9:D9"/>
    <mergeCell ref="B10:D10"/>
    <mergeCell ref="B3:D3"/>
    <mergeCell ref="B4:D4"/>
    <mergeCell ref="B5:D5"/>
    <mergeCell ref="B6:D6"/>
    <mergeCell ref="B7:D7"/>
    <mergeCell ref="B8:D8"/>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1684eeaa-63d5-4a8a-805f-2a73dd5a7c6a">
      <Terms xmlns="http://schemas.microsoft.com/office/infopath/2007/PartnerControls"/>
    </lcf76f155ced4ddcb4097134ff3c332f>
    <TaxCatchAll xmlns="224cecc8-5b1a-4f4b-aa1d-4508502f11c0"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332978FBD0EAF74FACDB1C5A1673B1C8" ma:contentTypeVersion="12" ma:contentTypeDescription="Create a new document." ma:contentTypeScope="" ma:versionID="b7d1978ac565ef8fb6ee3504384e5e92">
  <xsd:schema xmlns:xsd="http://www.w3.org/2001/XMLSchema" xmlns:xs="http://www.w3.org/2001/XMLSchema" xmlns:p="http://schemas.microsoft.com/office/2006/metadata/properties" xmlns:ns2="1684eeaa-63d5-4a8a-805f-2a73dd5a7c6a" xmlns:ns3="224cecc8-5b1a-4f4b-aa1d-4508502f11c0" targetNamespace="http://schemas.microsoft.com/office/2006/metadata/properties" ma:root="true" ma:fieldsID="c3ae571f59365be894f71cd5addc9963" ns2:_="" ns3:_="">
    <xsd:import namespace="1684eeaa-63d5-4a8a-805f-2a73dd5a7c6a"/>
    <xsd:import namespace="224cecc8-5b1a-4f4b-aa1d-4508502f11c0"/>
    <xsd:element name="properties">
      <xsd:complexType>
        <xsd:sequence>
          <xsd:element name="documentManagement">
            <xsd:complexType>
              <xsd:all>
                <xsd:element ref="ns2:lcf76f155ced4ddcb4097134ff3c332f" minOccurs="0"/>
                <xsd:element ref="ns3:TaxCatchAll" minOccurs="0"/>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684eeaa-63d5-4a8a-805f-2a73dd5a7c6a" elementFormDefault="qualified">
    <xsd:import namespace="http://schemas.microsoft.com/office/2006/documentManagement/types"/>
    <xsd:import namespace="http://schemas.microsoft.com/office/infopath/2007/PartnerControls"/>
    <xsd:element name="lcf76f155ced4ddcb4097134ff3c332f" ma:index="9" nillable="true" ma:taxonomy="true" ma:internalName="lcf76f155ced4ddcb4097134ff3c332f" ma:taxonomyFieldName="MediaServiceImageTags" ma:displayName="Image Tags" ma:readOnly="false" ma:fieldId="{5cf76f15-5ced-4ddc-b409-7134ff3c332f}" ma:taxonomyMulti="true" ma:sspId="e570377e-a101-46e2-9596-058a9a36ea24" ma:termSetId="09814cd3-568e-fe90-9814-8d621ff8fb84" ma:anchorId="fba54fb3-c3e1-fe81-a776-ca4b69148c4d" ma:open="true" ma:isKeyword="false">
      <xsd:complexType>
        <xsd:sequence>
          <xsd:element ref="pc:Terms" minOccurs="0" maxOccurs="1"/>
        </xsd:sequence>
      </xsd:complexType>
    </xsd:element>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SearchProperties" ma:index="13" nillable="true" ma:displayName="MediaServiceSearchProperties" ma:hidden="true" ma:internalName="MediaServiceSearchProperties" ma:readOnly="true">
      <xsd:simpleType>
        <xsd:restriction base="dms:Note"/>
      </xsd:simpleType>
    </xsd:element>
    <xsd:element name="MediaServiceDateTaken" ma:index="14" nillable="true" ma:displayName="MediaServiceDateTaken" ma:hidden="true" ma:indexed="true" ma:internalName="MediaServiceDateTaken" ma:readOnly="true">
      <xsd:simpleType>
        <xsd:restriction base="dms:Text"/>
      </xsd:simpleType>
    </xsd:element>
    <xsd:element name="MediaServiceObjectDetectorVersions" ma:index="15" nillable="true" ma:displayName="MediaServiceObjectDetectorVersions"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LengthInSeconds" ma:index="19"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224cecc8-5b1a-4f4b-aa1d-4508502f11c0" elementFormDefault="qualified">
    <xsd:import namespace="http://schemas.microsoft.com/office/2006/documentManagement/types"/>
    <xsd:import namespace="http://schemas.microsoft.com/office/infopath/2007/PartnerControls"/>
    <xsd:element name="TaxCatchAll" ma:index="10" nillable="true" ma:displayName="Taxonomy Catch All Column" ma:hidden="true" ma:list="{cf7b2fff-ef93-44f0-908d-df40e4ccb660}" ma:internalName="TaxCatchAll" ma:showField="CatchAllData" ma:web="224cecc8-5b1a-4f4b-aa1d-4508502f11c0">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2ED8EE1D-E6D3-441E-B04D-212B504C615B}">
  <ds:schemaRefs>
    <ds:schemaRef ds:uri="http://schemas.microsoft.com/office/2006/metadata/properties"/>
    <ds:schemaRef ds:uri="http://schemas.microsoft.com/office/infopath/2007/PartnerControls"/>
    <ds:schemaRef ds:uri="1684eeaa-63d5-4a8a-805f-2a73dd5a7c6a"/>
    <ds:schemaRef ds:uri="224cecc8-5b1a-4f4b-aa1d-4508502f11c0"/>
  </ds:schemaRefs>
</ds:datastoreItem>
</file>

<file path=customXml/itemProps2.xml><?xml version="1.0" encoding="utf-8"?>
<ds:datastoreItem xmlns:ds="http://schemas.openxmlformats.org/officeDocument/2006/customXml" ds:itemID="{AD028B89-F047-4C47-8773-3E7ED26DD376}">
  <ds:schemaRefs>
    <ds:schemaRef ds:uri="http://schemas.microsoft.com/sharepoint/v3/contenttype/forms"/>
  </ds:schemaRefs>
</ds:datastoreItem>
</file>

<file path=customXml/itemProps3.xml><?xml version="1.0" encoding="utf-8"?>
<ds:datastoreItem xmlns:ds="http://schemas.openxmlformats.org/officeDocument/2006/customXml" ds:itemID="{858339DD-C717-4C4E-9BD3-19AC7867830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684eeaa-63d5-4a8a-805f-2a73dd5a7c6a"/>
    <ds:schemaRef ds:uri="224cecc8-5b1a-4f4b-aa1d-4508502f11c0"/>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8</vt:i4>
      </vt:variant>
    </vt:vector>
  </HeadingPairs>
  <TitlesOfParts>
    <vt:vector size="8" baseType="lpstr">
      <vt:lpstr>H&amp;S Overview</vt:lpstr>
      <vt:lpstr>Suspension</vt:lpstr>
      <vt:lpstr>Machine Shop</vt:lpstr>
      <vt:lpstr>Engine Strip</vt:lpstr>
      <vt:lpstr>Ad Manufacturing</vt:lpstr>
      <vt:lpstr>Composites</vt:lpstr>
      <vt:lpstr>CPD</vt:lpstr>
      <vt:lpstr>Marks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Andrew Noble</dc:creator>
  <cp:keywords/>
  <dc:description/>
  <cp:lastModifiedBy>Ry Williams (2400990)</cp:lastModifiedBy>
  <cp:revision/>
  <dcterms:created xsi:type="dcterms:W3CDTF">2020-12-20T10:55:52Z</dcterms:created>
  <dcterms:modified xsi:type="dcterms:W3CDTF">2025-05-04T10:12:08Z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0x010100332978FBD0EAF74FACDB1C5A1673B1C8</vt:lpwstr>
  </property>
  <property fmtid="{D5CDD505-2E9C-101B-9397-08002B2CF9AE}" pid="3" name="MediaServiceImageTags">
    <vt:lpwstr/>
  </property>
</Properties>
</file>