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029"/>
  <workbookPr codeName="ThisWorkbook"/>
  <mc:AlternateContent xmlns:mc="http://schemas.openxmlformats.org/markup-compatibility/2006">
    <mc:Choice Requires="x15">
      <x15ac:absPath xmlns:x15ac="http://schemas.microsoft.com/office/spreadsheetml/2010/11/ac" url="C:\00 SEND\Uni\Roisin\"/>
    </mc:Choice>
  </mc:AlternateContent>
  <xr:revisionPtr revIDLastSave="0" documentId="13_ncr:1_{5F779D06-ADE3-494D-8B9F-2F39395C6371}" xr6:coauthVersionLast="40" xr6:coauthVersionMax="40" xr10:uidLastSave="{00000000-0000-0000-0000-000000000000}"/>
  <bookViews>
    <workbookView xWindow="0" yWindow="0" windowWidth="28800" windowHeight="12315" firstSheet="1" activeTab="2" xr2:uid="{00000000-000D-0000-FFFF-FFFF00000000}"/>
  </bookViews>
  <sheets>
    <sheet name="Introduction to the research" sheetId="1" r:id="rId1"/>
    <sheet name="BP - model" sheetId="6" r:id="rId2"/>
    <sheet name="Business Processes" sheetId="4" r:id="rId3"/>
    <sheet name="Knowledge sharing" sheetId="5" r:id="rId4"/>
    <sheet name="Incentives" sheetId="2" r:id="rId5"/>
    <sheet name="ICT" sheetId="3" r:id="rId6"/>
  </sheets>
  <definedNames>
    <definedName name="_xlnm._FilterDatabase" localSheetId="2" hidden="1">'Business Processes'!$A$7:$Y$77</definedName>
    <definedName name="_xlnm._FilterDatabase" localSheetId="5" hidden="1">ICT!$A$5:$M$75</definedName>
    <definedName name="_GoBack" localSheetId="0">'Introduction to the research'!$A$6</definedName>
    <definedName name="https___www.bk.com_corp_respon">'Business Processes'!$I$19</definedName>
    <definedName name="https___www.lexus.co.uk">'Business Processes'!$B$20</definedName>
    <definedName name="https___www.lexus.com_about_philanthropy">'Business Processes'!$I$20</definedName>
    <definedName name="https___www.toyota_global.com">'Business Processes'!$B$21</definedName>
    <definedName name="_xlnm.Print_Area" localSheetId="5">ICT!$A$1:$M$14</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C7" i="2" l="1"/>
  <c r="C8" i="2"/>
  <c r="C9" i="2"/>
  <c r="C10" i="2"/>
  <c r="C11" i="2"/>
  <c r="C12" i="2"/>
  <c r="C13" i="2"/>
  <c r="C14" i="2"/>
  <c r="C15" i="2"/>
  <c r="C7" i="5"/>
  <c r="C8" i="5"/>
  <c r="C9" i="5"/>
  <c r="C10" i="5"/>
  <c r="C11" i="5"/>
  <c r="C12" i="5"/>
  <c r="C13" i="5"/>
  <c r="C14" i="5"/>
  <c r="C15" i="5"/>
  <c r="C6" i="5"/>
  <c r="D15" i="4"/>
  <c r="D9" i="4"/>
  <c r="D10" i="4"/>
  <c r="D11" i="4"/>
  <c r="D12" i="4"/>
  <c r="D13" i="4"/>
  <c r="D14" i="4"/>
  <c r="D16" i="4"/>
  <c r="D17" i="4"/>
  <c r="D8" i="4"/>
  <c r="A57" i="3"/>
  <c r="A58" i="3" s="1"/>
  <c r="A59" i="3" s="1"/>
  <c r="A60" i="3" s="1"/>
  <c r="A61" i="3" s="1"/>
  <c r="A62" i="3" s="1"/>
  <c r="A63" i="3" s="1"/>
  <c r="A64" i="3" s="1"/>
  <c r="A65" i="3" s="1"/>
  <c r="A66" i="3" s="1"/>
  <c r="A67" i="3" s="1"/>
  <c r="A68" i="3" s="1"/>
  <c r="A69" i="3" s="1"/>
  <c r="A70" i="3" s="1"/>
  <c r="A71" i="3" s="1"/>
  <c r="A72" i="3" s="1"/>
  <c r="A73" i="3" s="1"/>
  <c r="A74" i="3" s="1"/>
  <c r="A75" i="3" s="1"/>
  <c r="A37" i="3"/>
  <c r="A38" i="3" s="1"/>
  <c r="A39" i="3" s="1"/>
  <c r="A40" i="3" s="1"/>
  <c r="A41" i="3" s="1"/>
  <c r="A42" i="3" s="1"/>
  <c r="A43" i="3" s="1"/>
  <c r="A44" i="3" s="1"/>
  <c r="A45" i="3" s="1"/>
  <c r="A46" i="3" s="1"/>
  <c r="A47" i="3" s="1"/>
  <c r="A48" i="3" s="1"/>
  <c r="A49" i="3" s="1"/>
  <c r="A50" i="3" s="1"/>
  <c r="A51" i="3" s="1"/>
  <c r="A52" i="3" s="1"/>
  <c r="A53" i="3" s="1"/>
  <c r="A54" i="3" s="1"/>
  <c r="A55" i="3" s="1"/>
  <c r="A7" i="3"/>
  <c r="A8" i="3" s="1"/>
  <c r="A9" i="3" s="1"/>
  <c r="A10" i="3" s="1"/>
  <c r="A11" i="3" s="1"/>
  <c r="A12" i="3" s="1"/>
  <c r="A13" i="3" s="1"/>
  <c r="A14" i="3" s="1"/>
  <c r="A15" i="3" s="1"/>
  <c r="A16" i="3" s="1"/>
  <c r="A17" i="3" s="1"/>
  <c r="A18" i="3" s="1"/>
  <c r="A19" i="3" s="1"/>
  <c r="A20" i="3" s="1"/>
  <c r="A21" i="3" s="1"/>
  <c r="A22" i="3" s="1"/>
  <c r="A23" i="3" s="1"/>
  <c r="A24" i="3" s="1"/>
  <c r="A25" i="3" s="1"/>
  <c r="A26" i="3" s="1"/>
  <c r="A27" i="3" s="1"/>
  <c r="A28" i="3" s="1"/>
  <c r="A29" i="3" s="1"/>
  <c r="A30" i="3" s="1"/>
  <c r="A31" i="3" s="1"/>
  <c r="A32" i="3" s="1"/>
  <c r="A33" i="3" s="1"/>
  <c r="C7" i="3"/>
  <c r="C6" i="3"/>
  <c r="B11" i="5"/>
  <c r="B12" i="5"/>
  <c r="C8" i="3"/>
  <c r="C9" i="3"/>
  <c r="C10" i="3"/>
  <c r="C11" i="3"/>
  <c r="C12" i="3"/>
  <c r="C6" i="2"/>
  <c r="B6" i="5"/>
  <c r="B7" i="5"/>
  <c r="B8" i="5"/>
  <c r="B9" i="5"/>
  <c r="B10" i="5"/>
  <c r="B12" i="3"/>
  <c r="B11" i="3"/>
  <c r="B10" i="3"/>
  <c r="B9" i="3"/>
  <c r="B8" i="3"/>
  <c r="B7" i="3"/>
  <c r="B6" i="3"/>
  <c r="B6" i="2"/>
  <c r="B9" i="2"/>
  <c r="B7" i="2"/>
  <c r="B8" i="2"/>
  <c r="B10" i="2"/>
  <c r="B11" i="2"/>
  <c r="B12" i="2"/>
</calcChain>
</file>

<file path=xl/sharedStrings.xml><?xml version="1.0" encoding="utf-8"?>
<sst xmlns="http://schemas.openxmlformats.org/spreadsheetml/2006/main" count="3433" uniqueCount="491">
  <si>
    <t xml:space="preserve">Consumers engagement in knowledge sharing with business organizations (enterprises)  and public organizations (i.e. schools, public administration) 
</t>
  </si>
  <si>
    <t>Dr Roisin Mullins and Dr Sandra Dettmer</t>
  </si>
  <si>
    <t>(this file shouldn't be used and copied without authors' permission. Contact to the authors: r.mullins@uwtsd.ac.uk)</t>
  </si>
  <si>
    <r>
      <rPr>
        <b/>
        <sz val="12"/>
        <rFont val="Calibri"/>
        <family val="2"/>
        <charset val="238"/>
        <scheme val="minor"/>
      </rPr>
      <t xml:space="preserve">Knowledge is a strategic advantage which helps business and public organizations sustain as well as maintain their market competitiveness . </t>
    </r>
    <r>
      <rPr>
        <sz val="12"/>
        <rFont val="Calibri"/>
        <family val="2"/>
        <charset val="238"/>
        <scheme val="minor"/>
      </rPr>
      <t xml:space="preserve">Moreover, customer knowledge becomes an essential intangible asset for every line of business and public adminitration , leads to better response and respect toward customers, makes a contribution towards new and innovative products, contributes to the improvement of business value, and enhances the competitiveness of businesses. 
Consumers who share their knowledge with enterprises with the aim of creating values and benefits for enterprises and their own consumption are known as </t>
    </r>
    <r>
      <rPr>
        <b/>
        <sz val="12"/>
        <rFont val="Calibri"/>
        <family val="2"/>
        <charset val="238"/>
        <scheme val="minor"/>
      </rPr>
      <t>“prosumers,”</t>
    </r>
    <r>
      <rPr>
        <sz val="12"/>
        <rFont val="Calibri"/>
        <family val="2"/>
        <charset val="238"/>
        <scheme val="minor"/>
      </rPr>
      <t xml:space="preserve"> whereas the process in which they share knowledge with enterprises is consistent with the notion of </t>
    </r>
    <r>
      <rPr>
        <b/>
        <sz val="12"/>
        <rFont val="Calibri"/>
        <family val="2"/>
        <charset val="238"/>
        <scheme val="minor"/>
      </rPr>
      <t>“prosumption”</t>
    </r>
    <r>
      <rPr>
        <sz val="12"/>
        <rFont val="Calibri"/>
        <family val="2"/>
        <charset val="238"/>
        <scheme val="minor"/>
      </rPr>
      <t xml:space="preserve"> (for more detailed information read: ). In general, prosumption refers to situations in which prosumers share knowledge not only with enterprises, but also with other prosumers to produce things of value for enterprises, and also for themselves. They can share knowledge voluntary and do not expect any tangible benefits. Other times they share knowledge under the condition of obtaining certain benefits in return, such as rewards or fulfilling personal goals. To share their knowledge individuals use ICT.
For more information you may read:</t>
    </r>
    <r>
      <rPr>
        <b/>
        <sz val="12"/>
        <rFont val="Calibri"/>
        <family val="2"/>
        <charset val="238"/>
        <scheme val="minor"/>
      </rPr>
      <t xml:space="preserve">
1) Investigating incentives that encouraged and can encourage Polish and UK-based prosumers to engage in knowledge sharing: </t>
    </r>
    <r>
      <rPr>
        <sz val="12"/>
        <rFont val="Calibri"/>
        <family val="2"/>
        <charset val="238"/>
        <scheme val="minor"/>
      </rPr>
      <t>www.iiakm.org/ojakm/articles/2017/volume5_1/OJAKM_Volume5_1pp72-100.pdf;</t>
    </r>
    <r>
      <rPr>
        <b/>
        <sz val="12"/>
        <rFont val="Calibri"/>
        <family val="2"/>
        <charset val="238"/>
        <scheme val="minor"/>
      </rPr>
      <t xml:space="preserve">
2) Identifying more about customers: the phenomenon of the switch to the knowledge exchange:</t>
    </r>
    <r>
      <rPr>
        <sz val="12"/>
        <rFont val="Calibri"/>
        <family val="2"/>
        <charset val="238"/>
        <scheme val="minor"/>
      </rPr>
      <t xml:space="preserve"> www.iiakm.org/ojakm/articles/2016/volume4_1/OJAKM_Volume4_1pp165-179.pdf </t>
    </r>
    <r>
      <rPr>
        <b/>
        <sz val="12"/>
        <rFont val="Calibri"/>
        <family val="2"/>
        <charset val="238"/>
        <scheme val="minor"/>
      </rPr>
      <t xml:space="preserve">
3) Information and Communication Technologies for Supporting Prosumers Knowledge Sharing – Evidence from Poland and United Kingdom: </t>
    </r>
    <r>
      <rPr>
        <sz val="12"/>
        <rFont val="Calibri"/>
        <family val="2"/>
        <charset val="238"/>
        <scheme val="minor"/>
      </rPr>
      <t xml:space="preserve">https://fedcsis.org/proceedings/2016/drp/285.html
</t>
    </r>
    <r>
      <rPr>
        <b/>
        <sz val="12"/>
        <rFont val="Calibri"/>
        <family val="2"/>
        <charset val="238"/>
        <scheme val="minor"/>
      </rPr>
      <t xml:space="preserve">4) Tapscott, Williams, </t>
    </r>
    <r>
      <rPr>
        <b/>
        <i/>
        <sz val="12"/>
        <rFont val="Calibri"/>
        <family val="2"/>
        <charset val="238"/>
        <scheme val="minor"/>
      </rPr>
      <t>Wikinomics,</t>
    </r>
    <r>
      <rPr>
        <b/>
        <sz val="12"/>
        <rFont val="Calibri"/>
        <family val="2"/>
        <charset val="238"/>
        <scheme val="minor"/>
      </rPr>
      <t xml:space="preserve"> 2008;
5) Toffler, </t>
    </r>
    <r>
      <rPr>
        <b/>
        <i/>
        <sz val="12"/>
        <rFont val="Calibri"/>
        <family val="2"/>
        <charset val="238"/>
        <scheme val="minor"/>
      </rPr>
      <t>The third wave</t>
    </r>
    <r>
      <rPr>
        <b/>
        <sz val="12"/>
        <rFont val="Calibri"/>
        <family val="2"/>
        <charset val="238"/>
        <scheme val="minor"/>
      </rPr>
      <t>, 1980</t>
    </r>
  </si>
  <si>
    <t>Practical cases of the prosumption:</t>
  </si>
  <si>
    <t>https://www.shoesofprey.com/</t>
  </si>
  <si>
    <t>https://www.lego.com/en-gb/friends/explore/friends-designer?ignorereferer=true</t>
  </si>
  <si>
    <t>The research puropses are:</t>
  </si>
  <si>
    <t xml:space="preserve">a) the identification of business and public organisations which are promoting prosumptions projects and thus engaging prosumers to knowledge sharing; </t>
  </si>
  <si>
    <t>b) the identification of products and services in creation of which prosumers knowledge is use;</t>
  </si>
  <si>
    <t>c) the identification of business processes in which prosumers share their knowledge to create a new or to improve an existing product or service;</t>
  </si>
  <si>
    <t>d) the identification of the ways which prosumers may use to share their knowledge;</t>
  </si>
  <si>
    <t>e) the identification of incentives which enterprises use to encourage prosumers to knowledge sharing;</t>
  </si>
  <si>
    <t xml:space="preserve">f) the identification of information and communication technologies (ICT) which serve as a tool to knowledge sharing </t>
  </si>
  <si>
    <t>The model of business processes</t>
  </si>
  <si>
    <t>Business process</t>
  </si>
  <si>
    <t>Possibilities of prosumers' participation</t>
  </si>
  <si>
    <t>2.0 Develop and Manage Products and Services</t>
  </si>
  <si>
    <t>• products’ designing (colors, shape or design of product);
• materials requirement (with what kind of materials the product should be done);
• graphic elements (e.g. logo or package);
• improving functionality of product;
• improving reliability and durability of product;
• improving ease of product use;
• improving efficiency of product;
• improving ICT made available to consumers</t>
  </si>
  <si>
    <t xml:space="preserve">3.0 Market and Sell Products and Services
</t>
  </si>
  <si>
    <t xml:space="preserve">• creating advertising spots or taking part in marketing campaigns;
• influencing products’ prices;
• influencing promotions, discounts or loan programs;
• influencing product availability and new distribution channels
</t>
  </si>
  <si>
    <t>4.0 Deliver Products and Services</t>
  </si>
  <si>
    <t>• improving ordering process
• establishing new ways of ordering products and their delivery</t>
  </si>
  <si>
    <t>5.0 Manage Customer Service</t>
  </si>
  <si>
    <t xml:space="preserve">• improving quality and lead time of customer service
• improving handling complaints and warranty services
• defining success factors of effective and professional customer service
</t>
  </si>
  <si>
    <t>PROSUMER BUSINESS PROCESSES TO IMPROVE PRODUCT OR SERVICE</t>
  </si>
  <si>
    <t>To share knowledge to create new or improve existing product or service</t>
  </si>
  <si>
    <t xml:space="preserve">NOTE: </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</si>
  <si>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t>
  </si>
  <si>
    <t>Company  name and name of the product (B and C columns)  you should type just ONCE only in this sheet. It should be copied to the others sheet automatically.</t>
  </si>
  <si>
    <t>NO.</t>
  </si>
  <si>
    <t>Company name</t>
  </si>
  <si>
    <t>Number of Employees</t>
  </si>
  <si>
    <t>Company Size
SMALL &lt;250
MEDIUM 250 - 500
LARGE 500 - 1000
MEGGA &gt;1000</t>
  </si>
  <si>
    <t>Business Secor - Broad version</t>
  </si>
  <si>
    <t>Business Sector</t>
  </si>
  <si>
    <t>Evidence of Sustainability focus (YES/NO)</t>
  </si>
  <si>
    <t>If Sustainability - where is the evidence ? State words and expressions used</t>
  </si>
  <si>
    <t>If Sustainability - where is the evidence - state the web site</t>
  </si>
  <si>
    <t xml:space="preserve"> Short description of observed prosumers activity</t>
  </si>
  <si>
    <t>Do you contribute to ideas for Products’ (designing parts of products)</t>
  </si>
  <si>
    <t>Ideas or suggestions relating to materials used in the production process (with what kind of material the product/part of the product should be done)</t>
  </si>
  <si>
    <t>Ideas or suggestions relating to the products' look and their packaging</t>
  </si>
  <si>
    <t>Ideas or suggestions relating to the products' functionality</t>
  </si>
  <si>
    <t>Ideas or suggestions relating to reliability of the products</t>
  </si>
  <si>
    <t xml:space="preserve">Ideas or suggestions relating to convenience / usage of the products </t>
  </si>
  <si>
    <t>Ideas or suggestions relating to the products' efficiency</t>
  </si>
  <si>
    <t>Ideas or suggestions relating to advertising spots and marketing campaigns</t>
  </si>
  <si>
    <t>Ideas or suggestions relating to products' prices, discounts and promotions</t>
  </si>
  <si>
    <t>Ideas or suggestions relating to loan programs</t>
  </si>
  <si>
    <t>Ideas or suggestions relating to the possible to deliver the products</t>
  </si>
  <si>
    <t>Ideas or suggestions relating to the ordering processes</t>
  </si>
  <si>
    <t>Ideas or suggestions relating to the handling of consumers' complaints and warranty services</t>
  </si>
  <si>
    <t>Ideas or suggestions relating to the quality and lead time of customer service</t>
  </si>
  <si>
    <t>Other</t>
  </si>
  <si>
    <t>https://www.pukkaherbs.com/</t>
  </si>
  <si>
    <t>Food Retail</t>
  </si>
  <si>
    <t>Tea</t>
  </si>
  <si>
    <t>YES</t>
  </si>
  <si>
    <t>Donating to enviromental charities and 100% of their teas are Fair for Life.  1% for the Planet,1% turNOver to environmental and social causes sourcing 100% organic ingredients to reducing our carbon footprint; 100%  Certified organic herbs, protecting people, plants and planet       £89K Invested into Community in 2016, fair premium funds for producers and communities,  Renewable electricity from British sunshine, wind and rain, zero waste to landfill, helping to keep our operational footprint light</t>
  </si>
  <si>
    <t>https://www.pukkaherbs.com/your-wellbeing/stories/planet/sustainability-at-pukka/  https://www.pukkaherbs.com/media/76569880/pukka-sustainability-highlights-2016.pdf            https://www.pukkaherbs.com/our-mission/inspiring-change/</t>
  </si>
  <si>
    <t>https://www.pukkaherbs.com/your-wellbeing/stories/people/partners/bizgive/  https://www.pukkaherbs.com/media/76569880/pukka-sustainability-highlights-2016.pdf            https://www.pukkaherbs.com/our-mission/inspiring-change/</t>
  </si>
  <si>
    <t>Use the website to suggest via voting on how to donate to community projects.</t>
  </si>
  <si>
    <t>www.Dell.com</t>
  </si>
  <si>
    <t>101,800</t>
  </si>
  <si>
    <t>Technology</t>
  </si>
  <si>
    <t xml:space="preserve">Technology </t>
  </si>
  <si>
    <t>YES Dell incorporates sustainability into their business from recycling to design.  Dell's partners will intercept ocean plastics at the source  (in waterways, shorelines and beaches), before they reach the ocean. Partner companies will then process and refine the recovered plastics, mixing them with other recycled plastics to create packaging for deliveries.</t>
  </si>
  <si>
    <t>http://www.dell.com/learn/us/en/uscorp1/dell-environment?c=us&amp;l=en&amp;s=corp  http://www.telegraph.co.uk/connect/better-business/business-sustainability/business-put-planet-first-in-2018/</t>
  </si>
  <si>
    <t>http://www.ideastorm.com/</t>
  </si>
  <si>
    <t>Web site encourages suggestions from consumers, and upload articles to vote on, and create time limited sessions for consumers to discuss an issue</t>
  </si>
  <si>
    <t>https://twitter.com/</t>
  </si>
  <si>
    <t>3583</t>
  </si>
  <si>
    <t>Media</t>
  </si>
  <si>
    <t>Private</t>
  </si>
  <si>
    <t xml:space="preserve">Corporate executives take to Twitter to cover sustainability-based topics </t>
  </si>
  <si>
    <t>https://www.theguardian.com/sustainable-business/blog/twitter-csr-corporate-social-responsibility-communications</t>
  </si>
  <si>
    <t>https://books.google.co.uk/books?isbn=1473987490</t>
  </si>
  <si>
    <t>NO</t>
  </si>
  <si>
    <t>https://www.amazon.co.uk/</t>
  </si>
  <si>
    <t>541,900</t>
  </si>
  <si>
    <t>Retail</t>
  </si>
  <si>
    <t xml:space="preserve">AWS commits to running business in the most environmentally friendly way </t>
  </si>
  <si>
    <t>https://www.amazon.co.uk/p/feature/kn3cxony42ececj</t>
  </si>
  <si>
    <t>https://www.facebook.com/</t>
  </si>
  <si>
    <t>25,105</t>
  </si>
  <si>
    <t xml:space="preserve">Give people the power to build community and bring the world closer together </t>
  </si>
  <si>
    <t>https://sustainability.fb.com/</t>
  </si>
  <si>
    <t>https://www.uber.com/</t>
  </si>
  <si>
    <t>12,000</t>
  </si>
  <si>
    <t>Transport</t>
  </si>
  <si>
    <t xml:space="preserve">Uber will decrease carbon emissions in cities by lessening people'e reliance on personal automobiles </t>
  </si>
  <si>
    <t>https://motherboard.vice.com/en_us/article/78kkj9/is-uber-good-or-bad-for-the-environment</t>
  </si>
  <si>
    <t>https://www.youtube.com/</t>
  </si>
  <si>
    <t>2000</t>
  </si>
  <si>
    <t xml:space="preserve">Usage of green electricity and making data centres as efficient as possible </t>
  </si>
  <si>
    <t>https://rankabrand.org/websites/YouTube</t>
  </si>
  <si>
    <t>https://www.o2.co.uk/</t>
  </si>
  <si>
    <t>Communication</t>
  </si>
  <si>
    <t>TechNOlogy</t>
  </si>
  <si>
    <t>Big Blueprint, Carbon print, 12 million customers encouraged to make different choices, such as rating the sustainability credentials of the phones they buy.</t>
  </si>
  <si>
    <t>https://www.o2.co.uk/thinkbig/history</t>
  </si>
  <si>
    <t>http://static.o2.co.uk/www/docs/thinkbig/think-big-blueprint-1-progress-report-2012-to-2015.pdf</t>
  </si>
  <si>
    <t>Website clearly shows different packages to allow consumers to chose the best package for themselves. Website provides contact details for issues or questions. There is access to complain</t>
  </si>
  <si>
    <t>https://www.apple.com/uk/</t>
  </si>
  <si>
    <t>123,000</t>
  </si>
  <si>
    <t>techNOlogy</t>
  </si>
  <si>
    <t>We’ve made energy efficiency a priority across all of our facilities</t>
  </si>
  <si>
    <t>https://images.apple.com/euro/environment/pdf/f/generic/Apple_Environmental_Responsibility_Report_2017.pdf</t>
  </si>
  <si>
    <t>https://support.apple.com/en-gb</t>
  </si>
  <si>
    <t>website encourages feedback and provides links for many different topics relating to their products</t>
  </si>
  <si>
    <t>http://ee.co.uk/</t>
  </si>
  <si>
    <t>10000</t>
  </si>
  <si>
    <t xml:space="preserve"> Reduce our carbon emissions by 50% by 2015, based on our 2010 baseline</t>
  </si>
  <si>
    <t>http://ee.co.uk/our-company/corporate-responsibility/building-trust/the-environment</t>
  </si>
  <si>
    <t>http://ee.co.uk/our-company/corporate-responsibility/building-trust/our-customers</t>
  </si>
  <si>
    <t>website consists of links which lead to alternative information</t>
  </si>
  <si>
    <t>https://www.o2.co.uk</t>
  </si>
  <si>
    <t>MEGGA</t>
  </si>
  <si>
    <t>Promises to deliver up to 4 million tonnes of carbon savings and equip one million young people with skills</t>
  </si>
  <si>
    <t>https://www.theguardian.com/sustainable-business/o2-think-big-plan</t>
  </si>
  <si>
    <t>On their Website they have a variety of options for consumer staff and casual observer</t>
  </si>
  <si>
    <t>www.burgerking.co.uk</t>
  </si>
  <si>
    <t>Fast Food</t>
  </si>
  <si>
    <t>https://www.bk.com/corp-respon</t>
  </si>
  <si>
    <t>https://www.lexus.co.uk</t>
  </si>
  <si>
    <t>Automotive</t>
  </si>
  <si>
    <t>Yes</t>
  </si>
  <si>
    <t>It's not just our contributions to the automotive world that define us; it's what we can give back. We're passionate about empowering everyone to make the world a better place. And we work with like-minded partners on numerous fronts to build stronger communities everywhere.</t>
  </si>
  <si>
    <t>https://www.lexus.com/about/philanthropy</t>
  </si>
  <si>
    <t>https://www.parkers.co.uk/lexus/for-sale/new/</t>
  </si>
  <si>
    <t>https://www.toyota-global.com/</t>
  </si>
  <si>
    <t>In line with the Five Main Principles of Toyoda and the Guiding Principles at Toyota, we aim to grow with the community as we have since our founding, however these days the automobile industry and the social environment are both changing greatly</t>
  </si>
  <si>
    <t>https://www.toyota-global.com/sustainability/csr/csr/</t>
  </si>
  <si>
    <t>https://www.mercedes-benz.com/en/</t>
  </si>
  <si>
    <t>https://www.budweiser.com</t>
  </si>
  <si>
    <t>https://www.mcdonalds.com</t>
  </si>
  <si>
    <t>https://www.dulux.co.uk</t>
  </si>
  <si>
    <t>https://www.starbucks.com</t>
  </si>
  <si>
    <t>https://www.ibm.com</t>
  </si>
  <si>
    <t>https://www.intel.com</t>
  </si>
  <si>
    <t>https://vimeo.com</t>
  </si>
  <si>
    <t>https://www.bitchute.com</t>
  </si>
  <si>
    <t>https://www.netflix.com</t>
  </si>
  <si>
    <t>https://www.audi.com/en.html</t>
  </si>
  <si>
    <t>https://www.bmw.com</t>
  </si>
  <si>
    <t>https://www.3m.com</t>
  </si>
  <si>
    <t>www.basf.com</t>
  </si>
  <si>
    <t>www.cadbury.co.uk</t>
  </si>
  <si>
    <t>https://www.sainsburys.co.uk</t>
  </si>
  <si>
    <t>https://www.lush.com</t>
  </si>
  <si>
    <t>https://www.marksandspencer.com/</t>
  </si>
  <si>
    <t>https://www.tesco.com</t>
  </si>
  <si>
    <t>https://www.costa.co.uk</t>
  </si>
  <si>
    <t>https://www.nutella.com/en/us</t>
  </si>
  <si>
    <t>https://www.kraftheinzcompany.com/</t>
  </si>
  <si>
    <t>https://www.morrisons.com</t>
  </si>
  <si>
    <t>https://www.lalique.com</t>
  </si>
  <si>
    <t>https://www.next.co.uk</t>
  </si>
  <si>
    <t>https://www.ford.co.uk</t>
  </si>
  <si>
    <t>https://www.esso.co.uk</t>
  </si>
  <si>
    <t>http://www.boeing.com/</t>
  </si>
  <si>
    <t>https://www.lockheedmartin.com</t>
  </si>
  <si>
    <t>https://www.nvidia.com</t>
  </si>
  <si>
    <t>www.waitrose.com</t>
  </si>
  <si>
    <t>https://www.warnerbros.com</t>
  </si>
  <si>
    <t>https://www.vauxhall.co.uk</t>
  </si>
  <si>
    <t>https://www.britishairways.com</t>
  </si>
  <si>
    <t>https://www.lidl.com</t>
  </si>
  <si>
    <t>https://www.aldi.com</t>
  </si>
  <si>
    <t>https://www.wilko.com/en-uk/</t>
  </si>
  <si>
    <t>https://www.greggs.co.uk</t>
  </si>
  <si>
    <t>https://www.rowntrees.co.uk/</t>
  </si>
  <si>
    <t>https://www.odeon.co.uk</t>
  </si>
  <si>
    <t>https://www.myvue.com</t>
  </si>
  <si>
    <t>https://sports.coral.co.uk/</t>
  </si>
  <si>
    <t>https://www.carphonewarehouse.com</t>
  </si>
  <si>
    <t>https://www.betfred.com</t>
  </si>
  <si>
    <t>https://www.williamhill.com</t>
  </si>
  <si>
    <t>https://www.parcelforce.com</t>
  </si>
  <si>
    <t>https://www.jenkinsbakery.co.uk/</t>
  </si>
  <si>
    <t>https://www.ferrari.com</t>
  </si>
  <si>
    <t>https://www.riverisland.com</t>
  </si>
  <si>
    <t>http://www.sportsdirectplc.com/</t>
  </si>
  <si>
    <t>https://www.jdsports.co.uk</t>
  </si>
  <si>
    <t>https://www.thebodyshop.com/en-gb</t>
  </si>
  <si>
    <t>https://www.primark.com</t>
  </si>
  <si>
    <t>https://www.nandos.com</t>
  </si>
  <si>
    <t>https://www.subway.com</t>
  </si>
  <si>
    <t>https://www.dennys.com</t>
  </si>
  <si>
    <t>EXAMPLES OF PROSUMER KWLEDGE SHARING BY COMPANIES</t>
  </si>
  <si>
    <t xml:space="preserve">Empty cells should be filled in by the URL addresses (i.e. https://www.shoesofprey.com/) of the web pages on which it was possible to observe prosumers activities connected with their ideas or kwledge. 
Subsequently these URLs will be use to verify the realibilty of gathered data. Grey cells (B and C columns) are fulling in automatically. </t>
  </si>
  <si>
    <t>No</t>
  </si>
  <si>
    <t>Do You - Evaluating products by scoring</t>
  </si>
  <si>
    <t>Evaluating products by placing comments</t>
  </si>
  <si>
    <t>Evaluating product in practice by testing</t>
  </si>
  <si>
    <t>Creating and designing products or their parts</t>
  </si>
  <si>
    <t>Other ways available for you to evaluate the products / services</t>
  </si>
  <si>
    <t>Voting</t>
  </si>
  <si>
    <t>https://www.o2.co.uk/thinkbig/history/customers</t>
  </si>
  <si>
    <t>Online</t>
  </si>
  <si>
    <r>
      <t>www.</t>
    </r>
    <r>
      <rPr>
        <b/>
        <i/>
        <sz val="11"/>
        <color theme="1"/>
        <rFont val="Czcionka tekstu podstawowego"/>
        <family val="2"/>
        <charset val="238"/>
      </rPr>
      <t>burgerking</t>
    </r>
    <r>
      <rPr>
        <i/>
        <sz val="11"/>
        <color theme="1"/>
        <rFont val="Czcionka tekstu podstawowego"/>
        <family val="2"/>
        <charset val="238"/>
      </rPr>
      <t>.co.uk</t>
    </r>
  </si>
  <si>
    <t>Surveys and Blogs and their own website</t>
  </si>
  <si>
    <t>Magazines, articles, TV programs</t>
  </si>
  <si>
    <t>https://www.mercedes-benz.co.uk/content/unitedkingdom/mpc/mpc_unitedkingdom_website/en/home_mpc/homepage/mbworld/conferences-meetings-events/corporate_driving.html</t>
  </si>
  <si>
    <t>https://www.anheuser-busch.com/betterworld.html</t>
  </si>
  <si>
    <t>Blogs, consumer reviews, own web-site</t>
  </si>
  <si>
    <t>http://www.csrwire.com/members/12873-McDonald-s-Corporation</t>
  </si>
  <si>
    <t>https://www.dulux.co.uk/</t>
  </si>
  <si>
    <t>Blogs, consumer reviews, own web-site, voting online</t>
  </si>
  <si>
    <t>https://www.starbucks.com/responsibility</t>
  </si>
  <si>
    <t>https://www.ibm.com/ibm/responsibility/</t>
  </si>
  <si>
    <t>https://www.intel.com/content/www/us/en/corporate-responsibility/corporate-responsibility.html</t>
  </si>
  <si>
    <t>https://vimeo.com/features/video-analytics</t>
  </si>
  <si>
    <t>https://www.patreon.com/BitChute</t>
  </si>
  <si>
    <t>https://ir.netflix.com/ir-overview/profile/default.aspx</t>
  </si>
  <si>
    <t>https://www.bmwgroup.com/en/responsibility/corporate-citizenship/social-commitment.html</t>
  </si>
  <si>
    <t>https://www.3m.com/3M/en_US/sustainability-report/</t>
  </si>
  <si>
    <t>https://www.basf.com/tr/en/company/about-us/corporate-social-responsibility-projects.html</t>
  </si>
  <si>
    <t>Blogs, consumer reviews, own web-site, forums</t>
  </si>
  <si>
    <t>https://www.cadbury.co.uk/ContactDetails</t>
  </si>
  <si>
    <t>https://about.sainsburys.co.uk/making-a-difference/our-values</t>
  </si>
  <si>
    <t>https://uk.lush.com/article/lush-ethical-company</t>
  </si>
  <si>
    <t>https://corporate.marksandspencer.com/</t>
  </si>
  <si>
    <t>https://www.tesco.com/direct/key-concepts-in-corporate-social-responsibility/YM6-F47V.prd</t>
  </si>
  <si>
    <t>https://www.costa.co.uk/responsibility/</t>
  </si>
  <si>
    <t>https://www.nutella.com/en/uk/csr</t>
  </si>
  <si>
    <t>www.kraftheinzcompany.com/corporate-social-responsibility.html</t>
  </si>
  <si>
    <t>https://www.morrisons-corporate.com/cr/</t>
  </si>
  <si>
    <t>https://www.lalique.com/en/world-of-lalique/lalique-timeline</t>
  </si>
  <si>
    <t>https://www.nextplc.co.uk/corporate-responsibility</t>
  </si>
  <si>
    <t>https://www.ford.co.uk/experience-ford/about-ford/corporate-social-responsibility</t>
  </si>
  <si>
    <t>https://corporate.exxonmobil.com/en/community/sustainability-report</t>
  </si>
  <si>
    <t>http://www.boeing.com/principles/community-engagement.page</t>
  </si>
  <si>
    <t>https://www.lockheedmartin.com/en-us/who-we-are/sustainability.html</t>
  </si>
  <si>
    <t>https://www.nvidia.com/en-us/csr/</t>
  </si>
  <si>
    <t>https://www.waitrose.com/home/about_waitrose/our_company/coporate_social_responsibility.html</t>
  </si>
  <si>
    <t>https://www.warnerbros.com/studio/about/responsibility</t>
  </si>
  <si>
    <t>http://www.gmc.uk.com/directory/5000corporate_social_responsibility/index.html</t>
  </si>
  <si>
    <t>https://www.britishairways.com/en-gb/information/about-ba/csr/corporate-responsibility</t>
  </si>
  <si>
    <t>https://careers.lidl.co.uk/cps/rde/career_lidl_uk/hs.xsl/corporate-social-responsibility-1824.htm</t>
  </si>
  <si>
    <t>https://www.aldi.co.uk/corporate-responsibility</t>
  </si>
  <si>
    <t>http://corporate.wilko.com/stories/csr.php</t>
  </si>
  <si>
    <t>https://corporate.greggs.co.uk/social-responsibility</t>
  </si>
  <si>
    <t>https://www.odeon.co.uk/corporate-responsibility/</t>
  </si>
  <si>
    <t>http://www.cineworldplc.com/about-us/csr.aspx</t>
  </si>
  <si>
    <t>https://gvc-plc.com</t>
  </si>
  <si>
    <t>https://www.dixonscarphone.com/our-responsibilities/corporate-responsibility-contact</t>
  </si>
  <si>
    <t>http://www.betfredcorporate.com/socially-responsible/</t>
  </si>
  <si>
    <t>https://www.williamhillplc.com/newsmedia/newsroom/corporate-news/</t>
  </si>
  <si>
    <t>https://demo.parcelforce.com/corporate/marketing-data</t>
  </si>
  <si>
    <t>https://www.jenkinsbakery.co.uk</t>
  </si>
  <si>
    <t>corporate.ferrari.com/en/about-us/sustainability</t>
  </si>
  <si>
    <t>https://www.riverisland.com/inside-river-island/about-us/corporate-social-responsibility</t>
  </si>
  <si>
    <t>http://www.sportsdirectplc.com/corporate-responsibility.aspx</t>
  </si>
  <si>
    <t>https://www.jdplc.com/investor-relations/csr.aspx</t>
  </si>
  <si>
    <t>https://www.thebodyshop.com/en-gb/about-us/our-commitment/corporate-social-responsibility</t>
  </si>
  <si>
    <t>https://businesscasestudies.co.uk/primark/beyond-corporate-social-responsibility/why-primark-embraces-csr.html</t>
  </si>
  <si>
    <t>https://www.nandos.co.uk/explore/blog/say-hello-our-most-sustainable-restaurant-yet</t>
  </si>
  <si>
    <t>https://www.subway.com/en-us/aboutus/socialresponsibility</t>
  </si>
  <si>
    <t>https://www.dennys.com/company/social-responsibility/</t>
  </si>
  <si>
    <t xml:space="preserve"> Incentives which Enterprises use to encourage prosumers to share knowledge</t>
  </si>
  <si>
    <t>.</t>
  </si>
  <si>
    <t>What incentives interest you - Material rewards (e.g free gifts, souvenirs)</t>
  </si>
  <si>
    <t>Monetary compensation</t>
  </si>
  <si>
    <t>Testing of prototypes</t>
  </si>
  <si>
    <t>Free samples of products</t>
  </si>
  <si>
    <t>Bonus points with financial value</t>
  </si>
  <si>
    <t xml:space="preserve">Personal benefits (e.g. enhancing the expertise, status or recognition; being a part of the community; pride of excellence; need to learn more) </t>
  </si>
  <si>
    <t>Other - what other incentives interest you?</t>
  </si>
  <si>
    <t>Competitions</t>
  </si>
  <si>
    <t>Dell Community Rockstar</t>
  </si>
  <si>
    <t>competitions</t>
  </si>
  <si>
    <r>
      <t>https://www.</t>
    </r>
    <r>
      <rPr>
        <b/>
        <i/>
        <sz val="11"/>
        <color theme="1"/>
        <rFont val="Czcionka tekstu podstawowego"/>
        <family val="2"/>
        <charset val="238"/>
      </rPr>
      <t>o2</t>
    </r>
    <r>
      <rPr>
        <i/>
        <sz val="11"/>
        <color theme="1"/>
        <rFont val="Czcionka tekstu podstawowego"/>
        <family val="2"/>
        <charset val="238"/>
      </rPr>
      <t>.co.uk</t>
    </r>
  </si>
  <si>
    <t>Competitons, Blogs</t>
  </si>
  <si>
    <t>Free food</t>
  </si>
  <si>
    <t>https://www.hovis.co.uk</t>
  </si>
  <si>
    <t>https://www.dwsports.com</t>
  </si>
  <si>
    <t>Information and communication technologies (ICT) which serve as a tool to ahare knowledge</t>
  </si>
  <si>
    <t xml:space="preserve">Empty cells should be filled in by the URL addresses (i.e. https://www.shoesofprey.com/) of the web pages on which it was possible to observe prosumers activities connected with their ideas or kNOwledge. 
Subsequently these URLs will be use to verify the realibilty of gathered data. Grey cells (B and C columns) are fulling in automatically. </t>
  </si>
  <si>
    <t>Do you use the ICTs to commuciate with the company -E-mails</t>
  </si>
  <si>
    <t>Internet forums</t>
  </si>
  <si>
    <t>Own organizations' websites</t>
  </si>
  <si>
    <t xml:space="preserve">Specialized organizations' websites </t>
  </si>
  <si>
    <t>Popular information websites</t>
  </si>
  <si>
    <r>
      <t>Industry specialized portals</t>
    </r>
    <r>
      <rPr>
        <b/>
        <sz val="11"/>
        <color rgb="FFFF0000"/>
        <rFont val="Calibri"/>
        <family val="2"/>
        <scheme val="minor"/>
      </rPr>
      <t xml:space="preserve"> </t>
    </r>
  </si>
  <si>
    <t>Mobile applications</t>
  </si>
  <si>
    <t>Facebook</t>
  </si>
  <si>
    <t>Online surveys</t>
  </si>
  <si>
    <t>Twitter, Blog, Google</t>
  </si>
  <si>
    <t>Twitter, Google, facebook</t>
  </si>
  <si>
    <t>Twitter, FB, Linked-In, Google</t>
  </si>
  <si>
    <t>competitors and technology change</t>
  </si>
  <si>
    <t>Lifestyle</t>
  </si>
  <si>
    <t>Industrial</t>
  </si>
  <si>
    <t>Food</t>
  </si>
  <si>
    <t>Chemical</t>
  </si>
  <si>
    <t>Lifestyle Retail</t>
  </si>
  <si>
    <t>Paints</t>
  </si>
  <si>
    <t>Computers</t>
  </si>
  <si>
    <t>Public</t>
  </si>
  <si>
    <t>Internet Streaming Service</t>
  </si>
  <si>
    <t>Beauty Products</t>
  </si>
  <si>
    <t>Food, Lifestyle and Homeware</t>
  </si>
  <si>
    <t>Glassware</t>
  </si>
  <si>
    <t>Clothing</t>
  </si>
  <si>
    <t>Oil</t>
  </si>
  <si>
    <t>Software</t>
  </si>
  <si>
    <t>Filmaker</t>
  </si>
  <si>
    <t>Our commitment to corporate responsibility and sustainability—built on a strong foundation of transparency, governance, and ethics—creates value for Intel and our stockholders by helping us mitigate risks, reduce costs, build brand value, and identify new market opportunities</t>
  </si>
  <si>
    <t>250+</t>
  </si>
  <si>
    <t>MEDIUM</t>
  </si>
  <si>
    <t>10,000+</t>
  </si>
  <si>
    <t>"Vorsprung durch Technik" or, "Progress through Technology" is our company ethos and is the core belief that drives the development of every Audi vehicle. It inspires the innovative solutions, revolutionary engineering and progressive design that have become synonymous with the Audi name. And it reminds us to challenge ourselves, rewrite the rules from time to time and always fuel our pioneering spirit. The spirit that sets us apart on the racetrack and the open road.</t>
  </si>
  <si>
    <t>200-500</t>
  </si>
  <si>
    <t>At Vimeo, our mission is to empower video creators to tell exceptional stories, and connect with their audiences and communities. To do this, we prioritize attracting amazing talent and cultivating an environment that encourages collaboration and creativity. Building a diverse and inclusive workplace is key to building that environment and enabling our creators. We want Vimeo to be a place where people thrive by being themselves, and are inspired to do their best work every day.</t>
  </si>
  <si>
    <t>Those like the BMW Group, who aim to create a sustainable future, must give intensive thought to key challenges such as climate protection and dwindling resources. They must respond diligently to questions, even though they may be difficult, and develop workable solutions. If you have any further questions or feedback on the subject of responsibility, we would be happy to provide information on our visions, specific goals and targets.</t>
  </si>
  <si>
    <t>Sustaining our business, and our planet, means protecting natural resources and empowering individuals and communities throughout the world to encourage progress. Above all, it means uniting under a common goal: improve every life. This is the continued story of our purpose: #improvinglives.</t>
  </si>
  <si>
    <t>At BASF, we create chemistry – and have been doing so for over 150 years. Our portfolio ranges from chemicals, plastics, performance products and crop protection products to oil and gas. As the world’s leading chemical company, we combine economic success with environmental protection and social responsibility. Through science and innovation, we enable our customers in nearly every industry to meet the current and future needs of society. Our products and solutions contribute to conserving resources, ensuring nutrition and improving quality of life. We have summed up this contribution in our corporate purpose: We create chemistry for a sustainable future.</t>
  </si>
  <si>
    <t>Corporate responsibility is one of the things that makes Cadbury special. For nearly 200 years we have appreciated that "doing good is good for business".</t>
  </si>
  <si>
    <t>“We’re doing a lot to minimise environmental pollution,” says Hans-Peter Dreier, managing director of the transportation company that bears his name. Based in the Swiss canton of Solothurn, the family-run business maintains a fleet of around 200 trucks. Of those, 44 are the new Actros with low-emission Euro VI engines – even though the Euro VI standard does not come into force until the end of 2014. This puts Dreier AG one step ahead of many other companies.</t>
  </si>
  <si>
    <t>We want a world that’s cleaner, greener and more sustainable for future generations. A world where we help to make the communities we live in stronger for everyone. Every member of our team—colleagues, wholesalers, retailers and partners—shares our commitment to reducing our environmental impact, preserving resources and being a strong community partner. We strive to build a better world, and that means doing our part to protect the environment by investing in efforts to promote water conservation and improve energy efficiency across our entire value chain.</t>
  </si>
  <si>
    <t>We have both a responsibility and an opportunity to leave the planet a better place, by reducing our greenhouse gas emissions, minimizing food and packaging waste, conserving forests and protecting water resources across our value chain.</t>
  </si>
  <si>
    <t>Correct waste disposal is an essential and important part of safe and sustainable working practice. Every endeavour is made to minimise the quality and quantity of waste generation, and hence reduce the associated problem of waste disposal.</t>
  </si>
  <si>
    <r>
      <rPr>
        <sz val="11"/>
        <color theme="1"/>
        <rFont val="Czcionka tekstu podstawowego"/>
      </rPr>
      <t>I</t>
    </r>
    <r>
      <rPr>
        <sz val="11"/>
        <color theme="1"/>
        <rFont val="Czcionka tekstu podstawowego"/>
        <family val="2"/>
        <charset val="238"/>
      </rPr>
      <t>t is our vision that together we will elevate our partners, customers, suppliers and neighbors to create positive change. To be innovators, leaders and contributors to an inclusive society and a healthy environment so that Starbucks and everyone we touch can endure and thrive.</t>
    </r>
  </si>
  <si>
    <t>IBM bought 783,000 MWh of renewable electricity in 2016 (beyond what the grid provides) – 21.5 percent of our use</t>
  </si>
  <si>
    <t>Today, with one billion people living in extreme poverty; malnutrition and obesity becoming more prevalent and our planet’s resources being pushed to their limits, our values are helping us to drive lasting, positive change in the UK and internationally.</t>
  </si>
  <si>
    <t>Goodness gracious, great balls of bicarb! If you like your cosmetics made freshly by hand, tested on volunteers, 100% vegetarian (and 85% vegan), made using little or no packaging, and filled with beautiful fruits, vegetables and essential oils, pop over to ours.</t>
  </si>
  <si>
    <t>M&amp;S wants to go beyond the expectations of employees, customers and stakeholders by collaborating with suppliers to create fair workplaces and achieve step changes in environmental performance. Initiatives cover a range of challenges in the global supply chain, which M&amp;S reckons to accounts for about 80% of its footprint.</t>
  </si>
  <si>
    <t>Grocery Shops &amp; Supermarket</t>
  </si>
  <si>
    <t>We continue to recognise climate change as the biggest environmental threat the world faces and one which could pose particular challenges to a number of our supply chains. We also recognise the impact our own operations also have on the climate and in 2017 we set new science-based targets for carbon reductions.</t>
  </si>
  <si>
    <t>We truly believe that a hand-crafted coffee, served by a Costa Barista should be more than just a drink, it should be an experience. Our teams transform our stores into communities, ready to go the extra mile each day to put a smile on the face of every single customer, crafting every cup of coffee with expertise and heart. At Costa it is about letting personality shine through, seeking out infectious ways to delight customers, and educating and inspiring customers to love coffee.</t>
  </si>
  <si>
    <t>With a vision towards sustainability, improving the conditions of rural areas and the communities where raw materials are sourced, Ferrero has launched an umbrella programme on the group's engagement in sourcing sustainable raw materials, formulated as Ferrero-Agricultural Commitment to Sustainability (F-ACTS).</t>
  </si>
  <si>
    <t>The Kraft Heinz Company is revolutionizing the food industry – we will be the most profitable food company powered by the most talented people with unwavering commitment to our communities, leading brands and highest product quality in every category in which we compete. As a global powerhouse, Kraft Heinz represents over $26.5 billion in revenue and is the 5th largest food and beverage company in the world. At Kraft Heinz, to be the BEST food company, growing a BETTER world is more than a dream – it is our GLOBAL VISION. To be the best, we want the best – best brands, best practices and, most importantly, the best people.</t>
  </si>
  <si>
    <t>We are committed to reducing unnecessary packaging, using recyclable or recycled material wherever possible, and working with suppliers on packaging innovation to ensure our packaging is only there to protect and preserve the product it contains.</t>
  </si>
  <si>
    <t>SMALL</t>
  </si>
  <si>
    <t>Today, the vision of the brand is to prolong the creative genius of founder René Lalique by issuing superb perfume bottles in crystal, reviving exciting and emotional jewellery designs, pushing the limits of the factory by creating decorative objects with its signature satin contrasts, carrying out major architectural projects, crafting a unique Lalique world dedicated to the home, working with renowned artists to produce limited editions in crystal and to recreate its cultural heritage.</t>
  </si>
  <si>
    <t>The challenge of trading ethically and acting responsibly towards the workers within our suppliers’ factories is a key priority for NEXT.</t>
  </si>
  <si>
    <t>Public - (NXT)</t>
  </si>
  <si>
    <t>Public - (F)</t>
  </si>
  <si>
    <t>We believe that climate change is real and that we share the responsibility for helping limit global temperature rise to under 2°C. We’re playing our part through the reduction of greenhouse gas emissions from our vehicles, operations and supply chain, and by using sustainable materials.</t>
  </si>
  <si>
    <t>Public - (ES)</t>
  </si>
  <si>
    <t>LARGE</t>
  </si>
  <si>
    <t>We are committed to providing affordable energy to empower human progress and improve standards of living while advancing effective solutions to address climate change.</t>
  </si>
  <si>
    <t>The commitment to environmental leadership is seen in energy efficient products and services that set the standard for reductions in fuel use, emissions and community noise. It’s in the way we operate our factories, offices and other facilities. Over the past five years, Boeing reduced greenhouse gases, water use, hazardous waste and solid waste sent to landfill by up to 26 percent.</t>
  </si>
  <si>
    <t>Publi - (BA)</t>
  </si>
  <si>
    <t>Aerospace &amp; Defense</t>
  </si>
  <si>
    <t>Public - (LMT)</t>
  </si>
  <si>
    <t>As a global technology leader, Lockheed Martin engineers the science that supports the world’s most advanced infrastructure from space-based communications to efficient energy access to government stability. As a responsible global citizen, we develop our products and services in ways that protect the environment, strengthen communities and propel responsible growth.</t>
  </si>
  <si>
    <t>Public - (NVDA)</t>
  </si>
  <si>
    <t>We are committed to integrating social and environmental thinking into every aspect of our company, as we support the innovative researchers and companies using our technology to solve the biggest challenges of our time.</t>
  </si>
  <si>
    <t>Subsidiary or Business Segment</t>
  </si>
  <si>
    <t>Every year since 2001 the Partnership has publicly reported our corporate social responsibility performance. These reports set out our policies and principles and summarise how we are managing our environmental impacts, how we are working with suppliers and local communities, and how our employees or Partners contribute to and share in the rewards of our commercial success.</t>
  </si>
  <si>
    <t>5,000 - 10,000</t>
  </si>
  <si>
    <t>WarnerMedia companies, Warner Bros., HBO and Turner, have long been committed to diversity 
and inclusion as moral and business imperatives.
It is essential that our content and creative 
partners reflect the diversity of our society and the world a
round us.
Together with other 
production companies, networks, guilds, unions, talent agencies and others in the industry, we all 
must ensure there is greater inclusion of women, people of color, the LGBTQ+ community, those 
with disabilities and other unde
rrepresented groups in greater numbers both in front of and behind 
the camera</t>
  </si>
  <si>
    <t>Public (TWX)</t>
  </si>
  <si>
    <t>Effective environmental management starts with creating products that minimise their impact on the environment. Our ‘Design for Environment’ strategy aims to reduce waste produced during each vehicle’s production as well as at the end of its life. It is part of our corporate commitment to the environment and the preservation of materials and energy resources. All Vauxhall Design Teams, irrespective of where they sit, follow this mandate.</t>
  </si>
  <si>
    <t>Airline</t>
  </si>
  <si>
    <t>We want to use the power of flight to spread social and economic benefits to people. We want flying to be both an inclusive and responsible practice that is actively involved in caring for our people and our planet.</t>
  </si>
  <si>
    <t>We believe that the efficiency and leanness of the discounter model naturally helps to drive sustainability, bringing greater control to our consolidated supply chains and driving the efficient use of resource. However, there is still a misconception in the UK that low prices must mean poor quality – both for the consumer and wider society. We hope to challenge these misconceptions and increase our transparency in terms of what we stand for and how we approach some of the most important issues facing our planet, our communities and society.</t>
  </si>
  <si>
    <t>It is up to us to take responsibility and make a positive difference to the world. We love our environment, communities and people we work with, which is why we try to do amazing things every day. Our corporate responsibility plan is driven by 5 principles- community, people, customers, suppliers and environment. It’s about making sure that what you buy has been grown, caught or made with ultimate care for the environment and that workers are treated fairly. It’s also about our incredible suppliers, being fairer to farmers, raising money for great causes, inspiring kids to eat fresh, sourcing sustainable foods and reducing waste. Ultimately, it’s about making sure that together with our customers we feel Everyday Amazing.</t>
  </si>
  <si>
    <t>Home Centres &amp; Hardware/DIY Shops</t>
  </si>
  <si>
    <t>We have worked with the experts over at Unilever to compile a list of ideas below designed to help you to live a more sustainable lifestyle. Not only will implementing as many of these as possible help the environment but it should also help to save you money</t>
  </si>
  <si>
    <t>Public (GRG)</t>
  </si>
  <si>
    <t>Fast-Food &amp; Quick-Service Restaurant</t>
  </si>
  <si>
    <t>A number of our regional bakeries have photovoltaic panels on their roofs, which in 2016 generated 923,576 kWh of electricity.  We install energy-efficient LED bulbs in all new and refitted shops and our new self-service drinks fridges have doors to stop the cool air being los</t>
  </si>
  <si>
    <t xml:space="preserve">Public (NSRGY) </t>
  </si>
  <si>
    <t>Food &amp; Drink Manufacturing</t>
  </si>
  <si>
    <t>The Rowntrees created charitable trusts to run New Earswick village, effect social reform, and undertake social and political work. The charities are still in existence as the Joseph Rowntree Housing Trust, The Joseph Rowntree Reform Trust, The Joseph Rowntree Charitable Trust and the Joseph Rowntree Foundation.</t>
  </si>
  <si>
    <t>Cinema</t>
  </si>
  <si>
    <t>Since 2007 ODEON teams in the UK and Ireland have raised more than £1 million for two children’s charities; the NSPCC and Variety. We’ve been able to achieve so much with the passion and generosity shown by our colleagues, guests and industry partners.  We have a central charity committee which focuses on helping our team to raise money with more than just a whip around. Putting their money where their mouth is, our teams across the UK have baked off, auctioned off and headed off on sponsored treks up mountains.</t>
  </si>
  <si>
    <t>Gambling</t>
  </si>
  <si>
    <t>Gaming is a great source of entertainment for millions of people around the world. But, for a minority, gaming can cause problems. We are committed to identifying risks as early as possible and intervening to prevent these problems before they emerge. We have in place a responsible gaming framework which includes controls to help customers to play within their limits and avoid a situation where gaming causes problems.</t>
  </si>
  <si>
    <t>Public (DC.L)</t>
  </si>
  <si>
    <t>Media &amp; Entertainment Retail Shops</t>
  </si>
  <si>
    <t>We are committed to building a sustainable, responsible and ethical business. We believe sustainable business practices make sound business sense, not only to benefit the environment, stakeholders and the communities in which we operate, but to achieve our business goals and to better serve our customers for the long term.</t>
  </si>
  <si>
    <t>We adopt a socially responsible approach within our operations and we actively contribute to other groups within the wider industry in order to develop best practice with regard to the three stated key objectives of the Gambling Commission.</t>
  </si>
  <si>
    <t>Public (WMH)</t>
  </si>
  <si>
    <t>The organisation has also now run three company-wide International community events to increase participation in our volunteering programme, with our International Community Weeks in the last 2 years each involving over 300 colleagues across all our locations around the globe.</t>
  </si>
  <si>
    <t>Express Delivery Service</t>
  </si>
  <si>
    <t>The objective at the heart of our corporate responsibility strategy and our business strategy is the same – improving our operations while ensuring we continue to meet customer expectations</t>
  </si>
  <si>
    <t>The Jenkins Bakery, which was founded in 1921, currently operates over 30 outlets from Carmarthen to Bridgend and is run by the third generation of the Jenkins family.</t>
  </si>
  <si>
    <t>Public (RACE)</t>
  </si>
  <si>
    <t>Transport Equipment Manufacturing</t>
  </si>
  <si>
    <t>Ferrari’s commitment to sustainability come to fruition in the polluting emissions reduction programme, through the improvement of efficiency in the cars themselves and in the production process, implementing the latest environmental standards in the construction of the newest buildings on site, and using a trigeneration plant and renewable sources to cover its entire energy needs.</t>
  </si>
  <si>
    <t>Department, Clothing, &amp; Shoe Shops</t>
  </si>
  <si>
    <t>Our ambition is to become a leading multimarket, multichannel fashion brand for the mid-priced market. Bring your talent to River Island, and help us get there that little bit faster.</t>
  </si>
  <si>
    <t>Public (SPD)</t>
  </si>
  <si>
    <t>Sporting Goods Shops</t>
  </si>
  <si>
    <t>Corporate Responsibility is central to our vision to be a leading sports and lifestyle retailer internationally. Our established Corporate Responsibility framework focuses on five key areas: People, Health and Safety, the Environment, Customers and the Community. Sports Direct has developed Key Performance Indicators (KPIs) to ensure we deliver on our commitments.</t>
  </si>
  <si>
    <t>Public (JD)</t>
  </si>
  <si>
    <t>The Group recognises that it has a responsibility to ensure its business is carried out in a way that ensures high standards of environmental and human behaviour. With the help and co-operation of all employees, the Group endeavours to comply with all relevant laws in order to meet that duty and responsibility wherever it operates.</t>
  </si>
  <si>
    <t>5,000+</t>
  </si>
  <si>
    <t>Beauty &amp; Personal Accessories Shops</t>
  </si>
  <si>
    <t>In 2016, we set ourselves 14 ambitious targets as our first steps towards becoming a truly sustainable global business. We have an ambition to have no negative impact on our planet and society and take meaningful action to allow us all to flourish forever.</t>
  </si>
  <si>
    <t>60,000+</t>
  </si>
  <si>
    <t>The lifecycle of a Primark product involves many stages which can affect the planet. We strive to minimise this impact wherever we can. Whether it’s the cotton that goes into our t-shirts, the dyes used by factories or the way our products are transported and sold in-store. Find out about the steps we are taking to reduce our environmental footprint.</t>
  </si>
  <si>
    <t>Casual Restaurant</t>
  </si>
  <si>
    <t>The restaurant frame built from responsibly sourced timber is just the beginning in this restaurant, that also houses lampshades made from mushrooms, plants watered by a roof that collects rainwater, and grills that heat our water.</t>
  </si>
  <si>
    <t>The Subway® brand has partnered with Heart Research UK since 2009, endorsing customers’ choice for a low fat sub. Heart Research UK is a visionary charity that has been helping hearts around the UK since 1967. It funds ground-breaking medical research that benefits patients as soon as possible, as well as innovative community-based lifestyle projects that help people live healthier, happier and longer lives.</t>
  </si>
  <si>
    <t>Public (DENN)</t>
  </si>
  <si>
    <t>The team members at Denny's love to feed people, so it is hard for them to imagine kids not getting enough food each day. So, Denny's partnered with Share Our Strength’s No Kid Hungry program to make ending childhood hunger one of their main philanthropic causes. Every September, Denny’s locations across America participate in Share Our Strength’s Dine Out For No Kid Hungry™, a national fundraising event that brings together thousands of restaurants and millions of consumers to help make sure that no child in America grows up hungry.</t>
  </si>
  <si>
    <t>http://www.marketingteacher.com/burger-king-marketing-mix/</t>
  </si>
  <si>
    <t>https://www.mercedes-benz.com/en/mercedes-benz/vehicles/trucks/sustainability/</t>
  </si>
  <si>
    <t>https://www.anheuser-busch.com/betterworld/sustainability.html</t>
  </si>
  <si>
    <t>https://corporate.mcdonalds.com/corpmcd/scale-for-good/using-our-scale-for-good.html</t>
  </si>
  <si>
    <t>https://www.dulux.com.au/specifier/services-and-programs/sustainability</t>
  </si>
  <si>
    <t>https://www.ibm.com/ibm/green/sustainability_solutions.html</t>
  </si>
  <si>
    <t>https://www.intel.com/content/www/us/en/environment/intel-and-the-environment.html</t>
  </si>
  <si>
    <t>https://inhabitat.com/tag/netflix-sustainability/</t>
  </si>
  <si>
    <t>https://www.audi.com/en/company/sustainability.html</t>
  </si>
  <si>
    <t>https://www.bmwgroup.com/en/responsibility/sustainability-at-the-bmw-group.html</t>
  </si>
  <si>
    <t>https://www.basf.com/en/company/sustainability.html</t>
  </si>
  <si>
    <t>https://www.cadbury.co.uk/cocoa-life</t>
  </si>
  <si>
    <t>https://uk.lush.com/article/our-environmental-policy</t>
  </si>
  <si>
    <t>https://corporate.marksandspencer.com/plan-a</t>
  </si>
  <si>
    <t>https://sustainability.tescoplc.com/sustainability</t>
  </si>
  <si>
    <t>https://www.whitbread.co.uk/sustainability</t>
  </si>
  <si>
    <t>https://lets-talk-quality.nutella.com/en/sustainable-palm-oil-nutella</t>
  </si>
  <si>
    <t>http://www.kraftheinzcompany.com/sustainability.html</t>
  </si>
  <si>
    <t>https://corporate.ford.com/careers/departments/sustainability-environment-and-safety-engineering.html</t>
  </si>
  <si>
    <t>https://corporate.exxonmobil.com/en/community/sustainability-report/exxonmobil-and-sustainability</t>
  </si>
  <si>
    <t>http://www.boeing.com/principles/environment/index.page</t>
  </si>
  <si>
    <t>https://www.lockheedmartin.co.uk/ca/who-we-are/sustainability.html</t>
  </si>
  <si>
    <t>https://www.nvidia.com/object/fy17-sustainability-report.html</t>
  </si>
  <si>
    <t>https://www.waitrose.com/ecom/shop/featured/groceries/sustainability</t>
  </si>
  <si>
    <t>https://www.about.sainsburys.co.uk/making-a-difference/sourcing/sustainable-fish</t>
  </si>
  <si>
    <t>https://www.vauxhall.co.uk/environment/environmental-and-energy-policy.html</t>
  </si>
  <si>
    <t>https://www.lidl.co.uk/en/sustainability.htm</t>
  </si>
  <si>
    <t>https://www.aldi.co.uk/about-aldi/corporate-responsibility/environment</t>
  </si>
  <si>
    <t>https://life.wilko.com/tag/sustainability/</t>
  </si>
  <si>
    <t>https://www.nestle.com/randd/environmental-sustainability</t>
  </si>
  <si>
    <t xml:space="preserve">https://www.dixonscarphone.com/our-responsibilities                                    </t>
  </si>
  <si>
    <t>https://www.williamhillplc.com/sustainability/colleagues/</t>
  </si>
  <si>
    <t>https://www.royalmailgroup.com/en/responsibility/</t>
  </si>
  <si>
    <t>http://corporate.ferrari.com/en/about-us/sustainability</t>
  </si>
  <si>
    <t>https://rankabrand.org/Retailers/River+Island</t>
  </si>
  <si>
    <t>https://www.csrhub.com/CSR_and_sustainability_information/JD-Sports-Fashion-PLC</t>
  </si>
  <si>
    <t>https://www.thebodyshop.com/en-gb/about-us/our-commitment/enrich-not-exploit-sustainability-report</t>
  </si>
  <si>
    <t>https://www.primark.com/en/our-ethics</t>
  </si>
  <si>
    <t>https://www.subway.com/en-gb/aboutus/socialresponsibility/sustainablesourcing</t>
  </si>
  <si>
    <t>https://www.mercedes-benz.com/en/mercedes-benz/vehicles/camper-vans/marco-polo-activity-flexible-leisure-vehicle/</t>
  </si>
  <si>
    <t>https://www.budweiser.com/en/faq.html</t>
  </si>
  <si>
    <t>https://www.mcdonalds.com/gb/en-gb/help/faq/18533-what-are-the-different-areas-of-mcdonalds-activities.html</t>
  </si>
  <si>
    <t>https://skemacoffeeworldwide.wordpress.com/2018/10/24/customer-consumer-brand-co-creation-starbucks-concept-of-prosumer/</t>
  </si>
  <si>
    <t>https://www.ibm.com/uk-en/?ar=1</t>
  </si>
  <si>
    <t>Welcome to Inhabitat, your online guide to the best green design ideas, innovations and inspiration to build a cleaner, brighter, and better future.</t>
  </si>
  <si>
    <t>https://www.bankaudigroup.com/group/press-releases/-bank-audi-consolidated-activity-highlights-as-at-end-june-2018</t>
  </si>
  <si>
    <t>http://uk.businessinsider.com/best-cars-2018-according-to-consumer-reports-2018-2</t>
  </si>
  <si>
    <t>https://www.3m.co.uk/3M/en_GB/consumer-uk/</t>
  </si>
  <si>
    <t>https://www.carecreations.basf.com/sustainability/trigger-point-concept/consumer</t>
  </si>
  <si>
    <t>https://www.marketing91.com/marketing-strategy-of-cadbury-cadbury-marketing-strategy/</t>
  </si>
  <si>
    <t>https://www.about.sainsburys.co.uk/about-us/our-business-strategy</t>
  </si>
  <si>
    <t>https://www.method.com/work/lush</t>
  </si>
  <si>
    <t>https://www.ukessays.com/essays/marketing/marks-and-spencer.php</t>
  </si>
  <si>
    <t>https://www.ethicalconsumer.org/company-profile/tesco-plc</t>
  </si>
  <si>
    <t>https://www.scribd.com/doc/17693007/Marketing-Plan-of-Costa</t>
  </si>
  <si>
    <t>http://customer-profile.com/food-and-drink/food/candy-and-sweets/nutella-customer-profile.html</t>
  </si>
  <si>
    <t>https://www.ethicalconsumer.org/food-drink/spotlight-kraft-heinz-company</t>
  </si>
  <si>
    <t>https://cxm.co.uk/whats-really-wrong-at-morrisons/</t>
  </si>
  <si>
    <t>https://www.nextplc.co.uk/corporate-responsibility/our-customers-and-products</t>
  </si>
  <si>
    <t>https://www.capconnect.co.uk/ConsumerValues/Ford.aspx?CH=PWRTZ</t>
  </si>
  <si>
    <t>As a corporation, we define corporate responsibility as looking beyond a strong bottom line to consider the impact of everything we do. It's about doing the right thing as a corporate citizen in today's global marketplace while successfully meeting business goals and objectives.</t>
  </si>
  <si>
    <t>https://corporate.exxonmobil.com/en/company/worldwide-operations/consumer-products</t>
  </si>
  <si>
    <t>https://www.lockheedmartin.com/en-us/products.html</t>
  </si>
  <si>
    <t>https://www.forbes.com/sites/moorinsights/2018/08/28/nvidia-sets-new-consumer-standard-with-new-geforce-rtx-2000-series-gpu/</t>
  </si>
  <si>
    <t>https://www.waitrose.com/home/about_waitrose/the-waitrose-fooddrinkreport.html</t>
  </si>
  <si>
    <t>https://www.warnerbros.com/studio/divisions/consumer-products</t>
  </si>
  <si>
    <t>https://www.vauxhall.co.uk/offers-finance/index.html?ppc=MICROSOFT_700000001663092_71700000029767352_58700003692099472_p29013464148&amp;_vsrefdom=mca&amp;gclid=COiz9ZTiht8CFUSOhQod6SsJvQ&amp;gclsrc=ds</t>
  </si>
  <si>
    <t>https://www.thedrum.com/news/2015/03/02/british-airways-superbrand-tops-consumer-and-business-bran</t>
  </si>
  <si>
    <t>https://www.telegraph.co.uk/news/shopping-and-consumer-news/11473701/One-in-three-Aldi-and-Lidl-shoppers-is-upper-or-middle-class.html</t>
  </si>
  <si>
    <t>https://www.aldi.co.uk/about-aldi/corporate-responsibility/customers</t>
  </si>
  <si>
    <t>https://www.customersatisfactionsurveyhq.com/www-wilkohaveyoursay-com/</t>
  </si>
  <si>
    <t>https://inews.co.uk/news/consumer/greggs-pigs-blankets-christmas-festive-menu/</t>
  </si>
  <si>
    <t>https://www.ethicalconsumer.org/ethical-shopping/boycotts/nestle</t>
  </si>
  <si>
    <t>https://www.dailyrecord.co.uk/news/business-consumer/ladbrokes-coral-join-forces-create-6132756</t>
  </si>
  <si>
    <t>https://business.carphonewarehouse.com/businessvsconsumer</t>
  </si>
  <si>
    <t>https://www.betvictor.com/aff/online-betting-p-sign-up?btagid=91070073&amp;btag=a_39755b_9895c_&amp;affid=21487&amp;nid=2&amp;mid=2&amp;utm_source=bing&amp;utm_medium=cpc&amp;utm_campaign=Competitors%20BetFred%20-%20P%26B&amp;utm_term=betfred&amp;utm_content=Betfred%20-%20Phrase</t>
  </si>
  <si>
    <t>https://static.williamhill.com/sport/betting-30/?var6=ppcuksbpbrdbng_ad047&amp;var4=71700000034216109_+williamhill&amp;kwd=+williamhill&amp;msclkid=5bee4027f2f0134ec4fd1c213684f76d&amp;gclid=CJGR95nkht8CFQYKGwodDdgNiw&amp;gclsrc=ds</t>
  </si>
  <si>
    <t>https://www.parcelforce.com/help-form</t>
  </si>
  <si>
    <t>https://www.jenkinsbakery.co.uk/2014/09/14/jenkins-bakery-celebrates-national-cup-cake-week-help-scarlets-stars/</t>
  </si>
  <si>
    <t>http://marketingdawn.com/consumer-behavior-of-ferrari/</t>
  </si>
  <si>
    <t>http://customer-profile.com/apparel-and-fashion/clothing/unisex/river-island-customer-profile.html</t>
  </si>
  <si>
    <t>http://www.sportsdirectplc.com/corporate-responsibility/customers.aspx</t>
  </si>
  <si>
    <t>https://www.marketing91.com/marketing-mix-of-the-body-shop/</t>
  </si>
  <si>
    <t>https://www.ethicalconsumer.org/company-profile/primark</t>
  </si>
  <si>
    <t>https://www.iol.co.za/business-report/economy/consumers-flock-to-nandos-for-quarter-chicken-meal-special-for-only-r30-1586534</t>
  </si>
  <si>
    <t>http://marketingdawn.com/consumer-behavior-of-subway/</t>
  </si>
  <si>
    <t>https://www.consumerreports.org/products/restaurants/na-denny-s-207771/overview/</t>
  </si>
  <si>
    <t>Many options for feedbavk on their Website</t>
  </si>
  <si>
    <t>You can voice your experience online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</si>
</sst>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Czcionka tekstu podstawowego"/>
      <family val="2"/>
      <charset val="238"/>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charset val="238"/>
      <scheme val="minor"/>
    </font>
    <font>
      <b/>
      <sz val="11"/>
      <color theme="1"/>
      <name val="Czcionka tekstu podstawowego"/>
      <charset val="238"/>
    </font>
    <font>
      <b/>
      <sz val="11"/>
      <color theme="1"/>
      <name val="Calibri"/>
      <family val="2"/>
      <charset val="238"/>
      <scheme val="minor"/>
    </font>
    <font>
      <sz val="12"/>
      <color theme="1"/>
      <name val="Calibri"/>
      <family val="2"/>
      <charset val="238"/>
      <scheme val="minor"/>
    </font>
    <font>
      <b/>
      <sz val="12"/>
      <color theme="1"/>
      <name val="Calibri"/>
      <family val="2"/>
      <charset val="238"/>
      <scheme val="minor"/>
    </font>
    <font>
      <i/>
      <sz val="12"/>
      <color theme="1"/>
      <name val="Calibri"/>
      <family val="2"/>
      <charset val="238"/>
      <scheme val="minor"/>
    </font>
    <font>
      <b/>
      <sz val="12"/>
      <color rgb="FF0000CC"/>
      <name val="Calibri"/>
      <family val="2"/>
      <charset val="238"/>
      <scheme val="minor"/>
    </font>
    <font>
      <u/>
      <sz val="11"/>
      <color theme="10"/>
      <name val="Czcionka tekstu podstawowego"/>
      <family val="2"/>
      <charset val="238"/>
    </font>
    <font>
      <sz val="8"/>
      <name val="Czcionka tekstu podstawowego"/>
      <family val="2"/>
      <charset val="238"/>
    </font>
    <font>
      <b/>
      <sz val="12"/>
      <name val="Calibri"/>
      <family val="2"/>
      <charset val="238"/>
      <scheme val="minor"/>
    </font>
    <font>
      <sz val="12"/>
      <name val="Calibri"/>
      <family val="2"/>
      <charset val="238"/>
      <scheme val="minor"/>
    </font>
    <font>
      <b/>
      <i/>
      <sz val="12"/>
      <name val="Calibri"/>
      <family val="2"/>
      <charset val="238"/>
      <scheme val="minor"/>
    </font>
    <font>
      <sz val="11"/>
      <color rgb="FFFF0000"/>
      <name val="Calibri"/>
      <family val="2"/>
      <scheme val="minor"/>
    </font>
    <font>
      <b/>
      <sz val="11"/>
      <color theme="1"/>
      <name val="Calibri"/>
      <family val="2"/>
      <scheme val="minor"/>
    </font>
    <font>
      <b/>
      <sz val="13"/>
      <color theme="1"/>
      <name val="Calibri"/>
      <family val="2"/>
      <scheme val="minor"/>
    </font>
    <font>
      <b/>
      <sz val="11"/>
      <color rgb="FFFF0000"/>
      <name val="Calibri"/>
      <family val="2"/>
      <scheme val="minor"/>
    </font>
    <font>
      <b/>
      <sz val="11"/>
      <name val="Calibri"/>
      <family val="2"/>
      <scheme val="minor"/>
    </font>
    <font>
      <u/>
      <sz val="11"/>
      <color theme="10"/>
      <name val="Calibri"/>
      <family val="2"/>
      <scheme val="minor"/>
    </font>
    <font>
      <sz val="11"/>
      <name val="Calibri"/>
      <family val="2"/>
      <scheme val="minor"/>
    </font>
    <font>
      <sz val="11"/>
      <color rgb="FF000000"/>
      <name val="Calibri"/>
      <family val="2"/>
      <scheme val="minor"/>
    </font>
    <font>
      <b/>
      <sz val="16"/>
      <color theme="1"/>
      <name val="Calibri"/>
      <family val="2"/>
      <scheme val="minor"/>
    </font>
    <font>
      <sz val="12"/>
      <color theme="1"/>
      <name val="Calibri"/>
      <family val="2"/>
      <scheme val="minor"/>
    </font>
    <font>
      <i/>
      <sz val="11"/>
      <color theme="1"/>
      <name val="Calibri"/>
      <family val="2"/>
      <scheme val="minor"/>
    </font>
    <font>
      <i/>
      <sz val="11"/>
      <color theme="1"/>
      <name val="Czcionka tekstu podstawowego"/>
      <family val="2"/>
      <charset val="238"/>
    </font>
    <font>
      <b/>
      <i/>
      <sz val="11"/>
      <color theme="1"/>
      <name val="Czcionka tekstu podstawowego"/>
      <family val="2"/>
      <charset val="238"/>
    </font>
    <font>
      <b/>
      <sz val="11"/>
      <color theme="1"/>
      <name val="Czcionka tekstu podstawowego"/>
      <family val="2"/>
      <charset val="238"/>
    </font>
    <font>
      <sz val="11"/>
      <color theme="1"/>
      <name val="Czcionka tekstu podstawowego"/>
    </font>
    <font>
      <b/>
      <sz val="11"/>
      <color theme="1"/>
      <name val="Ccc"/>
    </font>
  </fonts>
  <fills count="7">
    <fill>
      <patternFill patternType="none"/>
    </fill>
    <fill>
      <patternFill patternType="gray125"/>
    </fill>
    <fill>
      <patternFill patternType="solid">
        <fgColor rgb="FFE6E6E6"/>
        <bgColor indexed="64"/>
      </patternFill>
    </fill>
    <fill>
      <patternFill patternType="solid">
        <fgColor theme="0"/>
        <bgColor indexed="64"/>
      </patternFill>
    </fill>
    <fill>
      <patternFill patternType="solid">
        <fgColor theme="5" tint="0.79998168889431442"/>
        <bgColor indexed="64"/>
      </patternFill>
    </fill>
    <fill>
      <patternFill patternType="solid">
        <fgColor rgb="FFFFFFFF"/>
        <bgColor rgb="FF000000"/>
      </patternFill>
    </fill>
    <fill>
      <patternFill patternType="solid">
        <fgColor rgb="FFFFC000"/>
        <bgColor indexed="64"/>
      </patternFill>
    </fill>
  </fills>
  <borders count="2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rgb="FF002060"/>
      </left>
      <right style="thin">
        <color rgb="FF002060"/>
      </right>
      <top style="medium">
        <color rgb="FF002060"/>
      </top>
      <bottom style="thin">
        <color rgb="FF002060"/>
      </bottom>
      <diagonal/>
    </border>
    <border>
      <left style="thin">
        <color rgb="FF002060"/>
      </left>
      <right style="thin">
        <color rgb="FF002060"/>
      </right>
      <top style="medium">
        <color rgb="FF002060"/>
      </top>
      <bottom style="thin">
        <color rgb="FF002060"/>
      </bottom>
      <diagonal/>
    </border>
    <border>
      <left style="medium">
        <color rgb="FF002060"/>
      </left>
      <right style="thin">
        <color rgb="FF002060"/>
      </right>
      <top style="thin">
        <color rgb="FF002060"/>
      </top>
      <bottom style="thin">
        <color rgb="FF002060"/>
      </bottom>
      <diagonal/>
    </border>
    <border>
      <left style="thin">
        <color rgb="FF002060"/>
      </left>
      <right style="thin">
        <color rgb="FF002060"/>
      </right>
      <top style="thin">
        <color rgb="FF002060"/>
      </top>
      <bottom style="thin">
        <color rgb="FF002060"/>
      </bottom>
      <diagonal/>
    </border>
    <border>
      <left style="medium">
        <color auto="1"/>
      </left>
      <right style="medium">
        <color auto="1"/>
      </right>
      <top style="medium">
        <color auto="1"/>
      </top>
      <bottom/>
      <diagonal/>
    </border>
    <border>
      <left style="medium">
        <color rgb="FF002060"/>
      </left>
      <right style="medium">
        <color rgb="FF002060"/>
      </right>
      <top style="medium">
        <color rgb="FF002060"/>
      </top>
      <bottom style="medium">
        <color rgb="FF002060"/>
      </bottom>
      <diagonal/>
    </border>
    <border>
      <left style="medium">
        <color rgb="FF002060"/>
      </left>
      <right style="thin">
        <color rgb="FF002060"/>
      </right>
      <top/>
      <bottom style="thin">
        <color rgb="FF002060"/>
      </bottom>
      <diagonal/>
    </border>
    <border>
      <left style="thin">
        <color rgb="FF002060"/>
      </left>
      <right style="thin">
        <color rgb="FF002060"/>
      </right>
      <top/>
      <bottom style="thin">
        <color rgb="FF002060"/>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
      <left style="thin">
        <color rgb="FF002060"/>
      </left>
      <right/>
      <top style="thin">
        <color rgb="FF002060"/>
      </top>
      <bottom style="thin">
        <color rgb="FF002060"/>
      </bottom>
      <diagonal/>
    </border>
    <border>
      <left style="thin">
        <color rgb="FF002060"/>
      </left>
      <right style="thin">
        <color rgb="FF002060"/>
      </right>
      <top style="thin">
        <color rgb="FF002060"/>
      </top>
      <bottom/>
      <diagonal/>
    </border>
    <border>
      <left style="medium">
        <color rgb="FF002060"/>
      </left>
      <right/>
      <top/>
      <bottom style="thin">
        <color rgb="FF002060"/>
      </bottom>
      <diagonal/>
    </border>
    <border>
      <left/>
      <right style="thin">
        <color rgb="FF002060"/>
      </right>
      <top/>
      <bottom style="thin">
        <color rgb="FF002060"/>
      </bottom>
      <diagonal/>
    </border>
    <border>
      <left/>
      <right style="thin">
        <color rgb="FF002060"/>
      </right>
      <top style="thin">
        <color rgb="FF002060"/>
      </top>
      <bottom style="thin">
        <color rgb="FF002060"/>
      </bottom>
      <diagonal/>
    </border>
    <border>
      <left style="thin">
        <color rgb="FF002060"/>
      </left>
      <right style="thin">
        <color rgb="FF002060"/>
      </right>
      <top/>
      <bottom/>
      <diagonal/>
    </border>
    <border>
      <left/>
      <right style="thin">
        <color rgb="FF002060"/>
      </right>
      <top style="thin">
        <color rgb="FF002060"/>
      </top>
      <bottom/>
      <diagonal/>
    </border>
    <border>
      <left style="medium">
        <color rgb="FF002060"/>
      </left>
      <right/>
      <top style="thin">
        <color rgb="FF002060"/>
      </top>
      <bottom style="thin">
        <color rgb="FF002060"/>
      </bottom>
      <diagonal/>
    </border>
    <border>
      <left style="thin">
        <color rgb="FF002060"/>
      </left>
      <right/>
      <top/>
      <bottom style="thin">
        <color rgb="FF002060"/>
      </bottom>
      <diagonal/>
    </border>
  </borders>
  <cellStyleXfs count="2">
    <xf numFmtId="0" fontId="0" fillId="0" borderId="0"/>
    <xf numFmtId="0" fontId="19" fillId="0" borderId="0" applyNumberFormat="0" applyFill="0" applyBorder="0" applyAlignment="0" applyProtection="0">
      <alignment vertical="top"/>
      <protection locked="0"/>
    </xf>
  </cellStyleXfs>
  <cellXfs count="227">
    <xf numFmtId="0" fontId="0" fillId="0" borderId="0" xfId="0"/>
    <xf numFmtId="0" fontId="0" fillId="0" borderId="0" xfId="0" applyAlignment="1">
      <alignment wrapText="1"/>
    </xf>
    <xf numFmtId="0" fontId="13" fillId="0" borderId="0" xfId="0" applyFont="1"/>
    <xf numFmtId="0" fontId="15" fillId="0" borderId="0" xfId="0" applyFont="1"/>
    <xf numFmtId="0" fontId="15" fillId="0" borderId="0" xfId="0" applyFont="1" applyAlignment="1">
      <alignment wrapText="1"/>
    </xf>
    <xf numFmtId="0" fontId="16" fillId="0" borderId="0" xfId="0" applyFont="1" applyAlignment="1">
      <alignment wrapText="1"/>
    </xf>
    <xf numFmtId="0" fontId="18" fillId="0" borderId="0" xfId="0" applyFont="1"/>
    <xf numFmtId="0" fontId="19" fillId="0" borderId="0" xfId="1" applyAlignment="1" applyProtection="1"/>
    <xf numFmtId="0" fontId="14" fillId="2" borderId="1" xfId="0" applyFont="1" applyFill="1" applyBorder="1" applyAlignment="1">
      <alignment horizontal="center" vertical="center" wrapText="1"/>
    </xf>
    <xf numFmtId="0" fontId="26" fillId="4" borderId="0" xfId="0" applyFont="1" applyFill="1"/>
    <xf numFmtId="0" fontId="11" fillId="0" borderId="0" xfId="0" applyFont="1"/>
    <xf numFmtId="0" fontId="25" fillId="0" borderId="0" xfId="0" applyFont="1"/>
    <xf numFmtId="0" fontId="11" fillId="0" borderId="0" xfId="0" applyFont="1" applyBorder="1" applyAlignment="1">
      <alignment horizontal="left" wrapText="1"/>
    </xf>
    <xf numFmtId="0" fontId="25" fillId="4" borderId="1" xfId="0" applyFont="1" applyFill="1" applyBorder="1" applyAlignment="1">
      <alignment horizontal="center" vertical="center" wrapText="1"/>
    </xf>
    <xf numFmtId="0" fontId="11" fillId="0" borderId="0" xfId="0" applyFont="1" applyBorder="1"/>
    <xf numFmtId="0" fontId="11" fillId="0" borderId="0" xfId="0" applyFont="1" applyBorder="1" applyAlignment="1">
      <alignment horizontal="left"/>
    </xf>
    <xf numFmtId="0" fontId="25" fillId="4" borderId="8" xfId="0" applyFont="1" applyFill="1" applyBorder="1" applyAlignment="1">
      <alignment horizontal="center" vertical="center" wrapText="1"/>
    </xf>
    <xf numFmtId="0" fontId="28" fillId="4" borderId="8" xfId="0" applyFont="1" applyFill="1" applyBorder="1" applyAlignment="1">
      <alignment horizontal="center" vertical="center" wrapText="1"/>
    </xf>
    <xf numFmtId="0" fontId="24" fillId="0" borderId="5" xfId="0" applyFont="1" applyFill="1" applyBorder="1" applyAlignment="1">
      <alignment horizontal="left" vertical="center" wrapText="1"/>
    </xf>
    <xf numFmtId="0" fontId="11" fillId="0" borderId="0" xfId="0" applyFont="1" applyAlignment="1">
      <alignment horizontal="center"/>
    </xf>
    <xf numFmtId="0" fontId="11" fillId="0" borderId="0" xfId="0" applyFont="1" applyFill="1"/>
    <xf numFmtId="0" fontId="32" fillId="0" borderId="0" xfId="0" applyFont="1" applyFill="1"/>
    <xf numFmtId="0" fontId="11" fillId="0" borderId="0" xfId="0" applyFont="1" applyBorder="1" applyAlignment="1">
      <alignment horizontal="center"/>
    </xf>
    <xf numFmtId="0" fontId="11" fillId="0" borderId="0" xfId="0" applyFont="1" applyFill="1" applyBorder="1"/>
    <xf numFmtId="0" fontId="25" fillId="0" borderId="0" xfId="0" applyFont="1" applyFill="1" applyBorder="1" applyAlignment="1"/>
    <xf numFmtId="49" fontId="29" fillId="5" borderId="7" xfId="1" applyNumberFormat="1" applyFont="1" applyFill="1" applyBorder="1" applyAlignment="1" applyProtection="1">
      <alignment horizontal="left" vertical="center"/>
    </xf>
    <xf numFmtId="49" fontId="30" fillId="5" borderId="7" xfId="1" applyNumberFormat="1" applyFont="1" applyFill="1" applyBorder="1" applyAlignment="1" applyProtection="1">
      <alignment horizontal="left" vertical="center"/>
    </xf>
    <xf numFmtId="49" fontId="30" fillId="5" borderId="7" xfId="1" applyNumberFormat="1" applyFont="1" applyFill="1" applyBorder="1" applyAlignment="1" applyProtection="1">
      <alignment horizontal="left" vertical="center" wrapText="1"/>
    </xf>
    <xf numFmtId="49" fontId="29" fillId="5" borderId="7" xfId="1" applyNumberFormat="1" applyFont="1" applyFill="1" applyBorder="1" applyAlignment="1" applyProtection="1">
      <alignment horizontal="left" vertical="center" wrapText="1"/>
    </xf>
    <xf numFmtId="49" fontId="19" fillId="3" borderId="7" xfId="1" applyNumberFormat="1" applyFill="1" applyBorder="1" applyAlignment="1" applyProtection="1">
      <alignment horizontal="left" vertical="center" wrapText="1"/>
    </xf>
    <xf numFmtId="49" fontId="29" fillId="0" borderId="7" xfId="1" applyNumberFormat="1" applyFont="1" applyBorder="1" applyAlignment="1" applyProtection="1">
      <alignment horizontal="left" vertical="center"/>
    </xf>
    <xf numFmtId="49" fontId="31" fillId="0" borderId="7" xfId="0" applyNumberFormat="1" applyFont="1" applyBorder="1" applyAlignment="1">
      <alignment horizontal="left" vertical="center"/>
    </xf>
    <xf numFmtId="49" fontId="31" fillId="0" borderId="7" xfId="0" applyNumberFormat="1" applyFont="1" applyBorder="1" applyAlignment="1">
      <alignment horizontal="left" vertical="center" wrapText="1"/>
    </xf>
    <xf numFmtId="49" fontId="29" fillId="0" borderId="7" xfId="1" applyNumberFormat="1" applyFont="1" applyBorder="1" applyAlignment="1" applyProtection="1">
      <alignment horizontal="left" vertical="center" wrapText="1"/>
    </xf>
    <xf numFmtId="49" fontId="29" fillId="3" borderId="7" xfId="1" applyNumberFormat="1" applyFont="1" applyFill="1" applyBorder="1" applyAlignment="1" applyProtection="1">
      <alignment horizontal="left" vertical="center" wrapText="1"/>
    </xf>
    <xf numFmtId="49" fontId="29" fillId="0" borderId="7" xfId="1" applyNumberFormat="1" applyFont="1" applyFill="1" applyBorder="1" applyAlignment="1" applyProtection="1">
      <alignment horizontal="left" vertical="center" wrapText="1"/>
    </xf>
    <xf numFmtId="49" fontId="19" fillId="0" borderId="7" xfId="1" applyNumberFormat="1" applyBorder="1" applyAlignment="1" applyProtection="1">
      <alignment horizontal="left" vertical="center" wrapText="1"/>
    </xf>
    <xf numFmtId="49" fontId="19" fillId="0" borderId="7" xfId="1" applyNumberFormat="1" applyFill="1" applyBorder="1" applyAlignment="1" applyProtection="1">
      <alignment horizontal="left" vertical="center" wrapText="1"/>
    </xf>
    <xf numFmtId="49" fontId="29" fillId="5" borderId="11" xfId="1" applyNumberFormat="1" applyFont="1" applyFill="1" applyBorder="1" applyAlignment="1" applyProtection="1">
      <alignment horizontal="left" vertical="center"/>
    </xf>
    <xf numFmtId="49" fontId="30" fillId="5" borderId="11" xfId="1" applyNumberFormat="1" applyFont="1" applyFill="1" applyBorder="1" applyAlignment="1" applyProtection="1">
      <alignment horizontal="left" vertical="center"/>
    </xf>
    <xf numFmtId="49" fontId="30" fillId="5" borderId="11" xfId="1" applyNumberFormat="1" applyFont="1" applyFill="1" applyBorder="1" applyAlignment="1" applyProtection="1">
      <alignment horizontal="left" vertical="center" wrapText="1"/>
    </xf>
    <xf numFmtId="49" fontId="29" fillId="5" borderId="11" xfId="1" applyNumberFormat="1" applyFont="1" applyFill="1" applyBorder="1" applyAlignment="1" applyProtection="1">
      <alignment horizontal="left" vertical="center" wrapText="1"/>
    </xf>
    <xf numFmtId="0" fontId="25" fillId="4" borderId="9" xfId="0" applyFont="1" applyFill="1" applyBorder="1" applyAlignment="1">
      <alignment horizontal="center" vertical="center" wrapText="1"/>
    </xf>
    <xf numFmtId="0" fontId="28" fillId="4" borderId="9" xfId="0" applyFont="1" applyFill="1" applyBorder="1" applyAlignment="1">
      <alignment horizontal="center" vertical="center" wrapText="1"/>
    </xf>
    <xf numFmtId="49" fontId="30" fillId="5" borderId="11" xfId="1" applyNumberFormat="1" applyFont="1" applyFill="1" applyBorder="1" applyAlignment="1" applyProtection="1">
      <alignment horizontal="center" vertical="center"/>
    </xf>
    <xf numFmtId="49" fontId="30" fillId="5" borderId="7" xfId="1" applyNumberFormat="1" applyFont="1" applyFill="1" applyBorder="1" applyAlignment="1" applyProtection="1">
      <alignment horizontal="center" vertical="center"/>
    </xf>
    <xf numFmtId="0" fontId="25" fillId="6" borderId="9" xfId="0" applyFont="1" applyFill="1" applyBorder="1" applyAlignment="1">
      <alignment horizontal="center" vertical="center" wrapText="1"/>
    </xf>
    <xf numFmtId="49" fontId="30" fillId="5" borderId="7" xfId="1" applyNumberFormat="1" applyFont="1" applyFill="1" applyBorder="1" applyAlignment="1" applyProtection="1">
      <alignment horizontal="right" vertical="center"/>
    </xf>
    <xf numFmtId="49" fontId="31" fillId="0" borderId="7" xfId="0" applyNumberFormat="1" applyFont="1" applyBorder="1" applyAlignment="1">
      <alignment horizontal="right" vertical="center"/>
    </xf>
    <xf numFmtId="0" fontId="30" fillId="5" borderId="11" xfId="1" applyNumberFormat="1" applyFont="1" applyFill="1" applyBorder="1" applyAlignment="1" applyProtection="1">
      <alignment horizontal="left" vertical="center"/>
    </xf>
    <xf numFmtId="0" fontId="25" fillId="4" borderId="9" xfId="0" applyFont="1" applyFill="1" applyBorder="1" applyAlignment="1">
      <alignment horizontal="left" vertical="center" wrapText="1"/>
    </xf>
    <xf numFmtId="0" fontId="25" fillId="0" borderId="0" xfId="0" applyFont="1" applyFill="1" applyBorder="1" applyAlignment="1">
      <alignment horizontal="center"/>
    </xf>
    <xf numFmtId="0" fontId="10" fillId="0" borderId="0" xfId="0" applyFont="1"/>
    <xf numFmtId="0" fontId="24" fillId="0" borderId="0" xfId="0" applyFont="1" applyBorder="1" applyAlignment="1">
      <alignment horizontal="left" wrapText="1"/>
    </xf>
    <xf numFmtId="0" fontId="28" fillId="4" borderId="1" xfId="0" applyFont="1" applyFill="1" applyBorder="1" applyAlignment="1">
      <alignment horizontal="center" vertical="center" wrapText="1"/>
    </xf>
    <xf numFmtId="0" fontId="19" fillId="0" borderId="0" xfId="1" applyAlignment="1" applyProtection="1">
      <alignment vertical="center"/>
    </xf>
    <xf numFmtId="0" fontId="35" fillId="0" borderId="0" xfId="0" applyFont="1" applyAlignment="1">
      <alignment vertical="center"/>
    </xf>
    <xf numFmtId="0" fontId="0" fillId="0" borderId="0" xfId="0" applyFill="1" applyAlignment="1">
      <alignment vertical="center"/>
    </xf>
    <xf numFmtId="0" fontId="0" fillId="0" borderId="0" xfId="0" applyFill="1"/>
    <xf numFmtId="49" fontId="9" fillId="0" borderId="7" xfId="0" applyNumberFormat="1" applyFont="1" applyFill="1" applyBorder="1" applyAlignment="1">
      <alignment horizontal="center" vertical="center" wrapText="1"/>
    </xf>
    <xf numFmtId="0" fontId="9" fillId="0" borderId="7" xfId="0" applyFont="1" applyFill="1" applyBorder="1" applyAlignment="1">
      <alignment horizontal="center" vertical="center"/>
    </xf>
    <xf numFmtId="0" fontId="9" fillId="0" borderId="7" xfId="0" applyFont="1" applyFill="1" applyBorder="1" applyAlignment="1">
      <alignment horizontal="center" vertical="center" wrapText="1"/>
    </xf>
    <xf numFmtId="0" fontId="9" fillId="0" borderId="7" xfId="0" applyFont="1" applyFill="1" applyBorder="1" applyAlignment="1">
      <alignment horizontal="left" vertical="center"/>
    </xf>
    <xf numFmtId="0" fontId="25" fillId="0" borderId="7" xfId="0" applyFont="1" applyFill="1" applyBorder="1" applyAlignment="1">
      <alignment horizontal="left" vertical="center"/>
    </xf>
    <xf numFmtId="0" fontId="17" fillId="0" borderId="0" xfId="0" applyFont="1" applyAlignment="1">
      <alignment horizontal="center"/>
    </xf>
    <xf numFmtId="0" fontId="12" fillId="0" borderId="1" xfId="0" applyFont="1" applyBorder="1" applyAlignment="1">
      <alignment vertical="top" wrapText="1"/>
    </xf>
    <xf numFmtId="0" fontId="12" fillId="0" borderId="2" xfId="0" applyFont="1" applyBorder="1" applyAlignment="1">
      <alignment vertical="top" wrapText="1"/>
    </xf>
    <xf numFmtId="0" fontId="0" fillId="0" borderId="0" xfId="0" applyFill="1" applyAlignment="1">
      <alignment horizontal="left" vertical="center"/>
    </xf>
    <xf numFmtId="0" fontId="9" fillId="0" borderId="0" xfId="0" applyFont="1" applyBorder="1"/>
    <xf numFmtId="0" fontId="9" fillId="0" borderId="0" xfId="0" applyFont="1" applyBorder="1" applyAlignment="1">
      <alignment horizontal="left" wrapText="1"/>
    </xf>
    <xf numFmtId="0" fontId="9" fillId="0" borderId="0" xfId="0" applyFont="1" applyBorder="1" applyAlignment="1">
      <alignment horizontal="center"/>
    </xf>
    <xf numFmtId="0" fontId="9" fillId="0" borderId="0" xfId="0" applyFont="1" applyBorder="1" applyAlignment="1">
      <alignment vertical="center" wrapText="1"/>
    </xf>
    <xf numFmtId="0" fontId="9" fillId="0" borderId="0" xfId="0" applyFont="1" applyBorder="1" applyAlignment="1">
      <alignment horizontal="center" vertical="center" wrapText="1"/>
    </xf>
    <xf numFmtId="0" fontId="9" fillId="0" borderId="0" xfId="0" applyFont="1" applyBorder="1" applyAlignment="1">
      <alignment horizontal="center" wrapText="1"/>
    </xf>
    <xf numFmtId="0" fontId="9" fillId="0" borderId="0" xfId="0" applyFont="1" applyFill="1" applyBorder="1" applyAlignment="1">
      <alignment horizontal="center" wrapText="1"/>
    </xf>
    <xf numFmtId="0" fontId="9" fillId="0" borderId="0" xfId="0" applyFont="1" applyFill="1" applyBorder="1" applyAlignment="1">
      <alignment horizontal="center"/>
    </xf>
    <xf numFmtId="0" fontId="9" fillId="0" borderId="0" xfId="0" applyFont="1" applyFill="1" applyBorder="1" applyAlignment="1">
      <alignment horizontal="left" wrapText="1"/>
    </xf>
    <xf numFmtId="0" fontId="9" fillId="0" borderId="10" xfId="0" applyFont="1" applyFill="1" applyBorder="1" applyAlignment="1">
      <alignment horizontal="center" vertical="center"/>
    </xf>
    <xf numFmtId="0" fontId="9" fillId="0" borderId="7" xfId="0" applyFont="1" applyBorder="1" applyAlignment="1">
      <alignment horizontal="right" vertical="center"/>
    </xf>
    <xf numFmtId="49" fontId="9" fillId="3" borderId="11" xfId="0" applyNumberFormat="1" applyFont="1" applyFill="1" applyBorder="1" applyAlignment="1">
      <alignment horizontal="left" vertical="center" wrapText="1"/>
    </xf>
    <xf numFmtId="0" fontId="9" fillId="3" borderId="11" xfId="0" applyFont="1" applyFill="1" applyBorder="1" applyAlignment="1">
      <alignment horizontal="center" vertical="center"/>
    </xf>
    <xf numFmtId="0" fontId="9" fillId="0" borderId="11" xfId="0" applyFont="1" applyBorder="1" applyAlignment="1">
      <alignment horizontal="center" vertical="center"/>
    </xf>
    <xf numFmtId="0" fontId="9" fillId="0" borderId="11" xfId="0" applyFont="1" applyBorder="1" applyAlignment="1">
      <alignment horizontal="left" vertical="center" wrapText="1"/>
    </xf>
    <xf numFmtId="0" fontId="9" fillId="3" borderId="7" xfId="0" applyFont="1" applyFill="1" applyBorder="1" applyAlignment="1">
      <alignment horizontal="center" vertical="center"/>
    </xf>
    <xf numFmtId="0" fontId="9" fillId="0" borderId="7" xfId="0" applyFont="1" applyBorder="1" applyAlignment="1">
      <alignment horizontal="center" vertical="center"/>
    </xf>
    <xf numFmtId="0" fontId="9" fillId="0" borderId="7" xfId="0" applyFont="1" applyBorder="1" applyAlignment="1">
      <alignment horizontal="left" vertical="center" wrapText="1"/>
    </xf>
    <xf numFmtId="0" fontId="9" fillId="0" borderId="7" xfId="0" applyFont="1" applyBorder="1" applyAlignment="1">
      <alignment horizontal="left" vertical="center"/>
    </xf>
    <xf numFmtId="0" fontId="9" fillId="0" borderId="7" xfId="0" applyFont="1" applyBorder="1" applyAlignment="1">
      <alignment horizontal="center" vertical="center" wrapText="1"/>
    </xf>
    <xf numFmtId="0" fontId="9" fillId="0" borderId="7" xfId="0" applyFont="1" applyBorder="1" applyAlignment="1">
      <alignment horizontal="left" wrapText="1"/>
    </xf>
    <xf numFmtId="49" fontId="9" fillId="3" borderId="7" xfId="0" applyNumberFormat="1" applyFont="1" applyFill="1" applyBorder="1" applyAlignment="1">
      <alignment horizontal="left" vertical="center" wrapText="1"/>
    </xf>
    <xf numFmtId="0" fontId="9" fillId="0" borderId="0" xfId="0" applyFont="1" applyFill="1"/>
    <xf numFmtId="0" fontId="9" fillId="0" borderId="0" xfId="0" applyFont="1"/>
    <xf numFmtId="0" fontId="9" fillId="0" borderId="0" xfId="0" applyFont="1" applyAlignment="1">
      <alignment vertical="center" wrapText="1"/>
    </xf>
    <xf numFmtId="0" fontId="9" fillId="0" borderId="4" xfId="0" applyFont="1" applyFill="1" applyBorder="1" applyAlignment="1">
      <alignment horizontal="center" vertical="center" wrapText="1"/>
    </xf>
    <xf numFmtId="49" fontId="9" fillId="0" borderId="5" xfId="0" applyNumberFormat="1" applyFont="1" applyFill="1" applyBorder="1" applyAlignment="1">
      <alignment horizontal="left" vertical="center" wrapText="1"/>
    </xf>
    <xf numFmtId="0" fontId="9" fillId="0" borderId="5" xfId="0" applyFont="1" applyFill="1" applyBorder="1" applyAlignment="1">
      <alignment horizontal="left" vertical="center" wrapText="1"/>
    </xf>
    <xf numFmtId="0" fontId="9" fillId="0" borderId="5" xfId="0" applyFont="1" applyFill="1" applyBorder="1" applyAlignment="1">
      <alignment horizontal="center" vertical="center"/>
    </xf>
    <xf numFmtId="0" fontId="9" fillId="0" borderId="6" xfId="0" applyFont="1" applyFill="1" applyBorder="1" applyAlignment="1">
      <alignment horizontal="center" vertical="center" wrapText="1"/>
    </xf>
    <xf numFmtId="49" fontId="9" fillId="0" borderId="7" xfId="0" applyNumberFormat="1" applyFont="1" applyFill="1" applyBorder="1" applyAlignment="1">
      <alignment horizontal="left" vertical="center" wrapText="1"/>
    </xf>
    <xf numFmtId="0" fontId="9" fillId="0" borderId="7" xfId="0" applyFont="1" applyFill="1" applyBorder="1" applyAlignment="1">
      <alignment horizontal="left" vertical="center" wrapText="1"/>
    </xf>
    <xf numFmtId="0" fontId="9" fillId="0" borderId="0" xfId="0" applyFont="1" applyFill="1" applyBorder="1" applyAlignment="1">
      <alignment horizontal="center" vertical="center" wrapText="1"/>
    </xf>
    <xf numFmtId="0" fontId="9" fillId="0" borderId="0" xfId="0" applyFont="1" applyBorder="1" applyAlignment="1">
      <alignment horizontal="left"/>
    </xf>
    <xf numFmtId="49" fontId="9" fillId="0" borderId="0" xfId="0" applyNumberFormat="1" applyFont="1" applyFill="1" applyBorder="1" applyAlignment="1">
      <alignment horizontal="left" vertical="center" wrapText="1"/>
    </xf>
    <xf numFmtId="0" fontId="9" fillId="0" borderId="0" xfId="0" applyFont="1" applyFill="1" applyBorder="1" applyAlignment="1">
      <alignment horizontal="left" vertical="center"/>
    </xf>
    <xf numFmtId="0" fontId="9" fillId="0" borderId="0" xfId="0" applyFont="1" applyFill="1" applyBorder="1" applyAlignment="1">
      <alignment horizontal="center" vertical="center"/>
    </xf>
    <xf numFmtId="0" fontId="9" fillId="0" borderId="0" xfId="0" applyFont="1" applyBorder="1" applyAlignment="1">
      <alignment horizontal="right"/>
    </xf>
    <xf numFmtId="1" fontId="9" fillId="0" borderId="0" xfId="0" applyNumberFormat="1" applyFont="1" applyBorder="1"/>
    <xf numFmtId="0" fontId="9" fillId="0" borderId="1" xfId="0" applyFont="1" applyFill="1" applyBorder="1" applyAlignment="1">
      <alignment horizontal="center" vertical="center" wrapText="1"/>
    </xf>
    <xf numFmtId="49" fontId="9" fillId="0" borderId="1" xfId="0" applyNumberFormat="1" applyFont="1" applyFill="1" applyBorder="1" applyAlignment="1">
      <alignment horizontal="left" vertical="center" wrapText="1"/>
    </xf>
    <xf numFmtId="0" fontId="9" fillId="3" borderId="1" xfId="0" applyFont="1" applyFill="1" applyBorder="1" applyAlignment="1">
      <alignment horizontal="center" vertical="center" wrapText="1"/>
    </xf>
    <xf numFmtId="0" fontId="9" fillId="0" borderId="1" xfId="0" applyFont="1" applyBorder="1" applyAlignment="1">
      <alignment horizontal="left" vertical="center" wrapText="1"/>
    </xf>
    <xf numFmtId="0" fontId="9" fillId="3" borderId="1" xfId="0" applyFont="1" applyFill="1" applyBorder="1" applyAlignment="1">
      <alignment horizontal="left" vertical="center" wrapText="1"/>
    </xf>
    <xf numFmtId="0" fontId="9" fillId="0" borderId="1" xfId="0" applyFont="1" applyBorder="1" applyAlignment="1">
      <alignment horizontal="center" vertical="center"/>
    </xf>
    <xf numFmtId="0" fontId="9" fillId="0" borderId="13" xfId="0" applyFont="1" applyFill="1" applyBorder="1" applyAlignment="1">
      <alignment horizontal="center" vertical="center" wrapText="1"/>
    </xf>
    <xf numFmtId="0" fontId="9" fillId="0" borderId="12" xfId="0" applyFont="1" applyFill="1" applyBorder="1" applyAlignment="1">
      <alignment horizontal="center" vertical="center" wrapText="1"/>
    </xf>
    <xf numFmtId="0" fontId="9" fillId="4" borderId="0" xfId="0" applyFont="1" applyFill="1"/>
    <xf numFmtId="0" fontId="9" fillId="4" borderId="0" xfId="0" applyFont="1" applyFill="1" applyAlignment="1">
      <alignment horizontal="center"/>
    </xf>
    <xf numFmtId="0" fontId="9" fillId="0" borderId="0" xfId="0" applyFont="1" applyAlignment="1">
      <alignment horizontal="center"/>
    </xf>
    <xf numFmtId="0" fontId="9" fillId="0" borderId="1" xfId="0" applyFont="1" applyBorder="1" applyAlignment="1">
      <alignment horizontal="center" vertical="center" wrapText="1"/>
    </xf>
    <xf numFmtId="0" fontId="9" fillId="0" borderId="1" xfId="0" applyFont="1" applyBorder="1" applyAlignment="1">
      <alignment horizontal="left" vertical="center"/>
    </xf>
    <xf numFmtId="0" fontId="9" fillId="0" borderId="0" xfId="0" applyFont="1" applyFill="1" applyBorder="1" applyAlignment="1">
      <alignment horizontal="left"/>
    </xf>
    <xf numFmtId="0" fontId="9" fillId="3" borderId="0" xfId="0" applyFont="1" applyFill="1" applyBorder="1" applyAlignment="1">
      <alignment horizontal="center" vertical="center" wrapText="1"/>
    </xf>
    <xf numFmtId="0" fontId="9" fillId="0" borderId="0" xfId="0" applyFont="1" applyBorder="1" applyAlignment="1">
      <alignment horizontal="center" vertical="center"/>
    </xf>
    <xf numFmtId="0" fontId="9" fillId="0" borderId="0" xfId="0" applyFont="1" applyBorder="1" applyAlignment="1">
      <alignment horizontal="left" vertical="center"/>
    </xf>
    <xf numFmtId="49" fontId="30" fillId="5" borderId="14" xfId="1" applyNumberFormat="1" applyFont="1" applyFill="1" applyBorder="1" applyAlignment="1" applyProtection="1">
      <alignment horizontal="center" vertical="center"/>
    </xf>
    <xf numFmtId="0" fontId="9" fillId="0" borderId="15" xfId="0" applyFont="1" applyBorder="1" applyAlignment="1">
      <alignment horizontal="left" vertical="center" wrapText="1"/>
    </xf>
    <xf numFmtId="0" fontId="9" fillId="0" borderId="16" xfId="0" applyFont="1" applyFill="1" applyBorder="1" applyAlignment="1">
      <alignment horizontal="center" vertical="center"/>
    </xf>
    <xf numFmtId="0" fontId="30" fillId="5" borderId="17" xfId="1" applyNumberFormat="1" applyFont="1" applyFill="1" applyBorder="1" applyAlignment="1" applyProtection="1">
      <alignment horizontal="left" vertical="center"/>
    </xf>
    <xf numFmtId="49" fontId="29" fillId="5" borderId="15" xfId="1" applyNumberFormat="1" applyFont="1" applyFill="1" applyBorder="1" applyAlignment="1" applyProtection="1">
      <alignment horizontal="left" vertical="center"/>
    </xf>
    <xf numFmtId="49" fontId="31" fillId="0" borderId="15" xfId="0" applyNumberFormat="1" applyFont="1" applyBorder="1" applyAlignment="1">
      <alignment horizontal="right" vertical="center"/>
    </xf>
    <xf numFmtId="0" fontId="19" fillId="0" borderId="1" xfId="1" applyBorder="1" applyAlignment="1" applyProtection="1">
      <alignment vertical="center"/>
    </xf>
    <xf numFmtId="3" fontId="0" fillId="0" borderId="1" xfId="0" applyNumberFormat="1" applyBorder="1" applyAlignment="1">
      <alignment vertical="center"/>
    </xf>
    <xf numFmtId="3" fontId="0" fillId="0" borderId="1" xfId="0" applyNumberFormat="1" applyBorder="1" applyAlignment="1">
      <alignment horizontal="right" vertical="center"/>
    </xf>
    <xf numFmtId="3" fontId="19" fillId="0" borderId="1" xfId="1" applyNumberFormat="1" applyBorder="1" applyAlignment="1" applyProtection="1">
      <alignment horizontal="left" vertical="center"/>
    </xf>
    <xf numFmtId="0" fontId="9" fillId="0" borderId="18" xfId="0" applyFont="1" applyBorder="1" applyAlignment="1">
      <alignment horizontal="left" vertical="center" wrapText="1"/>
    </xf>
    <xf numFmtId="0" fontId="9" fillId="0" borderId="0" xfId="0" applyFont="1" applyBorder="1" applyAlignment="1">
      <alignment horizontal="left" vertical="center" wrapText="1"/>
    </xf>
    <xf numFmtId="49" fontId="9" fillId="0" borderId="11" xfId="0" applyNumberFormat="1" applyFont="1" applyFill="1" applyBorder="1" applyAlignment="1">
      <alignment horizontal="left" vertical="center" wrapText="1"/>
    </xf>
    <xf numFmtId="0" fontId="0" fillId="0" borderId="1" xfId="0" applyFill="1" applyBorder="1"/>
    <xf numFmtId="0" fontId="7" fillId="0" borderId="1" xfId="0" applyFont="1" applyBorder="1" applyAlignment="1">
      <alignment horizontal="center" vertical="center"/>
    </xf>
    <xf numFmtId="0" fontId="6" fillId="3" borderId="1" xfId="0" applyFont="1" applyFill="1" applyBorder="1" applyAlignment="1">
      <alignment horizontal="left" vertical="center" wrapText="1"/>
    </xf>
    <xf numFmtId="49" fontId="19" fillId="5" borderId="19" xfId="1" applyNumberFormat="1" applyFill="1" applyBorder="1" applyAlignment="1" applyProtection="1">
      <alignment horizontal="left" vertical="center"/>
    </xf>
    <xf numFmtId="0" fontId="19" fillId="0" borderId="1" xfId="1" applyBorder="1" applyAlignment="1" applyProtection="1"/>
    <xf numFmtId="49" fontId="31" fillId="0" borderId="18" xfId="0" applyNumberFormat="1" applyFont="1" applyBorder="1" applyAlignment="1">
      <alignment horizontal="right" vertical="center"/>
    </xf>
    <xf numFmtId="49" fontId="29" fillId="5" borderId="19" xfId="1" applyNumberFormat="1" applyFont="1" applyFill="1" applyBorder="1" applyAlignment="1" applyProtection="1">
      <alignment horizontal="left" vertical="center"/>
    </xf>
    <xf numFmtId="0" fontId="6" fillId="0" borderId="7" xfId="0" applyFont="1" applyBorder="1" applyAlignment="1">
      <alignment horizontal="left"/>
    </xf>
    <xf numFmtId="0" fontId="30" fillId="5" borderId="19" xfId="1" applyNumberFormat="1" applyFont="1" applyFill="1" applyBorder="1" applyAlignment="1" applyProtection="1">
      <alignment horizontal="left" vertical="center"/>
    </xf>
    <xf numFmtId="0" fontId="25" fillId="0" borderId="1" xfId="0" applyFont="1" applyBorder="1" applyAlignment="1">
      <alignment vertical="center" wrapText="1"/>
    </xf>
    <xf numFmtId="3" fontId="9" fillId="0" borderId="18" xfId="0" applyNumberFormat="1" applyFont="1" applyBorder="1" applyAlignment="1">
      <alignment horizontal="right" vertical="center"/>
    </xf>
    <xf numFmtId="0" fontId="5" fillId="0" borderId="18" xfId="0" applyFont="1" applyBorder="1" applyAlignment="1">
      <alignment horizontal="right"/>
    </xf>
    <xf numFmtId="0" fontId="19" fillId="0" borderId="1" xfId="1" applyBorder="1" applyAlignment="1" applyProtection="1">
      <alignment horizontal="left" vertical="center"/>
    </xf>
    <xf numFmtId="0" fontId="9" fillId="0" borderId="14" xfId="0" applyFont="1" applyBorder="1" applyAlignment="1">
      <alignment horizontal="center" vertical="center" wrapText="1"/>
    </xf>
    <xf numFmtId="0" fontId="9" fillId="0" borderId="18" xfId="0" applyFont="1" applyBorder="1" applyAlignment="1">
      <alignment horizontal="left" wrapText="1"/>
    </xf>
    <xf numFmtId="0" fontId="0" fillId="0" borderId="1" xfId="0" applyBorder="1" applyAlignment="1">
      <alignment horizontal="center" wrapText="1"/>
    </xf>
    <xf numFmtId="0" fontId="0" fillId="0" borderId="0" xfId="0" applyAlignment="1">
      <alignment horizontal="left" vertical="center" wrapText="1"/>
    </xf>
    <xf numFmtId="0" fontId="0" fillId="0" borderId="1" xfId="0" applyBorder="1" applyAlignment="1">
      <alignment wrapText="1"/>
    </xf>
    <xf numFmtId="0" fontId="0" fillId="0" borderId="1" xfId="0" applyBorder="1" applyAlignment="1">
      <alignment vertical="center" wrapText="1"/>
    </xf>
    <xf numFmtId="0" fontId="0" fillId="0" borderId="0" xfId="0" applyAlignment="1">
      <alignment horizontal="left" vertical="top" wrapText="1"/>
    </xf>
    <xf numFmtId="0" fontId="5" fillId="0" borderId="18" xfId="0" applyFont="1" applyBorder="1" applyAlignment="1">
      <alignment horizontal="right" vertical="center"/>
    </xf>
    <xf numFmtId="0" fontId="5" fillId="0" borderId="7" xfId="0" applyFont="1" applyBorder="1" applyAlignment="1">
      <alignment horizontal="right" vertical="center"/>
    </xf>
    <xf numFmtId="0" fontId="6" fillId="0" borderId="7" xfId="0" applyFont="1" applyBorder="1" applyAlignment="1">
      <alignment horizontal="left" vertical="center"/>
    </xf>
    <xf numFmtId="3" fontId="5" fillId="0" borderId="18" xfId="0" applyNumberFormat="1" applyFont="1" applyBorder="1" applyAlignment="1">
      <alignment horizontal="right" vertical="center"/>
    </xf>
    <xf numFmtId="0" fontId="0" fillId="0" borderId="1" xfId="0" applyBorder="1" applyAlignment="1">
      <alignment horizontal="left" vertical="top" wrapText="1"/>
    </xf>
    <xf numFmtId="0" fontId="8" fillId="0" borderId="1" xfId="0" applyFont="1" applyBorder="1" applyAlignment="1">
      <alignment horizontal="left" vertical="top" wrapText="1"/>
    </xf>
    <xf numFmtId="0" fontId="0" fillId="0" borderId="0" xfId="0" applyAlignment="1">
      <alignment vertical="top" wrapText="1"/>
    </xf>
    <xf numFmtId="0" fontId="6" fillId="0" borderId="11" xfId="0" applyFont="1" applyBorder="1" applyAlignment="1">
      <alignment horizontal="right" vertical="center"/>
    </xf>
    <xf numFmtId="3" fontId="6" fillId="0" borderId="18" xfId="0" applyNumberFormat="1" applyFont="1" applyBorder="1" applyAlignment="1">
      <alignment horizontal="right" vertical="center"/>
    </xf>
    <xf numFmtId="0" fontId="0" fillId="0" borderId="1" xfId="0" applyBorder="1" applyAlignment="1">
      <alignment vertical="top" wrapText="1"/>
    </xf>
    <xf numFmtId="3" fontId="0" fillId="0" borderId="0" xfId="0" applyNumberFormat="1" applyAlignment="1">
      <alignment vertical="center"/>
    </xf>
    <xf numFmtId="0" fontId="37" fillId="0" borderId="1" xfId="0" applyFont="1" applyBorder="1" applyAlignment="1">
      <alignment horizontal="right" vertical="center" wrapText="1"/>
    </xf>
    <xf numFmtId="3" fontId="9" fillId="0" borderId="17" xfId="0" applyNumberFormat="1" applyFont="1" applyBorder="1" applyAlignment="1">
      <alignment horizontal="right" vertical="center"/>
    </xf>
    <xf numFmtId="0" fontId="5" fillId="0" borderId="7" xfId="0" applyFont="1" applyBorder="1" applyAlignment="1">
      <alignment horizontal="left" vertical="center"/>
    </xf>
    <xf numFmtId="0" fontId="4" fillId="0" borderId="18" xfId="0" applyFont="1" applyBorder="1" applyAlignment="1">
      <alignment horizontal="right" vertical="center"/>
    </xf>
    <xf numFmtId="0" fontId="4" fillId="0" borderId="7" xfId="0" applyFont="1" applyBorder="1" applyAlignment="1">
      <alignment horizontal="right" vertical="center"/>
    </xf>
    <xf numFmtId="0" fontId="9" fillId="0" borderId="18" xfId="0" applyFont="1" applyBorder="1" applyAlignment="1">
      <alignment horizontal="right" vertical="center"/>
    </xf>
    <xf numFmtId="0" fontId="0" fillId="0" borderId="1" xfId="0" applyFill="1" applyBorder="1" applyAlignment="1">
      <alignment wrapText="1"/>
    </xf>
    <xf numFmtId="0" fontId="4" fillId="0" borderId="7" xfId="0" applyFont="1" applyBorder="1" applyAlignment="1">
      <alignment horizontal="left" vertical="center"/>
    </xf>
    <xf numFmtId="0" fontId="4" fillId="0" borderId="7" xfId="0" applyFont="1" applyBorder="1" applyAlignment="1">
      <alignment horizontal="left" wrapText="1"/>
    </xf>
    <xf numFmtId="0" fontId="3" fillId="0" borderId="7" xfId="0" applyFont="1" applyBorder="1" applyAlignment="1">
      <alignment horizontal="left"/>
    </xf>
    <xf numFmtId="0" fontId="3" fillId="0" borderId="18" xfId="0" applyFont="1" applyBorder="1" applyAlignment="1">
      <alignment horizontal="right" vertical="center"/>
    </xf>
    <xf numFmtId="0" fontId="3" fillId="0" borderId="7" xfId="0" applyFont="1" applyBorder="1" applyAlignment="1">
      <alignment horizontal="left" vertical="center"/>
    </xf>
    <xf numFmtId="0" fontId="3" fillId="0" borderId="7" xfId="0" applyFont="1" applyBorder="1" applyAlignment="1">
      <alignment horizontal="right" vertical="center"/>
    </xf>
    <xf numFmtId="3" fontId="9" fillId="0" borderId="18" xfId="0" applyNumberFormat="1" applyFont="1" applyBorder="1" applyAlignment="1">
      <alignment horizontal="right"/>
    </xf>
    <xf numFmtId="0" fontId="37" fillId="0" borderId="0" xfId="0" applyFont="1" applyAlignment="1">
      <alignment wrapText="1"/>
    </xf>
    <xf numFmtId="0" fontId="3" fillId="0" borderId="11" xfId="0" applyFont="1" applyBorder="1" applyAlignment="1">
      <alignment horizontal="left" wrapText="1"/>
    </xf>
    <xf numFmtId="0" fontId="3" fillId="0" borderId="20" xfId="0" applyFont="1" applyBorder="1" applyAlignment="1">
      <alignment horizontal="right" vertical="center"/>
    </xf>
    <xf numFmtId="0" fontId="3" fillId="0" borderId="1" xfId="0" applyFont="1" applyBorder="1" applyAlignment="1">
      <alignment horizontal="right" vertical="center"/>
    </xf>
    <xf numFmtId="0" fontId="3" fillId="0" borderId="17" xfId="0" applyFont="1" applyBorder="1" applyAlignment="1">
      <alignment horizontal="right" vertical="center"/>
    </xf>
    <xf numFmtId="3" fontId="3" fillId="0" borderId="18" xfId="0" applyNumberFormat="1" applyFont="1" applyBorder="1" applyAlignment="1">
      <alignment horizontal="right" vertical="center"/>
    </xf>
    <xf numFmtId="0" fontId="3" fillId="0" borderId="7" xfId="0" applyFont="1" applyBorder="1" applyAlignment="1">
      <alignment horizontal="left" wrapText="1"/>
    </xf>
    <xf numFmtId="0" fontId="35" fillId="0" borderId="1" xfId="0" applyFont="1" applyBorder="1"/>
    <xf numFmtId="0" fontId="9" fillId="0" borderId="21" xfId="0" applyFont="1" applyFill="1" applyBorder="1" applyAlignment="1">
      <alignment horizontal="center" vertical="center" wrapText="1"/>
    </xf>
    <xf numFmtId="0" fontId="35" fillId="0" borderId="1" xfId="0" applyFont="1" applyBorder="1" applyAlignment="1">
      <alignment vertical="center"/>
    </xf>
    <xf numFmtId="49" fontId="9" fillId="0" borderId="18" xfId="0" applyNumberFormat="1" applyFont="1" applyFill="1" applyBorder="1" applyAlignment="1">
      <alignment horizontal="center" vertical="center" wrapText="1"/>
    </xf>
    <xf numFmtId="49" fontId="9" fillId="0" borderId="15" xfId="0" applyNumberFormat="1" applyFont="1" applyFill="1" applyBorder="1" applyAlignment="1">
      <alignment horizontal="left" vertical="center" wrapText="1"/>
    </xf>
    <xf numFmtId="0" fontId="0" fillId="0" borderId="1" xfId="0" applyBorder="1" applyAlignment="1">
      <alignment horizontal="left" vertical="center"/>
    </xf>
    <xf numFmtId="49" fontId="9" fillId="0" borderId="22" xfId="0" applyNumberFormat="1" applyFont="1" applyFill="1" applyBorder="1" applyAlignment="1">
      <alignment horizontal="left" vertical="center" wrapText="1"/>
    </xf>
    <xf numFmtId="0" fontId="19" fillId="0" borderId="0" xfId="1" applyFill="1" applyAlignment="1" applyProtection="1"/>
    <xf numFmtId="0" fontId="38" fillId="0" borderId="1" xfId="0" applyFont="1" applyBorder="1" applyAlignment="1">
      <alignment wrapText="1"/>
    </xf>
    <xf numFmtId="0" fontId="19" fillId="0" borderId="18" xfId="1" applyBorder="1" applyAlignment="1" applyProtection="1">
      <alignment horizontal="left" vertical="center" wrapText="1"/>
    </xf>
    <xf numFmtId="0" fontId="39" fillId="0" borderId="1" xfId="0" applyFont="1" applyBorder="1" applyAlignment="1">
      <alignment vertical="center" wrapText="1"/>
    </xf>
    <xf numFmtId="49" fontId="31" fillId="0" borderId="18" xfId="0" applyNumberFormat="1" applyFont="1" applyBorder="1" applyAlignment="1">
      <alignment horizontal="left" vertical="center" wrapText="1"/>
    </xf>
    <xf numFmtId="49" fontId="31" fillId="0" borderId="11" xfId="0" applyNumberFormat="1" applyFont="1" applyBorder="1" applyAlignment="1">
      <alignment horizontal="left" vertical="center" wrapText="1"/>
    </xf>
    <xf numFmtId="0" fontId="19" fillId="0" borderId="7" xfId="1" applyBorder="1" applyAlignment="1" applyProtection="1">
      <alignment horizontal="left" vertical="center" wrapText="1"/>
    </xf>
    <xf numFmtId="0" fontId="0" fillId="0" borderId="0" xfId="0" applyFill="1" applyAlignment="1">
      <alignment vertical="center" wrapText="1"/>
    </xf>
    <xf numFmtId="0" fontId="4" fillId="0" borderId="14" xfId="0" applyFont="1" applyBorder="1" applyAlignment="1">
      <alignment horizontal="center" vertical="center" wrapText="1"/>
    </xf>
    <xf numFmtId="0" fontId="9" fillId="0" borderId="15" xfId="0" applyFont="1" applyBorder="1" applyAlignment="1">
      <alignment horizontal="left" wrapText="1"/>
    </xf>
    <xf numFmtId="0" fontId="2" fillId="0" borderId="7" xfId="0" applyFont="1" applyBorder="1" applyAlignment="1">
      <alignment horizontal="left" vertical="center"/>
    </xf>
    <xf numFmtId="0" fontId="22" fillId="0" borderId="0" xfId="0" applyFont="1" applyAlignment="1">
      <alignment horizontal="left" vertical="top" wrapText="1"/>
    </xf>
    <xf numFmtId="0" fontId="21" fillId="0" borderId="0" xfId="0" applyFont="1" applyAlignment="1">
      <alignment horizontal="center" wrapText="1"/>
    </xf>
    <xf numFmtId="0" fontId="17" fillId="0" borderId="0" xfId="0" applyFont="1" applyAlignment="1">
      <alignment horizontal="center"/>
    </xf>
    <xf numFmtId="0" fontId="12" fillId="0" borderId="1" xfId="0" applyFont="1" applyBorder="1" applyAlignment="1">
      <alignment vertical="top" wrapText="1"/>
    </xf>
    <xf numFmtId="0" fontId="12" fillId="0" borderId="2" xfId="0" applyFont="1" applyBorder="1" applyAlignment="1">
      <alignment vertical="top" wrapText="1"/>
    </xf>
    <xf numFmtId="0" fontId="0" fillId="0" borderId="3" xfId="0" applyBorder="1" applyAlignment="1">
      <alignment vertical="top" wrapText="1"/>
    </xf>
    <xf numFmtId="0" fontId="32" fillId="0" borderId="0" xfId="0" applyFont="1" applyBorder="1" applyAlignment="1">
      <alignment horizontal="left"/>
    </xf>
    <xf numFmtId="0" fontId="9" fillId="0" borderId="0" xfId="0" applyFont="1" applyBorder="1" applyAlignment="1">
      <alignment horizontal="left" vertical="center" wrapText="1"/>
    </xf>
    <xf numFmtId="0" fontId="25" fillId="6" borderId="0" xfId="0" applyFont="1" applyFill="1" applyBorder="1" applyAlignment="1">
      <alignment horizontal="left"/>
    </xf>
    <xf numFmtId="0" fontId="34" fillId="0" borderId="0" xfId="0" applyFont="1" applyBorder="1" applyAlignment="1">
      <alignment horizontal="left"/>
    </xf>
    <xf numFmtId="0" fontId="33" fillId="0" borderId="0" xfId="0" applyFont="1" applyBorder="1" applyAlignment="1">
      <alignment horizontal="left"/>
    </xf>
    <xf numFmtId="0" fontId="34" fillId="0" borderId="0" xfId="0" applyFont="1" applyBorder="1" applyAlignment="1">
      <alignment horizontal="left" wrapText="1"/>
    </xf>
    <xf numFmtId="0" fontId="9" fillId="0" borderId="0" xfId="0" applyFont="1" applyBorder="1" applyAlignment="1">
      <alignment horizontal="left" wrapText="1"/>
    </xf>
    <xf numFmtId="0" fontId="9" fillId="0" borderId="0" xfId="0" applyFont="1" applyAlignment="1">
      <alignment horizontal="left" wrapText="1"/>
    </xf>
    <xf numFmtId="0" fontId="32" fillId="4" borderId="0" xfId="0" applyFont="1" applyFill="1" applyAlignment="1">
      <alignment horizontal="left"/>
    </xf>
    <xf numFmtId="0" fontId="9" fillId="0" borderId="0" xfId="0" applyFont="1" applyBorder="1" applyAlignment="1">
      <alignment horizontal="center" vertical="center" wrapText="1"/>
    </xf>
    <xf numFmtId="0" fontId="9" fillId="0" borderId="0" xfId="0" applyFont="1" applyAlignment="1">
      <alignment horizontal="center" vertical="center" wrapText="1"/>
    </xf>
    <xf numFmtId="0" fontId="1" fillId="0" borderId="7" xfId="0" applyFont="1" applyBorder="1" applyAlignment="1">
      <alignment horizontal="center" vertical="center"/>
    </xf>
    <xf numFmtId="0" fontId="1" fillId="0" borderId="7" xfId="0" applyFont="1" applyBorder="1" applyAlignment="1">
      <alignment horizontal="left" vertical="center" wrapText="1"/>
    </xf>
    <xf numFmtId="0" fontId="1" fillId="0" borderId="7" xfId="0" applyFont="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mruColors>
      <color rgb="FFCC66FF"/>
      <color rgb="FFFF9966"/>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lego.com/en-gb/friends/explore/friends-designer?ignorereferer=true" TargetMode="External"/><Relationship Id="rId1" Type="http://schemas.openxmlformats.org/officeDocument/2006/relationships/hyperlink" Target="https://www.shoesofprey.com/" TargetMode="External"/></Relationships>
</file>

<file path=xl/worksheets/_rels/sheet3.xml.rels><?xml version="1.0" encoding="UTF-8" standalone="yes"?>
<Relationships xmlns="http://schemas.openxmlformats.org/package/2006/relationships"><Relationship Id="rId26" Type="http://schemas.openxmlformats.org/officeDocument/2006/relationships/hyperlink" Target="http://www.burgerking.co.uk/" TargetMode="External"/><Relationship Id="rId21" Type="http://schemas.openxmlformats.org/officeDocument/2006/relationships/hyperlink" Target="https://support.apple.com/en-gb" TargetMode="External"/><Relationship Id="rId42" Type="http://schemas.openxmlformats.org/officeDocument/2006/relationships/hyperlink" Target="https://www.sainsburys.co.uk/" TargetMode="External"/><Relationship Id="rId47" Type="http://schemas.openxmlformats.org/officeDocument/2006/relationships/hyperlink" Target="https://www.nutella.com/en/us" TargetMode="External"/><Relationship Id="rId63" Type="http://schemas.openxmlformats.org/officeDocument/2006/relationships/hyperlink" Target="https://www.greggs.co.uk/" TargetMode="External"/><Relationship Id="rId68" Type="http://schemas.openxmlformats.org/officeDocument/2006/relationships/hyperlink" Target="https://www.bing.com/search?q=betfred+official+site&amp;qs=n&amp;form=QBRE&amp;sp=-1&amp;pq=betfred+official+site&amp;sc=4-21&amp;sk=&amp;cvid=D63E5F5F0A234EFF827E0BF90FCC6A1A" TargetMode="External"/><Relationship Id="rId84" Type="http://schemas.openxmlformats.org/officeDocument/2006/relationships/hyperlink" Target="https://www.ibm.com/ibm/green/sustainability_solutions.html" TargetMode="External"/><Relationship Id="rId89" Type="http://schemas.openxmlformats.org/officeDocument/2006/relationships/hyperlink" Target="https://www.forbes.com/sites/moorinsights/2018/08/28/nvidia-sets-new-consumer-standard-with-new-geforce-rtx-2000-series-gpu/" TargetMode="External"/><Relationship Id="rId16" Type="http://schemas.openxmlformats.org/officeDocument/2006/relationships/hyperlink" Target="https://motherboard.vice.com/en_us/article/78kkj9/is-uber-good-or-bad-for-the-environment" TargetMode="External"/><Relationship Id="rId11" Type="http://schemas.openxmlformats.org/officeDocument/2006/relationships/hyperlink" Target="https://www.youtube.com/" TargetMode="External"/><Relationship Id="rId32" Type="http://schemas.openxmlformats.org/officeDocument/2006/relationships/hyperlink" Target="https://www.starbucks.com/" TargetMode="External"/><Relationship Id="rId37" Type="http://schemas.openxmlformats.org/officeDocument/2006/relationships/hyperlink" Target="https://www.netflix.com/" TargetMode="External"/><Relationship Id="rId53" Type="http://schemas.openxmlformats.org/officeDocument/2006/relationships/hyperlink" Target="https://www.esso.co.uk/" TargetMode="External"/><Relationship Id="rId58" Type="http://schemas.openxmlformats.org/officeDocument/2006/relationships/hyperlink" Target="https://www.vauxhall.co.uk/" TargetMode="External"/><Relationship Id="rId74" Type="http://schemas.openxmlformats.org/officeDocument/2006/relationships/hyperlink" Target="https://www.jdsports.co.uk/" TargetMode="External"/><Relationship Id="rId79" Type="http://schemas.openxmlformats.org/officeDocument/2006/relationships/hyperlink" Target="https://www.bing.com/search?q=dennys+official+site&amp;qs=n&amp;form=QBRE&amp;sp=-1&amp;pq=dennys+official+site&amp;sc=1-20&amp;sk=&amp;cvid=921D9D155F444FAC8AEE06ABD1C33190" TargetMode="External"/><Relationship Id="rId5" Type="http://schemas.openxmlformats.org/officeDocument/2006/relationships/hyperlink" Target="https://www.facebook.com/" TargetMode="External"/><Relationship Id="rId90" Type="http://schemas.openxmlformats.org/officeDocument/2006/relationships/hyperlink" Target="https://www.iol.co.za/business-report/economy/consumers-flock-to-nandos-for-quarter-chicken-meal-special-for-only-r30-1586534" TargetMode="External"/><Relationship Id="rId14" Type="http://schemas.openxmlformats.org/officeDocument/2006/relationships/hyperlink" Target="https://www.amazon.co.uk/p/feature/kn3cxony42ececj" TargetMode="External"/><Relationship Id="rId22" Type="http://schemas.openxmlformats.org/officeDocument/2006/relationships/hyperlink" Target="http://ee.co.uk/our-company/corporate-responsibility/building-trust/our-customers" TargetMode="External"/><Relationship Id="rId27" Type="http://schemas.openxmlformats.org/officeDocument/2006/relationships/hyperlink" Target="https://www.lexus.co.uk/" TargetMode="External"/><Relationship Id="rId30" Type="http://schemas.openxmlformats.org/officeDocument/2006/relationships/hyperlink" Target="https://www.mcdonalds.com/" TargetMode="External"/><Relationship Id="rId35" Type="http://schemas.openxmlformats.org/officeDocument/2006/relationships/hyperlink" Target="https://vimeo.com/" TargetMode="External"/><Relationship Id="rId43" Type="http://schemas.openxmlformats.org/officeDocument/2006/relationships/hyperlink" Target="https://www.lush.com/" TargetMode="External"/><Relationship Id="rId48" Type="http://schemas.openxmlformats.org/officeDocument/2006/relationships/hyperlink" Target="https://www.kraftheinzcompany.com/" TargetMode="External"/><Relationship Id="rId56" Type="http://schemas.openxmlformats.org/officeDocument/2006/relationships/hyperlink" Target="http://www.waitrose.com/" TargetMode="External"/><Relationship Id="rId64" Type="http://schemas.openxmlformats.org/officeDocument/2006/relationships/hyperlink" Target="https://www.odeon.co.uk/" TargetMode="External"/><Relationship Id="rId69" Type="http://schemas.openxmlformats.org/officeDocument/2006/relationships/hyperlink" Target="https://www.williamhill.com/" TargetMode="External"/><Relationship Id="rId77" Type="http://schemas.openxmlformats.org/officeDocument/2006/relationships/hyperlink" Target="https://www.nandos.com/" TargetMode="External"/><Relationship Id="rId8" Type="http://schemas.openxmlformats.org/officeDocument/2006/relationships/hyperlink" Target="https://www.youtube.com/" TargetMode="External"/><Relationship Id="rId51" Type="http://schemas.openxmlformats.org/officeDocument/2006/relationships/hyperlink" Target="https://www.next.co.uk/" TargetMode="External"/><Relationship Id="rId72" Type="http://schemas.openxmlformats.org/officeDocument/2006/relationships/hyperlink" Target="https://www.riverisland.com/" TargetMode="External"/><Relationship Id="rId80" Type="http://schemas.openxmlformats.org/officeDocument/2006/relationships/hyperlink" Target="https://www.mercedes-benz.com/en/" TargetMode="External"/><Relationship Id="rId85" Type="http://schemas.openxmlformats.org/officeDocument/2006/relationships/hyperlink" Target="https://about.sainsburys.co.uk/making-a-difference/our-values" TargetMode="External"/><Relationship Id="rId3" Type="http://schemas.openxmlformats.org/officeDocument/2006/relationships/hyperlink" Target="https://twitter.com/" TargetMode="External"/><Relationship Id="rId12" Type="http://schemas.openxmlformats.org/officeDocument/2006/relationships/hyperlink" Target="https://sustainability.fb.com/" TargetMode="External"/><Relationship Id="rId17" Type="http://schemas.openxmlformats.org/officeDocument/2006/relationships/hyperlink" Target="https://images.apple.com/euro/environment/pdf/f/generic/Apple_Environmental_Responsibility_Report_2017.pdf" TargetMode="External"/><Relationship Id="rId25" Type="http://schemas.openxmlformats.org/officeDocument/2006/relationships/hyperlink" Target="https://www.theguardian.com/sustainable-business/o2-think-big-plan" TargetMode="External"/><Relationship Id="rId33" Type="http://schemas.openxmlformats.org/officeDocument/2006/relationships/hyperlink" Target="https://www.ibm.com/" TargetMode="External"/><Relationship Id="rId38" Type="http://schemas.openxmlformats.org/officeDocument/2006/relationships/hyperlink" Target="https://www.bmw.com/" TargetMode="External"/><Relationship Id="rId46" Type="http://schemas.openxmlformats.org/officeDocument/2006/relationships/hyperlink" Target="https://www.costa.co.uk/" TargetMode="External"/><Relationship Id="rId59" Type="http://schemas.openxmlformats.org/officeDocument/2006/relationships/hyperlink" Target="https://www.britishairways.com/" TargetMode="External"/><Relationship Id="rId67" Type="http://schemas.openxmlformats.org/officeDocument/2006/relationships/hyperlink" Target="https://www.bing.com/search?q=carphonewharehouse+official+site&amp;qs=n&amp;form=QBRE&amp;sp=-1&amp;pq=carphonewharehou+official+site&amp;sc=1-30&amp;sk=&amp;cvid=D7A41A814B3D4B1B826446095421DBC8" TargetMode="External"/><Relationship Id="rId20" Type="http://schemas.openxmlformats.org/officeDocument/2006/relationships/hyperlink" Target="http://static.o2.co.uk/www/docs/thinkbig/think-big-blueprint-1-progress-report-2012-to-2015.pdf" TargetMode="External"/><Relationship Id="rId41" Type="http://schemas.openxmlformats.org/officeDocument/2006/relationships/hyperlink" Target="http://www.cadbury.co.uk/" TargetMode="External"/><Relationship Id="rId54" Type="http://schemas.openxmlformats.org/officeDocument/2006/relationships/hyperlink" Target="https://www.lockheedmartin.com/" TargetMode="External"/><Relationship Id="rId62" Type="http://schemas.openxmlformats.org/officeDocument/2006/relationships/hyperlink" Target="https://www.wilko.com/en-uk/" TargetMode="External"/><Relationship Id="rId70" Type="http://schemas.openxmlformats.org/officeDocument/2006/relationships/hyperlink" Target="https://www.bing.com/search?q=parcel+force+official+site&amp;qs=n&amp;form=QBRE&amp;sp=-1&amp;pq=parcel+force+official+site&amp;sc=1-26&amp;sk=&amp;cvid=20EBE0C1709B43D198CDA1E058C3469E" TargetMode="External"/><Relationship Id="rId75" Type="http://schemas.openxmlformats.org/officeDocument/2006/relationships/hyperlink" Target="https://www.thebodyshop.com/en-gb" TargetMode="External"/><Relationship Id="rId83" Type="http://schemas.openxmlformats.org/officeDocument/2006/relationships/hyperlink" Target="https://www.rowntrees.co.uk/" TargetMode="External"/><Relationship Id="rId88" Type="http://schemas.openxmlformats.org/officeDocument/2006/relationships/hyperlink" Target="https://www.bk.com/corp-respon" TargetMode="External"/><Relationship Id="rId91" Type="http://schemas.openxmlformats.org/officeDocument/2006/relationships/printerSettings" Target="../printerSettings/printerSettings2.bin"/><Relationship Id="rId1" Type="http://schemas.openxmlformats.org/officeDocument/2006/relationships/hyperlink" Target="https://www.pukkaherbs.com/" TargetMode="External"/><Relationship Id="rId6" Type="http://schemas.openxmlformats.org/officeDocument/2006/relationships/hyperlink" Target="https://www.uber.com/" TargetMode="External"/><Relationship Id="rId15" Type="http://schemas.openxmlformats.org/officeDocument/2006/relationships/hyperlink" Target="https://rankabrand.org/websites/YouTube" TargetMode="External"/><Relationship Id="rId23" Type="http://schemas.openxmlformats.org/officeDocument/2006/relationships/hyperlink" Target="http://www.ideastorm.com/" TargetMode="External"/><Relationship Id="rId28" Type="http://schemas.openxmlformats.org/officeDocument/2006/relationships/hyperlink" Target="https://www.toyota-global.com/" TargetMode="External"/><Relationship Id="rId36" Type="http://schemas.openxmlformats.org/officeDocument/2006/relationships/hyperlink" Target="https://www.bitchute.com/" TargetMode="External"/><Relationship Id="rId49" Type="http://schemas.openxmlformats.org/officeDocument/2006/relationships/hyperlink" Target="https://www.morrisons.com/" TargetMode="External"/><Relationship Id="rId57" Type="http://schemas.openxmlformats.org/officeDocument/2006/relationships/hyperlink" Target="https://www.warnerbros.com/" TargetMode="External"/><Relationship Id="rId10" Type="http://schemas.openxmlformats.org/officeDocument/2006/relationships/hyperlink" Target="https://www.amazon.co.uk/" TargetMode="External"/><Relationship Id="rId31" Type="http://schemas.openxmlformats.org/officeDocument/2006/relationships/hyperlink" Target="https://www.dulux.co.uk/" TargetMode="External"/><Relationship Id="rId44" Type="http://schemas.openxmlformats.org/officeDocument/2006/relationships/hyperlink" Target="https://www.marksandspencer.com/" TargetMode="External"/><Relationship Id="rId52" Type="http://schemas.openxmlformats.org/officeDocument/2006/relationships/hyperlink" Target="https://www.ford.co.uk/" TargetMode="External"/><Relationship Id="rId60" Type="http://schemas.openxmlformats.org/officeDocument/2006/relationships/hyperlink" Target="https://www.lidl.com/" TargetMode="External"/><Relationship Id="rId65" Type="http://schemas.openxmlformats.org/officeDocument/2006/relationships/hyperlink" Target="https://www.myvue.com/" TargetMode="External"/><Relationship Id="rId73" Type="http://schemas.openxmlformats.org/officeDocument/2006/relationships/hyperlink" Target="http://www.sportsdirectplc.com/" TargetMode="External"/><Relationship Id="rId78" Type="http://schemas.openxmlformats.org/officeDocument/2006/relationships/hyperlink" Target="https://www.subway.com/" TargetMode="External"/><Relationship Id="rId81" Type="http://schemas.openxmlformats.org/officeDocument/2006/relationships/hyperlink" Target="https://www.audi.com/en.html" TargetMode="External"/><Relationship Id="rId86" Type="http://schemas.openxmlformats.org/officeDocument/2006/relationships/hyperlink" Target="https://uk.lush.com/article/our-environmental-policy" TargetMode="External"/><Relationship Id="rId4" Type="http://schemas.openxmlformats.org/officeDocument/2006/relationships/hyperlink" Target="https://www.amazon.co.uk/" TargetMode="External"/><Relationship Id="rId9" Type="http://schemas.openxmlformats.org/officeDocument/2006/relationships/hyperlink" Target="https://www.facebook.com/" TargetMode="External"/><Relationship Id="rId13" Type="http://schemas.openxmlformats.org/officeDocument/2006/relationships/hyperlink" Target="https://www.theguardian.com/sustainable-business/blog/twitter-csr-corporate-social-responsibility-communications" TargetMode="External"/><Relationship Id="rId18" Type="http://schemas.openxmlformats.org/officeDocument/2006/relationships/hyperlink" Target="https://www.o2.co.uk/thinkbig/history" TargetMode="External"/><Relationship Id="rId39" Type="http://schemas.openxmlformats.org/officeDocument/2006/relationships/hyperlink" Target="https://www.3m.com/" TargetMode="External"/><Relationship Id="rId34" Type="http://schemas.openxmlformats.org/officeDocument/2006/relationships/hyperlink" Target="https://www.intel.com/" TargetMode="External"/><Relationship Id="rId50" Type="http://schemas.openxmlformats.org/officeDocument/2006/relationships/hyperlink" Target="https://www.lalique.com/" TargetMode="External"/><Relationship Id="rId55" Type="http://schemas.openxmlformats.org/officeDocument/2006/relationships/hyperlink" Target="https://www.nvidia.com/" TargetMode="External"/><Relationship Id="rId76" Type="http://schemas.openxmlformats.org/officeDocument/2006/relationships/hyperlink" Target="https://www.primark.com/" TargetMode="External"/><Relationship Id="rId7" Type="http://schemas.openxmlformats.org/officeDocument/2006/relationships/hyperlink" Target="https://books.google.co.uk/books?isbn=1473987490" TargetMode="External"/><Relationship Id="rId71" Type="http://schemas.openxmlformats.org/officeDocument/2006/relationships/hyperlink" Target="https://www.bing.com/search?q=ferrari+official+site&amp;qs=n&amp;form=QBRE&amp;sp=-1&amp;pq=ferrari+official+site&amp;sc=4-21&amp;sk=&amp;cvid=129A2E34947E45219558FDBCA6D9CA1D" TargetMode="External"/><Relationship Id="rId2" Type="http://schemas.openxmlformats.org/officeDocument/2006/relationships/hyperlink" Target="http://www.dell.com/" TargetMode="External"/><Relationship Id="rId29" Type="http://schemas.openxmlformats.org/officeDocument/2006/relationships/hyperlink" Target="https://www.budweiser.com/" TargetMode="External"/><Relationship Id="rId24" Type="http://schemas.openxmlformats.org/officeDocument/2006/relationships/hyperlink" Target="https://www.o2.co.uk/" TargetMode="External"/><Relationship Id="rId40" Type="http://schemas.openxmlformats.org/officeDocument/2006/relationships/hyperlink" Target="http://www.basf.com/" TargetMode="External"/><Relationship Id="rId45" Type="http://schemas.openxmlformats.org/officeDocument/2006/relationships/hyperlink" Target="https://www.tesco.com/" TargetMode="External"/><Relationship Id="rId66" Type="http://schemas.openxmlformats.org/officeDocument/2006/relationships/hyperlink" Target="https://sports.coral.co.uk/" TargetMode="External"/><Relationship Id="rId87" Type="http://schemas.openxmlformats.org/officeDocument/2006/relationships/hyperlink" Target="https://inhabitat.com/tag/netflix-sustainability/" TargetMode="External"/><Relationship Id="rId61" Type="http://schemas.openxmlformats.org/officeDocument/2006/relationships/hyperlink" Target="https://www.bing.com/search?q=aldi+official+site&amp;qs=n&amp;form=QBRE&amp;sp=-1&amp;pq=aldi+official+site&amp;sc=5-18&amp;sk=&amp;cvid=D9C6B943A6774BCDAA4E0E6C71EA5B70" TargetMode="External"/><Relationship Id="rId82" Type="http://schemas.openxmlformats.org/officeDocument/2006/relationships/hyperlink" Target="http://www.boeing.com/" TargetMode="External"/><Relationship Id="rId19" Type="http://schemas.openxmlformats.org/officeDocument/2006/relationships/hyperlink" Target="http://ee.co.uk/our-company/corporate-responsibility/building-trust/the-environment" TargetMode="Externa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3.bin"/><Relationship Id="rId1" Type="http://schemas.openxmlformats.org/officeDocument/2006/relationships/hyperlink" Target="https://www.toyota-global.com/sustainability/csr/csr/"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00CC"/>
  </sheetPr>
  <dimension ref="A1:F16"/>
  <sheetViews>
    <sheetView zoomScale="90" zoomScaleNormal="90" workbookViewId="0">
      <selection activeCell="A2" sqref="A2:F2"/>
    </sheetView>
  </sheetViews>
  <sheetFormatPr defaultColWidth="8.875" defaultRowHeight="14.25"/>
  <cols>
    <col min="1" max="1" width="30.125" customWidth="1"/>
    <col min="2" max="2" width="42.5" bestFit="1" customWidth="1"/>
    <col min="3" max="3" width="24.125" customWidth="1"/>
    <col min="4" max="4" width="14.625" customWidth="1"/>
    <col min="5" max="5" width="20.875" customWidth="1"/>
    <col min="6" max="6" width="29.375" customWidth="1"/>
  </cols>
  <sheetData>
    <row r="1" spans="1:6" ht="36" customHeight="1">
      <c r="A1" s="208" t="s">
        <v>0</v>
      </c>
      <c r="B1" s="208"/>
      <c r="C1" s="208"/>
      <c r="D1" s="208"/>
      <c r="E1" s="208"/>
      <c r="F1" s="208"/>
    </row>
    <row r="2" spans="1:6" ht="15.75">
      <c r="A2" s="209" t="s">
        <v>1</v>
      </c>
      <c r="B2" s="209"/>
      <c r="C2" s="209"/>
      <c r="D2" s="209"/>
      <c r="E2" s="209"/>
      <c r="F2" s="209"/>
    </row>
    <row r="3" spans="1:6" ht="15.75">
      <c r="A3" s="209" t="s">
        <v>2</v>
      </c>
      <c r="B3" s="209"/>
      <c r="C3" s="209"/>
      <c r="D3" s="209"/>
      <c r="E3" s="209"/>
      <c r="F3" s="209"/>
    </row>
    <row r="4" spans="1:6" ht="15.75">
      <c r="A4" s="64"/>
      <c r="B4" s="64"/>
      <c r="C4" s="64"/>
      <c r="D4" s="64"/>
      <c r="E4" s="64"/>
      <c r="F4" s="64"/>
    </row>
    <row r="5" spans="1:6" ht="236.25" customHeight="1">
      <c r="A5" s="207" t="s">
        <v>3</v>
      </c>
      <c r="B5" s="207"/>
      <c r="C5" s="207"/>
      <c r="D5" s="207"/>
      <c r="E5" s="207"/>
      <c r="F5" s="207"/>
    </row>
    <row r="6" spans="1:6" s="1" customFormat="1" ht="32.25" customHeight="1">
      <c r="A6" s="5" t="s">
        <v>4</v>
      </c>
      <c r="B6" s="4"/>
      <c r="C6" s="4"/>
      <c r="D6" s="4"/>
      <c r="E6" s="4"/>
      <c r="F6" s="4"/>
    </row>
    <row r="7" spans="1:6" ht="15.75">
      <c r="A7" s="7" t="s">
        <v>5</v>
      </c>
      <c r="B7" s="3"/>
      <c r="C7" s="3"/>
      <c r="D7" s="3"/>
      <c r="E7" s="3"/>
      <c r="F7" s="3"/>
    </row>
    <row r="8" spans="1:6" ht="15.75">
      <c r="A8" s="7" t="s">
        <v>6</v>
      </c>
      <c r="B8" s="3"/>
      <c r="C8" s="3"/>
      <c r="D8" s="3"/>
      <c r="E8" s="3"/>
      <c r="F8" s="3"/>
    </row>
    <row r="9" spans="1:6" ht="15.75">
      <c r="A9" s="3"/>
      <c r="B9" s="3"/>
      <c r="C9" s="3"/>
      <c r="D9" s="3"/>
      <c r="E9" s="3"/>
      <c r="F9" s="3"/>
    </row>
    <row r="10" spans="1:6" ht="15.75">
      <c r="A10" s="6" t="s">
        <v>7</v>
      </c>
      <c r="B10" s="3"/>
      <c r="C10" s="3"/>
      <c r="D10" s="3"/>
      <c r="E10" s="3"/>
      <c r="F10" s="3"/>
    </row>
    <row r="11" spans="1:6" ht="15.75">
      <c r="A11" s="6" t="s">
        <v>8</v>
      </c>
      <c r="B11" s="3"/>
      <c r="C11" s="3"/>
      <c r="D11" s="3"/>
      <c r="E11" s="3"/>
      <c r="F11" s="3"/>
    </row>
    <row r="12" spans="1:6" ht="15.75">
      <c r="A12" s="6" t="s">
        <v>9</v>
      </c>
      <c r="B12" s="3"/>
      <c r="C12" s="3"/>
      <c r="D12" s="3"/>
      <c r="E12" s="3"/>
      <c r="F12" s="3"/>
    </row>
    <row r="13" spans="1:6" ht="15.75">
      <c r="A13" s="6" t="s">
        <v>10</v>
      </c>
    </row>
    <row r="14" spans="1:6" ht="15.75">
      <c r="A14" s="6" t="s">
        <v>11</v>
      </c>
    </row>
    <row r="15" spans="1:6" ht="15.75">
      <c r="A15" s="6" t="s">
        <v>12</v>
      </c>
    </row>
    <row r="16" spans="1:6" ht="15.75">
      <c r="A16" s="6" t="s">
        <v>13</v>
      </c>
    </row>
  </sheetData>
  <mergeCells count="4">
    <mergeCell ref="A5:F5"/>
    <mergeCell ref="A1:F1"/>
    <mergeCell ref="A2:F2"/>
    <mergeCell ref="A3:F3"/>
  </mergeCells>
  <phoneticPr fontId="20" type="noConversion"/>
  <hyperlinks>
    <hyperlink ref="A7" r:id="rId1" xr:uid="{00000000-0004-0000-0000-000000000000}"/>
    <hyperlink ref="A8" r:id="rId2" xr:uid="{00000000-0004-0000-0000-000001000000}"/>
  </hyperlinks>
  <pageMargins left="0.70000000000000007" right="0.70000000000000007" top="0.75000000000000011" bottom="0.75000000000000011" header="0.30000000000000004" footer="0.30000000000000004"/>
  <pageSetup paperSize="9" scale="90" orientation="landscape" horizontalDpi="4294967293"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theme="3" tint="-0.249977111117893"/>
  </sheetPr>
  <dimension ref="B1:C8"/>
  <sheetViews>
    <sheetView workbookViewId="0">
      <selection activeCell="C8" sqref="C8"/>
    </sheetView>
  </sheetViews>
  <sheetFormatPr defaultColWidth="8.875" defaultRowHeight="14.25"/>
  <cols>
    <col min="2" max="2" width="20.125" customWidth="1"/>
    <col min="3" max="3" width="79.125" customWidth="1"/>
  </cols>
  <sheetData>
    <row r="1" spans="2:3" ht="15">
      <c r="B1" s="2" t="s">
        <v>14</v>
      </c>
    </row>
    <row r="2" spans="2:3" ht="28.5" customHeight="1"/>
    <row r="3" spans="2:3" ht="29.25" customHeight="1">
      <c r="B3" s="8" t="s">
        <v>15</v>
      </c>
      <c r="C3" s="8" t="s">
        <v>16</v>
      </c>
    </row>
    <row r="4" spans="2:3" ht="130.5" customHeight="1">
      <c r="B4" s="210" t="s">
        <v>17</v>
      </c>
      <c r="C4" s="211" t="s">
        <v>18</v>
      </c>
    </row>
    <row r="5" spans="2:3" hidden="1">
      <c r="B5" s="210"/>
      <c r="C5" s="212"/>
    </row>
    <row r="6" spans="2:3" ht="72.75" customHeight="1">
      <c r="B6" s="65" t="s">
        <v>19</v>
      </c>
      <c r="C6" s="65" t="s">
        <v>20</v>
      </c>
    </row>
    <row r="7" spans="2:3" ht="41.25" customHeight="1">
      <c r="B7" s="66" t="s">
        <v>21</v>
      </c>
      <c r="C7" s="66" t="s">
        <v>22</v>
      </c>
    </row>
    <row r="8" spans="2:3" ht="54.75" customHeight="1">
      <c r="B8" s="65" t="s">
        <v>23</v>
      </c>
      <c r="C8" s="65" t="s">
        <v>24</v>
      </c>
    </row>
  </sheetData>
  <mergeCells count="2">
    <mergeCell ref="B4:B5"/>
    <mergeCell ref="C4:C5"/>
  </mergeCells>
  <phoneticPr fontId="20" type="noConversion"/>
  <pageMargins left="0.7" right="0.7" top="0.75" bottom="0.75" header="0.3" footer="0.3"/>
  <pageSetup paperSize="9" orientation="landscape" horizontalDpi="0" verticalDpi="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3">
    <tabColor theme="5" tint="-0.249977111117893"/>
  </sheetPr>
  <dimension ref="A1:Y77"/>
  <sheetViews>
    <sheetView tabSelected="1" topLeftCell="H22" zoomScale="70" zoomScaleNormal="70" zoomScalePageLayoutView="80" workbookViewId="0">
      <selection activeCell="T23" sqref="T23"/>
    </sheetView>
  </sheetViews>
  <sheetFormatPr defaultColWidth="8.875" defaultRowHeight="15"/>
  <cols>
    <col min="1" max="1" width="8.5" style="14" customWidth="1"/>
    <col min="2" max="2" width="40.875" style="15" customWidth="1"/>
    <col min="3" max="3" width="31.875" style="14" customWidth="1"/>
    <col min="4" max="5" width="38.625" style="14" customWidth="1"/>
    <col min="6" max="6" width="51.375" style="14" customWidth="1"/>
    <col min="7" max="7" width="18.5" style="22" customWidth="1"/>
    <col min="8" max="8" width="31.5" style="14" customWidth="1"/>
    <col min="9" max="9" width="28.125" style="12" customWidth="1"/>
    <col min="10" max="10" width="25.75" style="12" customWidth="1"/>
    <col min="11" max="11" width="30.625" style="22" customWidth="1"/>
    <col min="12" max="12" width="21.125" style="22" customWidth="1"/>
    <col min="13" max="13" width="18.125" style="22" customWidth="1"/>
    <col min="14" max="14" width="19.125" style="22" customWidth="1"/>
    <col min="15" max="15" width="25" style="22" customWidth="1"/>
    <col min="16" max="16" width="27.625" style="22" customWidth="1"/>
    <col min="17" max="17" width="21.125" style="22" customWidth="1"/>
    <col min="18" max="24" width="23.625" style="22" customWidth="1"/>
    <col min="25" max="25" width="36.125" style="12" customWidth="1"/>
    <col min="26" max="16384" width="8.875" style="14"/>
  </cols>
  <sheetData>
    <row r="1" spans="1:25" ht="21">
      <c r="A1" s="213" t="s">
        <v>25</v>
      </c>
      <c r="B1" s="213"/>
      <c r="C1" s="213"/>
      <c r="D1" s="213"/>
      <c r="E1" s="213"/>
      <c r="F1" s="213"/>
      <c r="G1" s="213"/>
      <c r="H1" s="68"/>
      <c r="I1" s="69"/>
      <c r="J1" s="69"/>
      <c r="K1" s="70"/>
      <c r="L1" s="70"/>
      <c r="M1" s="70"/>
      <c r="N1" s="70"/>
      <c r="O1" s="70"/>
      <c r="P1" s="70"/>
      <c r="Q1" s="70"/>
      <c r="R1" s="70"/>
      <c r="S1" s="70"/>
      <c r="T1" s="70"/>
      <c r="U1" s="70"/>
      <c r="V1" s="70"/>
      <c r="W1" s="70"/>
      <c r="X1" s="70"/>
      <c r="Y1" s="69"/>
    </row>
    <row r="2" spans="1:25" ht="21" customHeight="1">
      <c r="A2" s="217" t="s">
        <v>26</v>
      </c>
      <c r="B2" s="217"/>
      <c r="C2" s="217"/>
      <c r="D2" s="217"/>
      <c r="E2" s="217"/>
      <c r="F2" s="217"/>
      <c r="G2" s="217"/>
      <c r="H2" s="68"/>
      <c r="I2" s="69"/>
      <c r="J2" s="69"/>
      <c r="K2" s="70"/>
      <c r="L2" s="70"/>
      <c r="M2" s="70"/>
      <c r="N2" s="70"/>
      <c r="O2" s="70"/>
      <c r="P2" s="70"/>
      <c r="Q2" s="70"/>
      <c r="R2" s="70"/>
      <c r="S2" s="70"/>
      <c r="T2" s="70"/>
      <c r="U2" s="70"/>
      <c r="V2" s="70"/>
      <c r="W2" s="70"/>
      <c r="X2" s="70"/>
      <c r="Y2" s="69"/>
    </row>
    <row r="3" spans="1:25">
      <c r="A3" s="216" t="s">
        <v>27</v>
      </c>
      <c r="B3" s="216"/>
      <c r="C3" s="216"/>
      <c r="D3" s="216"/>
      <c r="E3" s="216"/>
      <c r="F3" s="216"/>
      <c r="G3" s="216"/>
      <c r="H3" s="68"/>
      <c r="I3" s="69"/>
      <c r="J3" s="69"/>
      <c r="K3" s="70"/>
      <c r="L3" s="70"/>
      <c r="M3" s="70"/>
      <c r="N3" s="70"/>
      <c r="O3" s="70"/>
      <c r="P3" s="70"/>
      <c r="Q3" s="70"/>
      <c r="R3" s="70"/>
      <c r="S3" s="70"/>
      <c r="T3" s="70"/>
      <c r="U3" s="70"/>
      <c r="V3" s="70"/>
      <c r="W3" s="70"/>
      <c r="X3" s="70"/>
      <c r="Y3" s="69"/>
    </row>
    <row r="4" spans="1:25" ht="44.45" customHeight="1">
      <c r="A4" s="214" t="s">
        <v>28</v>
      </c>
      <c r="B4" s="214"/>
      <c r="C4" s="214"/>
      <c r="D4" s="214"/>
      <c r="E4" s="214"/>
      <c r="F4" s="214"/>
      <c r="G4" s="214"/>
      <c r="H4" s="71"/>
      <c r="I4" s="71"/>
      <c r="J4" s="71"/>
      <c r="K4" s="72"/>
      <c r="L4" s="72"/>
      <c r="M4" s="72"/>
      <c r="N4" s="72"/>
      <c r="O4" s="73"/>
      <c r="P4" s="73"/>
      <c r="Q4" s="73"/>
      <c r="R4" s="70"/>
      <c r="S4" s="70"/>
      <c r="T4" s="70"/>
      <c r="U4" s="70"/>
      <c r="V4" s="70"/>
      <c r="W4" s="70"/>
      <c r="X4" s="70"/>
      <c r="Y4" s="69"/>
    </row>
    <row r="5" spans="1:25" s="23" customFormat="1">
      <c r="A5" s="215" t="s">
        <v>29</v>
      </c>
      <c r="B5" s="215"/>
      <c r="C5" s="215"/>
      <c r="D5" s="215"/>
      <c r="E5" s="215"/>
      <c r="F5" s="215"/>
      <c r="G5" s="215"/>
      <c r="H5" s="24"/>
      <c r="I5" s="24"/>
      <c r="J5" s="24"/>
      <c r="K5" s="51"/>
      <c r="L5" s="51"/>
      <c r="M5" s="51"/>
      <c r="N5" s="51"/>
      <c r="O5" s="74"/>
      <c r="P5" s="74"/>
      <c r="Q5" s="74"/>
      <c r="R5" s="75"/>
      <c r="S5" s="75"/>
      <c r="T5" s="75"/>
      <c r="U5" s="75"/>
      <c r="V5" s="75"/>
      <c r="W5" s="75"/>
      <c r="X5" s="75"/>
      <c r="Y5" s="76"/>
    </row>
    <row r="6" spans="1:25" ht="15.75" thickBot="1">
      <c r="A6" s="69"/>
      <c r="B6" s="69"/>
      <c r="C6" s="69"/>
      <c r="D6" s="69"/>
      <c r="E6" s="69"/>
      <c r="F6" s="69"/>
      <c r="G6" s="73"/>
      <c r="H6" s="69"/>
      <c r="I6" s="69"/>
      <c r="J6" s="69"/>
      <c r="K6" s="73"/>
      <c r="L6" s="73"/>
      <c r="M6" s="70"/>
      <c r="N6" s="70"/>
      <c r="O6" s="70"/>
      <c r="P6" s="70"/>
      <c r="Q6" s="70"/>
      <c r="R6" s="70"/>
      <c r="S6" s="70"/>
      <c r="T6" s="70"/>
      <c r="U6" s="70"/>
      <c r="V6" s="70"/>
      <c r="W6" s="70"/>
      <c r="X6" s="70"/>
      <c r="Y6" s="69"/>
    </row>
    <row r="7" spans="1:25" ht="120" customHeight="1" thickBot="1">
      <c r="A7" s="42" t="s">
        <v>30</v>
      </c>
      <c r="B7" s="50" t="s">
        <v>31</v>
      </c>
      <c r="C7" s="42" t="s">
        <v>32</v>
      </c>
      <c r="D7" s="46" t="s">
        <v>33</v>
      </c>
      <c r="E7" s="46" t="s">
        <v>34</v>
      </c>
      <c r="F7" s="42" t="s">
        <v>35</v>
      </c>
      <c r="G7" s="42" t="s">
        <v>36</v>
      </c>
      <c r="H7" s="42" t="s">
        <v>37</v>
      </c>
      <c r="I7" s="42" t="s">
        <v>38</v>
      </c>
      <c r="J7" s="42" t="s">
        <v>39</v>
      </c>
      <c r="K7" s="42" t="s">
        <v>40</v>
      </c>
      <c r="L7" s="43" t="s">
        <v>41</v>
      </c>
      <c r="M7" s="42" t="s">
        <v>42</v>
      </c>
      <c r="N7" s="42" t="s">
        <v>43</v>
      </c>
      <c r="O7" s="42" t="s">
        <v>44</v>
      </c>
      <c r="P7" s="42" t="s">
        <v>45</v>
      </c>
      <c r="Q7" s="42" t="s">
        <v>46</v>
      </c>
      <c r="R7" s="42" t="s">
        <v>47</v>
      </c>
      <c r="S7" s="42" t="s">
        <v>48</v>
      </c>
      <c r="T7" s="42" t="s">
        <v>49</v>
      </c>
      <c r="U7" s="42" t="s">
        <v>50</v>
      </c>
      <c r="V7" s="42" t="s">
        <v>51</v>
      </c>
      <c r="W7" s="42" t="s">
        <v>52</v>
      </c>
      <c r="X7" s="42" t="s">
        <v>53</v>
      </c>
      <c r="Y7" s="42" t="s">
        <v>54</v>
      </c>
    </row>
    <row r="8" spans="1:25" ht="210">
      <c r="A8" s="77">
        <v>1</v>
      </c>
      <c r="B8" s="38" t="s">
        <v>55</v>
      </c>
      <c r="C8" s="78">
        <v>70</v>
      </c>
      <c r="D8" s="49" t="str">
        <f t="shared" ref="D8:D17" si="0">IF(C8&lt;250,"SMALL",IF(C8&lt;500,"MEDIUM",IF(C8&lt;1000,"LARGE","MEGGA")))</f>
        <v>SMALL</v>
      </c>
      <c r="E8" s="39" t="s">
        <v>56</v>
      </c>
      <c r="F8" s="39" t="s">
        <v>57</v>
      </c>
      <c r="G8" s="44" t="s">
        <v>58</v>
      </c>
      <c r="H8" s="40" t="s">
        <v>59</v>
      </c>
      <c r="I8" s="41" t="s">
        <v>60</v>
      </c>
      <c r="J8" s="79" t="s">
        <v>61</v>
      </c>
      <c r="K8" s="80"/>
      <c r="L8" s="80"/>
      <c r="M8" s="80"/>
      <c r="N8" s="80"/>
      <c r="O8" s="80"/>
      <c r="P8" s="80"/>
      <c r="Q8" s="80"/>
      <c r="R8" s="81"/>
      <c r="S8" s="81"/>
      <c r="T8" s="81"/>
      <c r="U8" s="81"/>
      <c r="V8" s="81"/>
      <c r="W8" s="81"/>
      <c r="X8" s="81"/>
      <c r="Y8" s="82" t="s">
        <v>62</v>
      </c>
    </row>
    <row r="9" spans="1:25" ht="150">
      <c r="A9" s="77">
        <v>2</v>
      </c>
      <c r="B9" s="25" t="s">
        <v>63</v>
      </c>
      <c r="C9" s="47" t="s">
        <v>64</v>
      </c>
      <c r="D9" s="49" t="str">
        <f t="shared" si="0"/>
        <v>MEGGA</v>
      </c>
      <c r="E9" s="26" t="s">
        <v>65</v>
      </c>
      <c r="F9" s="26" t="s">
        <v>66</v>
      </c>
      <c r="G9" s="45" t="s">
        <v>58</v>
      </c>
      <c r="H9" s="27" t="s">
        <v>67</v>
      </c>
      <c r="I9" s="28" t="s">
        <v>68</v>
      </c>
      <c r="J9" s="29" t="s">
        <v>69</v>
      </c>
      <c r="K9" s="83" t="s">
        <v>58</v>
      </c>
      <c r="L9" s="83" t="s">
        <v>58</v>
      </c>
      <c r="M9" s="83" t="s">
        <v>58</v>
      </c>
      <c r="N9" s="83" t="s">
        <v>58</v>
      </c>
      <c r="O9" s="83" t="s">
        <v>58</v>
      </c>
      <c r="P9" s="83" t="s">
        <v>58</v>
      </c>
      <c r="Q9" s="83" t="s">
        <v>58</v>
      </c>
      <c r="R9" s="84" t="s">
        <v>58</v>
      </c>
      <c r="S9" s="84" t="s">
        <v>58</v>
      </c>
      <c r="T9" s="84"/>
      <c r="U9" s="84"/>
      <c r="V9" s="84" t="s">
        <v>58</v>
      </c>
      <c r="W9" s="84" t="s">
        <v>58</v>
      </c>
      <c r="X9" s="84" t="s">
        <v>58</v>
      </c>
      <c r="Y9" s="85" t="s">
        <v>70</v>
      </c>
    </row>
    <row r="10" spans="1:25" ht="60">
      <c r="A10" s="77">
        <v>3</v>
      </c>
      <c r="B10" s="30" t="s">
        <v>71</v>
      </c>
      <c r="C10" s="48" t="s">
        <v>72</v>
      </c>
      <c r="D10" s="49" t="str">
        <f t="shared" si="0"/>
        <v>MEGGA</v>
      </c>
      <c r="E10" s="31" t="s">
        <v>73</v>
      </c>
      <c r="F10" s="31" t="s">
        <v>74</v>
      </c>
      <c r="G10" s="45" t="s">
        <v>58</v>
      </c>
      <c r="H10" s="32" t="s">
        <v>75</v>
      </c>
      <c r="I10" s="33" t="s">
        <v>76</v>
      </c>
      <c r="J10" s="34" t="s">
        <v>77</v>
      </c>
      <c r="K10" s="83" t="s">
        <v>78</v>
      </c>
      <c r="L10" s="83" t="s">
        <v>78</v>
      </c>
      <c r="M10" s="83" t="s">
        <v>78</v>
      </c>
      <c r="N10" s="83" t="s">
        <v>78</v>
      </c>
      <c r="O10" s="83" t="s">
        <v>78</v>
      </c>
      <c r="P10" s="83" t="s">
        <v>78</v>
      </c>
      <c r="Q10" s="83" t="s">
        <v>78</v>
      </c>
      <c r="R10" s="84" t="s">
        <v>58</v>
      </c>
      <c r="S10" s="84" t="s">
        <v>78</v>
      </c>
      <c r="T10" s="84" t="s">
        <v>78</v>
      </c>
      <c r="U10" s="84" t="s">
        <v>78</v>
      </c>
      <c r="V10" s="84" t="s">
        <v>78</v>
      </c>
      <c r="W10" s="84" t="s">
        <v>78</v>
      </c>
      <c r="X10" s="84" t="s">
        <v>58</v>
      </c>
      <c r="Y10" s="85"/>
    </row>
    <row r="11" spans="1:25" ht="45">
      <c r="A11" s="77">
        <v>4</v>
      </c>
      <c r="B11" s="30" t="s">
        <v>79</v>
      </c>
      <c r="C11" s="48" t="s">
        <v>80</v>
      </c>
      <c r="D11" s="49" t="str">
        <f t="shared" si="0"/>
        <v>MEGGA</v>
      </c>
      <c r="E11" s="31" t="s">
        <v>81</v>
      </c>
      <c r="F11" s="31" t="s">
        <v>74</v>
      </c>
      <c r="G11" s="45" t="s">
        <v>58</v>
      </c>
      <c r="H11" s="32" t="s">
        <v>82</v>
      </c>
      <c r="I11" s="33" t="s">
        <v>83</v>
      </c>
      <c r="J11" s="35" t="s">
        <v>79</v>
      </c>
      <c r="K11" s="83" t="s">
        <v>58</v>
      </c>
      <c r="L11" s="83" t="s">
        <v>58</v>
      </c>
      <c r="M11" s="83" t="s">
        <v>58</v>
      </c>
      <c r="N11" s="83" t="s">
        <v>58</v>
      </c>
      <c r="O11" s="83" t="s">
        <v>58</v>
      </c>
      <c r="P11" s="83" t="s">
        <v>58</v>
      </c>
      <c r="Q11" s="83" t="s">
        <v>58</v>
      </c>
      <c r="R11" s="84" t="s">
        <v>58</v>
      </c>
      <c r="S11" s="84" t="s">
        <v>58</v>
      </c>
      <c r="T11" s="84" t="s">
        <v>78</v>
      </c>
      <c r="U11" s="84" t="s">
        <v>58</v>
      </c>
      <c r="V11" s="84" t="s">
        <v>58</v>
      </c>
      <c r="W11" s="84" t="s">
        <v>58</v>
      </c>
      <c r="X11" s="84" t="s">
        <v>58</v>
      </c>
      <c r="Y11" s="85"/>
    </row>
    <row r="12" spans="1:25" ht="45">
      <c r="A12" s="77">
        <v>5</v>
      </c>
      <c r="B12" s="30" t="s">
        <v>84</v>
      </c>
      <c r="C12" s="48" t="s">
        <v>85</v>
      </c>
      <c r="D12" s="49" t="str">
        <f t="shared" si="0"/>
        <v>MEGGA</v>
      </c>
      <c r="E12" s="31" t="s">
        <v>73</v>
      </c>
      <c r="F12" s="31" t="s">
        <v>74</v>
      </c>
      <c r="G12" s="45" t="s">
        <v>58</v>
      </c>
      <c r="H12" s="32" t="s">
        <v>86</v>
      </c>
      <c r="I12" s="33" t="s">
        <v>87</v>
      </c>
      <c r="J12" s="35" t="s">
        <v>84</v>
      </c>
      <c r="K12" s="83" t="s">
        <v>78</v>
      </c>
      <c r="L12" s="83" t="s">
        <v>78</v>
      </c>
      <c r="M12" s="83" t="s">
        <v>78</v>
      </c>
      <c r="N12" s="83" t="s">
        <v>78</v>
      </c>
      <c r="O12" s="83" t="s">
        <v>78</v>
      </c>
      <c r="P12" s="83" t="s">
        <v>78</v>
      </c>
      <c r="Q12" s="83" t="s">
        <v>78</v>
      </c>
      <c r="R12" s="84" t="s">
        <v>58</v>
      </c>
      <c r="S12" s="84" t="s">
        <v>58</v>
      </c>
      <c r="T12" s="84" t="s">
        <v>78</v>
      </c>
      <c r="U12" s="84" t="s">
        <v>78</v>
      </c>
      <c r="V12" s="84" t="s">
        <v>78</v>
      </c>
      <c r="W12" s="84" t="s">
        <v>78</v>
      </c>
      <c r="X12" s="84" t="s">
        <v>58</v>
      </c>
      <c r="Y12" s="85"/>
    </row>
    <row r="13" spans="1:25" ht="45">
      <c r="A13" s="77">
        <v>6</v>
      </c>
      <c r="B13" s="30" t="s">
        <v>88</v>
      </c>
      <c r="C13" s="48" t="s">
        <v>89</v>
      </c>
      <c r="D13" s="49" t="str">
        <f t="shared" si="0"/>
        <v>MEGGA</v>
      </c>
      <c r="E13" s="31" t="s">
        <v>90</v>
      </c>
      <c r="F13" s="31" t="s">
        <v>74</v>
      </c>
      <c r="G13" s="45" t="s">
        <v>58</v>
      </c>
      <c r="H13" s="32" t="s">
        <v>91</v>
      </c>
      <c r="I13" s="33" t="s">
        <v>92</v>
      </c>
      <c r="J13" s="34" t="s">
        <v>88</v>
      </c>
      <c r="K13" s="83" t="s">
        <v>78</v>
      </c>
      <c r="L13" s="83" t="s">
        <v>78</v>
      </c>
      <c r="M13" s="83" t="s">
        <v>78</v>
      </c>
      <c r="N13" s="83" t="s">
        <v>78</v>
      </c>
      <c r="O13" s="83" t="s">
        <v>58</v>
      </c>
      <c r="P13" s="83" t="s">
        <v>58</v>
      </c>
      <c r="Q13" s="83" t="s">
        <v>58</v>
      </c>
      <c r="R13" s="84" t="s">
        <v>78</v>
      </c>
      <c r="S13" s="84" t="s">
        <v>58</v>
      </c>
      <c r="T13" s="84" t="s">
        <v>78</v>
      </c>
      <c r="U13" s="84" t="s">
        <v>78</v>
      </c>
      <c r="V13" s="84" t="s">
        <v>78</v>
      </c>
      <c r="W13" s="84" t="s">
        <v>78</v>
      </c>
      <c r="X13" s="84" t="s">
        <v>58</v>
      </c>
      <c r="Y13" s="85"/>
    </row>
    <row r="14" spans="1:25" ht="30">
      <c r="A14" s="77">
        <v>7</v>
      </c>
      <c r="B14" s="30" t="s">
        <v>93</v>
      </c>
      <c r="C14" s="48" t="s">
        <v>94</v>
      </c>
      <c r="D14" s="49" t="str">
        <f t="shared" si="0"/>
        <v>MEGGA</v>
      </c>
      <c r="E14" s="31" t="s">
        <v>73</v>
      </c>
      <c r="F14" s="31" t="s">
        <v>74</v>
      </c>
      <c r="G14" s="45" t="s">
        <v>58</v>
      </c>
      <c r="H14" s="32" t="s">
        <v>95</v>
      </c>
      <c r="I14" s="33" t="s">
        <v>96</v>
      </c>
      <c r="J14" s="35" t="s">
        <v>93</v>
      </c>
      <c r="K14" s="83" t="s">
        <v>58</v>
      </c>
      <c r="L14" s="83" t="s">
        <v>78</v>
      </c>
      <c r="M14" s="83" t="s">
        <v>78</v>
      </c>
      <c r="N14" s="83" t="s">
        <v>58</v>
      </c>
      <c r="O14" s="83" t="s">
        <v>58</v>
      </c>
      <c r="P14" s="83" t="s">
        <v>58</v>
      </c>
      <c r="Q14" s="83" t="s">
        <v>58</v>
      </c>
      <c r="R14" s="84" t="s">
        <v>58</v>
      </c>
      <c r="S14" s="84" t="s">
        <v>58</v>
      </c>
      <c r="T14" s="84" t="s">
        <v>78</v>
      </c>
      <c r="U14" s="84" t="s">
        <v>78</v>
      </c>
      <c r="V14" s="84" t="s">
        <v>78</v>
      </c>
      <c r="W14" s="84" t="s">
        <v>78</v>
      </c>
      <c r="X14" s="84" t="s">
        <v>58</v>
      </c>
      <c r="Y14" s="85"/>
    </row>
    <row r="15" spans="1:25" ht="75">
      <c r="A15" s="77">
        <v>8</v>
      </c>
      <c r="B15" s="25" t="s">
        <v>97</v>
      </c>
      <c r="C15" s="78">
        <v>700</v>
      </c>
      <c r="D15" s="49" t="str">
        <f t="shared" si="0"/>
        <v>LARGE</v>
      </c>
      <c r="E15" s="31" t="s">
        <v>98</v>
      </c>
      <c r="F15" s="31" t="s">
        <v>99</v>
      </c>
      <c r="G15" s="45" t="s">
        <v>58</v>
      </c>
      <c r="H15" s="32" t="s">
        <v>100</v>
      </c>
      <c r="I15" s="36" t="s">
        <v>101</v>
      </c>
      <c r="J15" s="29" t="s">
        <v>102</v>
      </c>
      <c r="K15" s="83" t="s">
        <v>58</v>
      </c>
      <c r="L15" s="83" t="s">
        <v>58</v>
      </c>
      <c r="M15" s="83"/>
      <c r="N15" s="83" t="s">
        <v>58</v>
      </c>
      <c r="O15" s="83" t="s">
        <v>58</v>
      </c>
      <c r="P15" s="83" t="s">
        <v>58</v>
      </c>
      <c r="Q15" s="83" t="s">
        <v>58</v>
      </c>
      <c r="R15" s="84" t="s">
        <v>58</v>
      </c>
      <c r="S15" s="84" t="s">
        <v>58</v>
      </c>
      <c r="T15" s="84"/>
      <c r="U15" s="84" t="s">
        <v>58</v>
      </c>
      <c r="V15" s="84" t="s">
        <v>58</v>
      </c>
      <c r="W15" s="84" t="s">
        <v>58</v>
      </c>
      <c r="X15" s="84"/>
      <c r="Y15" s="85" t="s">
        <v>103</v>
      </c>
    </row>
    <row r="16" spans="1:25" ht="57">
      <c r="A16" s="77">
        <v>9</v>
      </c>
      <c r="B16" s="25" t="s">
        <v>104</v>
      </c>
      <c r="C16" s="48" t="s">
        <v>105</v>
      </c>
      <c r="D16" s="49" t="str">
        <f t="shared" si="0"/>
        <v>MEGGA</v>
      </c>
      <c r="E16" s="31" t="s">
        <v>65</v>
      </c>
      <c r="F16" s="31" t="s">
        <v>106</v>
      </c>
      <c r="G16" s="45" t="s">
        <v>58</v>
      </c>
      <c r="H16" s="32" t="s">
        <v>107</v>
      </c>
      <c r="I16" s="36" t="s">
        <v>108</v>
      </c>
      <c r="J16" s="37" t="s">
        <v>109</v>
      </c>
      <c r="K16" s="83"/>
      <c r="L16" s="83" t="s">
        <v>58</v>
      </c>
      <c r="M16" s="83"/>
      <c r="N16" s="83" t="s">
        <v>58</v>
      </c>
      <c r="O16" s="83" t="s">
        <v>58</v>
      </c>
      <c r="P16" s="83" t="s">
        <v>58</v>
      </c>
      <c r="Q16" s="83" t="s">
        <v>58</v>
      </c>
      <c r="R16" s="84" t="s">
        <v>58</v>
      </c>
      <c r="S16" s="84" t="s">
        <v>58</v>
      </c>
      <c r="T16" s="224" t="s">
        <v>78</v>
      </c>
      <c r="U16" s="84"/>
      <c r="V16" s="84"/>
      <c r="W16" s="84" t="s">
        <v>58</v>
      </c>
      <c r="X16" s="84" t="s">
        <v>58</v>
      </c>
      <c r="Y16" s="85" t="s">
        <v>110</v>
      </c>
    </row>
    <row r="17" spans="1:25" ht="57">
      <c r="A17" s="77">
        <v>10</v>
      </c>
      <c r="B17" s="128" t="s">
        <v>111</v>
      </c>
      <c r="C17" s="129" t="s">
        <v>112</v>
      </c>
      <c r="D17" s="49" t="str">
        <f t="shared" si="0"/>
        <v>MEGGA</v>
      </c>
      <c r="E17" s="31" t="s">
        <v>98</v>
      </c>
      <c r="F17" s="31" t="s">
        <v>99</v>
      </c>
      <c r="G17" s="45" t="s">
        <v>58</v>
      </c>
      <c r="H17" s="85" t="s">
        <v>113</v>
      </c>
      <c r="I17" s="36" t="s">
        <v>114</v>
      </c>
      <c r="J17" s="37" t="s">
        <v>115</v>
      </c>
      <c r="K17" s="83"/>
      <c r="L17" s="83"/>
      <c r="M17" s="83"/>
      <c r="N17" s="83" t="s">
        <v>58</v>
      </c>
      <c r="O17" s="83" t="s">
        <v>58</v>
      </c>
      <c r="P17" s="83" t="s">
        <v>58</v>
      </c>
      <c r="Q17" s="83" t="s">
        <v>58</v>
      </c>
      <c r="R17" s="84" t="s">
        <v>58</v>
      </c>
      <c r="S17" s="84" t="s">
        <v>58</v>
      </c>
      <c r="T17" s="84" t="s">
        <v>78</v>
      </c>
      <c r="U17" s="84"/>
      <c r="V17" s="84"/>
      <c r="W17" s="84" t="s">
        <v>58</v>
      </c>
      <c r="X17" s="84" t="s">
        <v>58</v>
      </c>
      <c r="Y17" s="85" t="s">
        <v>116</v>
      </c>
    </row>
    <row r="18" spans="1:25" ht="60" customHeight="1">
      <c r="A18" s="126">
        <v>11</v>
      </c>
      <c r="B18" s="130" t="s">
        <v>117</v>
      </c>
      <c r="C18" s="131">
        <v>21580</v>
      </c>
      <c r="D18" s="127" t="s">
        <v>118</v>
      </c>
      <c r="E18" s="49" t="s">
        <v>98</v>
      </c>
      <c r="F18" s="31" t="s">
        <v>65</v>
      </c>
      <c r="G18" s="45" t="s">
        <v>58</v>
      </c>
      <c r="H18" s="125" t="s">
        <v>119</v>
      </c>
      <c r="I18" s="36" t="s">
        <v>120</v>
      </c>
      <c r="J18" s="29" t="s">
        <v>101</v>
      </c>
      <c r="K18" s="87" t="s">
        <v>58</v>
      </c>
      <c r="L18" s="87" t="s">
        <v>58</v>
      </c>
      <c r="M18" s="83"/>
      <c r="N18" s="83" t="s">
        <v>58</v>
      </c>
      <c r="O18" s="83" t="s">
        <v>58</v>
      </c>
      <c r="P18" s="83" t="s">
        <v>58</v>
      </c>
      <c r="Q18" s="83" t="s">
        <v>58</v>
      </c>
      <c r="R18" s="84" t="s">
        <v>58</v>
      </c>
      <c r="S18" s="84" t="s">
        <v>58</v>
      </c>
      <c r="T18" s="84" t="s">
        <v>58</v>
      </c>
      <c r="U18" s="84" t="s">
        <v>58</v>
      </c>
      <c r="V18" s="84" t="s">
        <v>58</v>
      </c>
      <c r="W18" s="84" t="s">
        <v>58</v>
      </c>
      <c r="X18" s="84" t="s">
        <v>58</v>
      </c>
      <c r="Y18" s="85" t="s">
        <v>121</v>
      </c>
    </row>
    <row r="19" spans="1:25" ht="141" customHeight="1">
      <c r="A19" s="126">
        <v>12</v>
      </c>
      <c r="B19" s="130" t="s">
        <v>122</v>
      </c>
      <c r="C19" s="132">
        <v>34248</v>
      </c>
      <c r="D19" s="127" t="s">
        <v>118</v>
      </c>
      <c r="E19" s="49" t="s">
        <v>56</v>
      </c>
      <c r="F19" s="31" t="s">
        <v>123</v>
      </c>
      <c r="G19" s="124" t="s">
        <v>58</v>
      </c>
      <c r="H19" s="155" t="s">
        <v>462</v>
      </c>
      <c r="I19" s="55" t="s">
        <v>124</v>
      </c>
      <c r="J19" s="29" t="s">
        <v>402</v>
      </c>
      <c r="K19" s="87" t="s">
        <v>58</v>
      </c>
      <c r="L19" s="87" t="s">
        <v>58</v>
      </c>
      <c r="M19" s="83"/>
      <c r="N19" s="83" t="s">
        <v>58</v>
      </c>
      <c r="O19" s="83"/>
      <c r="P19" s="83"/>
      <c r="Q19" s="83" t="s">
        <v>58</v>
      </c>
      <c r="R19" s="84" t="s">
        <v>58</v>
      </c>
      <c r="S19" s="84" t="s">
        <v>58</v>
      </c>
      <c r="T19" s="84"/>
      <c r="U19" s="84" t="s">
        <v>58</v>
      </c>
      <c r="V19" s="84" t="s">
        <v>58</v>
      </c>
      <c r="W19" s="84" t="s">
        <v>58</v>
      </c>
      <c r="X19" s="84" t="s">
        <v>58</v>
      </c>
      <c r="Y19" s="206" t="s">
        <v>489</v>
      </c>
    </row>
    <row r="20" spans="1:25" ht="114.75" customHeight="1">
      <c r="A20" s="126">
        <v>13</v>
      </c>
      <c r="B20" s="130" t="s">
        <v>125</v>
      </c>
      <c r="C20" s="132">
        <v>50000</v>
      </c>
      <c r="D20" s="127" t="s">
        <v>118</v>
      </c>
      <c r="E20" s="49" t="s">
        <v>126</v>
      </c>
      <c r="F20" s="86" t="s">
        <v>90</v>
      </c>
      <c r="G20" s="124" t="s">
        <v>127</v>
      </c>
      <c r="H20" s="161" t="s">
        <v>128</v>
      </c>
      <c r="I20" s="134" t="s">
        <v>129</v>
      </c>
      <c r="J20" s="85" t="s">
        <v>130</v>
      </c>
      <c r="K20" s="87" t="s">
        <v>58</v>
      </c>
      <c r="L20" s="87" t="s">
        <v>58</v>
      </c>
      <c r="M20" s="84" t="s">
        <v>58</v>
      </c>
      <c r="N20" s="84" t="s">
        <v>58</v>
      </c>
      <c r="O20" s="84" t="s">
        <v>58</v>
      </c>
      <c r="P20" s="84" t="s">
        <v>58</v>
      </c>
      <c r="Q20" s="84" t="s">
        <v>58</v>
      </c>
      <c r="R20" s="84" t="s">
        <v>58</v>
      </c>
      <c r="S20" s="84" t="s">
        <v>58</v>
      </c>
      <c r="T20" s="224" t="s">
        <v>58</v>
      </c>
      <c r="U20" s="84" t="s">
        <v>58</v>
      </c>
      <c r="V20" s="84" t="s">
        <v>58</v>
      </c>
      <c r="W20" s="84" t="s">
        <v>58</v>
      </c>
      <c r="X20" s="224" t="s">
        <v>58</v>
      </c>
      <c r="Y20" s="85" t="s">
        <v>103</v>
      </c>
    </row>
    <row r="21" spans="1:25" ht="120.75" customHeight="1">
      <c r="A21" s="126">
        <v>14</v>
      </c>
      <c r="B21" s="133" t="s">
        <v>131</v>
      </c>
      <c r="C21" s="132">
        <v>369124</v>
      </c>
      <c r="D21" s="127" t="s">
        <v>118</v>
      </c>
      <c r="E21" s="49" t="s">
        <v>126</v>
      </c>
      <c r="F21" s="86" t="s">
        <v>90</v>
      </c>
      <c r="G21" s="150" t="s">
        <v>58</v>
      </c>
      <c r="H21" s="162" t="s">
        <v>132</v>
      </c>
      <c r="I21" s="134" t="s">
        <v>133</v>
      </c>
      <c r="J21" s="85" t="s">
        <v>133</v>
      </c>
      <c r="K21" s="87" t="s">
        <v>58</v>
      </c>
      <c r="L21" s="87" t="s">
        <v>58</v>
      </c>
      <c r="M21" s="87" t="s">
        <v>58</v>
      </c>
      <c r="N21" s="87" t="s">
        <v>58</v>
      </c>
      <c r="O21" s="87" t="s">
        <v>58</v>
      </c>
      <c r="P21" s="87" t="s">
        <v>58</v>
      </c>
      <c r="Q21" s="87" t="s">
        <v>58</v>
      </c>
      <c r="R21" s="87" t="s">
        <v>58</v>
      </c>
      <c r="S21" s="87" t="s">
        <v>58</v>
      </c>
      <c r="T21" s="226" t="s">
        <v>58</v>
      </c>
      <c r="U21" s="87" t="s">
        <v>58</v>
      </c>
      <c r="V21" s="87" t="s">
        <v>58</v>
      </c>
      <c r="W21" s="87" t="s">
        <v>58</v>
      </c>
      <c r="X21" s="87" t="s">
        <v>58</v>
      </c>
      <c r="Y21" s="85" t="s">
        <v>110</v>
      </c>
    </row>
    <row r="22" spans="1:25" ht="186.75" customHeight="1">
      <c r="A22" s="77">
        <v>15</v>
      </c>
      <c r="B22" s="140" t="s">
        <v>134</v>
      </c>
      <c r="C22" s="164">
        <v>5000</v>
      </c>
      <c r="D22" s="49" t="s">
        <v>118</v>
      </c>
      <c r="E22" s="49" t="s">
        <v>126</v>
      </c>
      <c r="F22" s="86" t="s">
        <v>90</v>
      </c>
      <c r="G22" s="87" t="s">
        <v>58</v>
      </c>
      <c r="H22" s="163" t="s">
        <v>320</v>
      </c>
      <c r="I22" s="85" t="s">
        <v>403</v>
      </c>
      <c r="J22" s="85" t="s">
        <v>441</v>
      </c>
      <c r="K22" s="87" t="s">
        <v>58</v>
      </c>
      <c r="L22" s="87" t="s">
        <v>58</v>
      </c>
      <c r="M22" s="87" t="s">
        <v>58</v>
      </c>
      <c r="N22" s="87" t="s">
        <v>58</v>
      </c>
      <c r="O22" s="87" t="s">
        <v>58</v>
      </c>
      <c r="P22" s="87" t="s">
        <v>58</v>
      </c>
      <c r="Q22" s="87" t="s">
        <v>58</v>
      </c>
      <c r="R22" s="87" t="s">
        <v>58</v>
      </c>
      <c r="S22" s="87" t="s">
        <v>58</v>
      </c>
      <c r="T22" s="226" t="s">
        <v>58</v>
      </c>
      <c r="U22" s="87" t="s">
        <v>58</v>
      </c>
      <c r="V22" s="87" t="s">
        <v>58</v>
      </c>
      <c r="W22" s="87" t="s">
        <v>58</v>
      </c>
      <c r="X22" s="87" t="s">
        <v>58</v>
      </c>
      <c r="Y22" s="85" t="s">
        <v>116</v>
      </c>
    </row>
    <row r="23" spans="1:25" ht="240.75" customHeight="1">
      <c r="A23" s="126">
        <v>16</v>
      </c>
      <c r="B23" s="149" t="s">
        <v>135</v>
      </c>
      <c r="C23" s="167">
        <v>30000</v>
      </c>
      <c r="D23" s="49" t="s">
        <v>118</v>
      </c>
      <c r="E23" s="49" t="s">
        <v>56</v>
      </c>
      <c r="F23" s="86" t="s">
        <v>123</v>
      </c>
      <c r="G23" s="150" t="s">
        <v>58</v>
      </c>
      <c r="H23" s="166" t="s">
        <v>321</v>
      </c>
      <c r="I23" s="134" t="s">
        <v>404</v>
      </c>
      <c r="J23" s="85" t="s">
        <v>442</v>
      </c>
      <c r="K23" s="87" t="s">
        <v>58</v>
      </c>
      <c r="L23" s="87" t="s">
        <v>58</v>
      </c>
      <c r="M23" s="87" t="s">
        <v>58</v>
      </c>
      <c r="N23" s="87" t="s">
        <v>58</v>
      </c>
      <c r="O23" s="87" t="s">
        <v>58</v>
      </c>
      <c r="P23" s="87" t="s">
        <v>58</v>
      </c>
      <c r="Q23" s="87" t="s">
        <v>58</v>
      </c>
      <c r="R23" s="87" t="s">
        <v>58</v>
      </c>
      <c r="S23" s="87" t="s">
        <v>58</v>
      </c>
      <c r="T23" s="87" t="s">
        <v>78</v>
      </c>
      <c r="U23" s="87" t="s">
        <v>58</v>
      </c>
      <c r="V23" s="87" t="s">
        <v>58</v>
      </c>
      <c r="W23" s="87" t="s">
        <v>58</v>
      </c>
      <c r="X23" s="87" t="s">
        <v>58</v>
      </c>
      <c r="Y23" s="85" t="s">
        <v>121</v>
      </c>
    </row>
    <row r="24" spans="1:25" ht="99" customHeight="1">
      <c r="A24" s="126">
        <v>17</v>
      </c>
      <c r="B24" s="130" t="s">
        <v>136</v>
      </c>
      <c r="C24" s="165">
        <v>1900000</v>
      </c>
      <c r="D24" s="49" t="s">
        <v>118</v>
      </c>
      <c r="E24" s="49" t="s">
        <v>56</v>
      </c>
      <c r="F24" s="159" t="s">
        <v>123</v>
      </c>
      <c r="G24" s="87" t="s">
        <v>58</v>
      </c>
      <c r="H24" s="163" t="s">
        <v>322</v>
      </c>
      <c r="I24" s="85" t="s">
        <v>405</v>
      </c>
      <c r="J24" s="85" t="s">
        <v>443</v>
      </c>
      <c r="K24" s="87" t="s">
        <v>58</v>
      </c>
      <c r="L24" s="87" t="s">
        <v>58</v>
      </c>
      <c r="M24" s="87" t="s">
        <v>58</v>
      </c>
      <c r="N24" s="87" t="s">
        <v>58</v>
      </c>
      <c r="O24" s="87" t="s">
        <v>58</v>
      </c>
      <c r="P24" s="87" t="s">
        <v>58</v>
      </c>
      <c r="Q24" s="87" t="s">
        <v>58</v>
      </c>
      <c r="R24" s="87" t="s">
        <v>58</v>
      </c>
      <c r="S24" s="87" t="s">
        <v>58</v>
      </c>
      <c r="T24" s="87" t="s">
        <v>78</v>
      </c>
      <c r="U24" s="87" t="s">
        <v>58</v>
      </c>
      <c r="V24" s="87" t="s">
        <v>58</v>
      </c>
      <c r="W24" s="87" t="s">
        <v>58</v>
      </c>
      <c r="X24" s="87" t="s">
        <v>58</v>
      </c>
      <c r="Y24" s="206" t="s">
        <v>489</v>
      </c>
    </row>
    <row r="25" spans="1:25" ht="100.5" customHeight="1">
      <c r="A25" s="126">
        <v>18</v>
      </c>
      <c r="B25" s="149" t="s">
        <v>137</v>
      </c>
      <c r="C25" s="167">
        <v>5000</v>
      </c>
      <c r="D25" s="145" t="s">
        <v>118</v>
      </c>
      <c r="E25" s="49" t="s">
        <v>296</v>
      </c>
      <c r="F25" s="159" t="s">
        <v>298</v>
      </c>
      <c r="G25" s="150" t="s">
        <v>58</v>
      </c>
      <c r="H25" s="166" t="s">
        <v>323</v>
      </c>
      <c r="I25" s="134" t="s">
        <v>406</v>
      </c>
      <c r="J25" s="88"/>
      <c r="K25" s="87" t="s">
        <v>58</v>
      </c>
      <c r="L25" s="87" t="s">
        <v>58</v>
      </c>
      <c r="M25" s="87" t="s">
        <v>58</v>
      </c>
      <c r="N25" s="87" t="s">
        <v>58</v>
      </c>
      <c r="O25" s="87" t="s">
        <v>58</v>
      </c>
      <c r="P25" s="87" t="s">
        <v>58</v>
      </c>
      <c r="Q25" s="87" t="s">
        <v>58</v>
      </c>
      <c r="R25" s="87" t="s">
        <v>58</v>
      </c>
      <c r="S25" s="87" t="s">
        <v>58</v>
      </c>
      <c r="T25" s="87" t="s">
        <v>78</v>
      </c>
      <c r="U25" s="87" t="s">
        <v>58</v>
      </c>
      <c r="V25" s="87" t="s">
        <v>58</v>
      </c>
      <c r="W25" s="87" t="s">
        <v>58</v>
      </c>
      <c r="X25" s="87" t="s">
        <v>58</v>
      </c>
      <c r="Y25" s="85" t="s">
        <v>103</v>
      </c>
    </row>
    <row r="26" spans="1:25" ht="129">
      <c r="A26" s="126">
        <v>19</v>
      </c>
      <c r="B26" s="149" t="s">
        <v>138</v>
      </c>
      <c r="C26" s="168">
        <v>277000</v>
      </c>
      <c r="D26" s="146" t="s">
        <v>118</v>
      </c>
      <c r="E26" s="127" t="s">
        <v>56</v>
      </c>
      <c r="F26" s="159" t="s">
        <v>123</v>
      </c>
      <c r="G26" s="150" t="s">
        <v>58</v>
      </c>
      <c r="H26" s="197" t="s">
        <v>324</v>
      </c>
      <c r="I26" s="134" t="s">
        <v>210</v>
      </c>
      <c r="J26" s="85" t="s">
        <v>444</v>
      </c>
      <c r="K26" s="87" t="s">
        <v>58</v>
      </c>
      <c r="L26" s="87" t="s">
        <v>58</v>
      </c>
      <c r="M26" s="87" t="s">
        <v>58</v>
      </c>
      <c r="N26" s="87" t="s">
        <v>58</v>
      </c>
      <c r="O26" s="87" t="s">
        <v>58</v>
      </c>
      <c r="P26" s="87" t="s">
        <v>58</v>
      </c>
      <c r="Q26" s="87" t="s">
        <v>58</v>
      </c>
      <c r="R26" s="87" t="s">
        <v>58</v>
      </c>
      <c r="S26" s="87" t="s">
        <v>58</v>
      </c>
      <c r="T26" s="87" t="s">
        <v>78</v>
      </c>
      <c r="U26" s="87" t="s">
        <v>58</v>
      </c>
      <c r="V26" s="87" t="s">
        <v>58</v>
      </c>
      <c r="W26" s="87" t="s">
        <v>58</v>
      </c>
      <c r="X26" s="87" t="s">
        <v>58</v>
      </c>
      <c r="Y26" s="85" t="s">
        <v>110</v>
      </c>
    </row>
    <row r="27" spans="1:25" ht="57.75">
      <c r="A27" s="126">
        <v>20</v>
      </c>
      <c r="B27" s="149" t="s">
        <v>139</v>
      </c>
      <c r="C27" s="169">
        <v>366600</v>
      </c>
      <c r="D27" s="49" t="s">
        <v>118</v>
      </c>
      <c r="E27" s="49" t="s">
        <v>65</v>
      </c>
      <c r="F27" s="159" t="s">
        <v>299</v>
      </c>
      <c r="G27" s="87" t="s">
        <v>58</v>
      </c>
      <c r="H27" s="1" t="s">
        <v>325</v>
      </c>
      <c r="I27" s="202" t="s">
        <v>407</v>
      </c>
      <c r="J27" s="85" t="s">
        <v>445</v>
      </c>
      <c r="K27" s="87" t="s">
        <v>58</v>
      </c>
      <c r="L27" s="87" t="s">
        <v>58</v>
      </c>
      <c r="M27" s="87" t="s">
        <v>58</v>
      </c>
      <c r="N27" s="87" t="s">
        <v>58</v>
      </c>
      <c r="O27" s="87" t="s">
        <v>58</v>
      </c>
      <c r="P27" s="87" t="s">
        <v>58</v>
      </c>
      <c r="Q27" s="87" t="s">
        <v>58</v>
      </c>
      <c r="R27" s="87" t="s">
        <v>58</v>
      </c>
      <c r="S27" s="87" t="s">
        <v>58</v>
      </c>
      <c r="T27" s="87" t="s">
        <v>78</v>
      </c>
      <c r="U27" s="87" t="s">
        <v>58</v>
      </c>
      <c r="V27" s="87" t="s">
        <v>58</v>
      </c>
      <c r="W27" s="87" t="s">
        <v>58</v>
      </c>
      <c r="X27" s="87" t="s">
        <v>58</v>
      </c>
      <c r="Y27" s="85" t="s">
        <v>116</v>
      </c>
    </row>
    <row r="28" spans="1:25" ht="129">
      <c r="A28" s="126">
        <v>21</v>
      </c>
      <c r="B28" s="149" t="s">
        <v>140</v>
      </c>
      <c r="C28" s="147">
        <v>102700</v>
      </c>
      <c r="D28" s="49" t="s">
        <v>118</v>
      </c>
      <c r="E28" s="49" t="s">
        <v>65</v>
      </c>
      <c r="F28" s="159" t="s">
        <v>299</v>
      </c>
      <c r="G28" s="150" t="s">
        <v>58</v>
      </c>
      <c r="H28" s="152" t="s">
        <v>309</v>
      </c>
      <c r="I28" s="134" t="s">
        <v>408</v>
      </c>
      <c r="J28" s="88"/>
      <c r="K28" s="87" t="s">
        <v>58</v>
      </c>
      <c r="L28" s="87" t="s">
        <v>58</v>
      </c>
      <c r="M28" s="87" t="s">
        <v>58</v>
      </c>
      <c r="N28" s="87" t="s">
        <v>58</v>
      </c>
      <c r="O28" s="87" t="s">
        <v>58</v>
      </c>
      <c r="P28" s="87" t="s">
        <v>58</v>
      </c>
      <c r="Q28" s="87" t="s">
        <v>58</v>
      </c>
      <c r="R28" s="87" t="s">
        <v>58</v>
      </c>
      <c r="S28" s="87" t="s">
        <v>58</v>
      </c>
      <c r="T28" s="87" t="s">
        <v>78</v>
      </c>
      <c r="U28" s="87" t="s">
        <v>58</v>
      </c>
      <c r="V28" s="87" t="s">
        <v>58</v>
      </c>
      <c r="W28" s="87" t="s">
        <v>58</v>
      </c>
      <c r="X28" s="87" t="s">
        <v>58</v>
      </c>
      <c r="Y28" s="85" t="s">
        <v>121</v>
      </c>
    </row>
    <row r="29" spans="1:25" ht="200.25">
      <c r="A29" s="126">
        <v>22</v>
      </c>
      <c r="B29" s="149" t="s">
        <v>141</v>
      </c>
      <c r="C29" s="157" t="s">
        <v>314</v>
      </c>
      <c r="D29" s="49" t="s">
        <v>311</v>
      </c>
      <c r="E29" s="49" t="s">
        <v>65</v>
      </c>
      <c r="F29" s="159" t="s">
        <v>74</v>
      </c>
      <c r="G29" s="87" t="s">
        <v>58</v>
      </c>
      <c r="H29" s="1" t="s">
        <v>315</v>
      </c>
      <c r="I29" s="88"/>
      <c r="J29" s="88"/>
      <c r="K29" s="87" t="s">
        <v>58</v>
      </c>
      <c r="L29" s="87" t="s">
        <v>58</v>
      </c>
      <c r="M29" s="87" t="s">
        <v>58</v>
      </c>
      <c r="N29" s="87" t="s">
        <v>58</v>
      </c>
      <c r="O29" s="87" t="s">
        <v>58</v>
      </c>
      <c r="P29" s="87" t="s">
        <v>58</v>
      </c>
      <c r="Q29" s="87" t="s">
        <v>58</v>
      </c>
      <c r="R29" s="87" t="s">
        <v>58</v>
      </c>
      <c r="S29" s="87" t="s">
        <v>58</v>
      </c>
      <c r="T29" s="87" t="s">
        <v>78</v>
      </c>
      <c r="U29" s="87" t="s">
        <v>58</v>
      </c>
      <c r="V29" s="87" t="s">
        <v>58</v>
      </c>
      <c r="W29" s="87" t="s">
        <v>58</v>
      </c>
      <c r="X29" s="87" t="s">
        <v>58</v>
      </c>
      <c r="Y29" s="206" t="s">
        <v>489</v>
      </c>
    </row>
    <row r="30" spans="1:25">
      <c r="A30" s="126">
        <v>23</v>
      </c>
      <c r="B30" s="149" t="s">
        <v>142</v>
      </c>
      <c r="C30" s="148" t="s">
        <v>310</v>
      </c>
      <c r="D30" s="49" t="s">
        <v>311</v>
      </c>
      <c r="E30" s="49" t="s">
        <v>65</v>
      </c>
      <c r="F30" s="144" t="s">
        <v>300</v>
      </c>
      <c r="G30" s="87"/>
      <c r="H30" s="205"/>
      <c r="I30" s="88"/>
      <c r="J30" s="88"/>
      <c r="K30" s="87" t="s">
        <v>58</v>
      </c>
      <c r="L30" s="87" t="s">
        <v>58</v>
      </c>
      <c r="M30" s="87" t="s">
        <v>58</v>
      </c>
      <c r="N30" s="87" t="s">
        <v>58</v>
      </c>
      <c r="O30" s="87" t="s">
        <v>58</v>
      </c>
      <c r="P30" s="87" t="s">
        <v>58</v>
      </c>
      <c r="Q30" s="87" t="s">
        <v>58</v>
      </c>
      <c r="R30" s="87" t="s">
        <v>58</v>
      </c>
      <c r="S30" s="87" t="s">
        <v>58</v>
      </c>
      <c r="T30" s="87" t="s">
        <v>78</v>
      </c>
      <c r="U30" s="87" t="s">
        <v>58</v>
      </c>
      <c r="V30" s="87" t="s">
        <v>58</v>
      </c>
      <c r="W30" s="87" t="s">
        <v>58</v>
      </c>
      <c r="X30" s="87" t="s">
        <v>58</v>
      </c>
      <c r="Y30" s="88"/>
    </row>
    <row r="31" spans="1:25" ht="81.75" customHeight="1">
      <c r="A31" s="126">
        <v>24</v>
      </c>
      <c r="B31" s="149" t="s">
        <v>143</v>
      </c>
      <c r="C31" s="173">
        <v>5000</v>
      </c>
      <c r="D31" s="49" t="s">
        <v>118</v>
      </c>
      <c r="E31" s="49" t="s">
        <v>293</v>
      </c>
      <c r="F31" s="144" t="s">
        <v>301</v>
      </c>
      <c r="G31" s="204" t="s">
        <v>58</v>
      </c>
      <c r="H31" s="154" t="s">
        <v>446</v>
      </c>
      <c r="I31" s="198" t="s">
        <v>409</v>
      </c>
      <c r="J31" s="88"/>
      <c r="K31" s="87" t="s">
        <v>58</v>
      </c>
      <c r="L31" s="87" t="s">
        <v>58</v>
      </c>
      <c r="M31" s="87" t="s">
        <v>58</v>
      </c>
      <c r="N31" s="87" t="s">
        <v>58</v>
      </c>
      <c r="O31" s="87" t="s">
        <v>58</v>
      </c>
      <c r="P31" s="87" t="s">
        <v>58</v>
      </c>
      <c r="Q31" s="87" t="s">
        <v>58</v>
      </c>
      <c r="R31" s="87" t="s">
        <v>58</v>
      </c>
      <c r="S31" s="87" t="s">
        <v>58</v>
      </c>
      <c r="T31" s="87" t="s">
        <v>78</v>
      </c>
      <c r="U31" s="87" t="s">
        <v>58</v>
      </c>
      <c r="V31" s="87" t="s">
        <v>58</v>
      </c>
      <c r="W31" s="87" t="s">
        <v>58</v>
      </c>
      <c r="X31" s="87" t="s">
        <v>58</v>
      </c>
      <c r="Y31" s="85" t="s">
        <v>103</v>
      </c>
    </row>
    <row r="32" spans="1:25" ht="199.5">
      <c r="A32" s="77">
        <v>25</v>
      </c>
      <c r="B32" s="140" t="s">
        <v>144</v>
      </c>
      <c r="C32" s="158" t="s">
        <v>312</v>
      </c>
      <c r="D32" s="49" t="s">
        <v>118</v>
      </c>
      <c r="E32" s="49" t="s">
        <v>126</v>
      </c>
      <c r="F32" s="159" t="s">
        <v>90</v>
      </c>
      <c r="G32" s="87" t="s">
        <v>58</v>
      </c>
      <c r="H32" s="153" t="s">
        <v>313</v>
      </c>
      <c r="I32" s="85" t="s">
        <v>410</v>
      </c>
      <c r="J32" s="85" t="s">
        <v>447</v>
      </c>
      <c r="K32" s="87" t="s">
        <v>58</v>
      </c>
      <c r="L32" s="87" t="s">
        <v>58</v>
      </c>
      <c r="M32" s="87" t="s">
        <v>58</v>
      </c>
      <c r="N32" s="87" t="s">
        <v>58</v>
      </c>
      <c r="O32" s="87" t="s">
        <v>58</v>
      </c>
      <c r="P32" s="87" t="s">
        <v>58</v>
      </c>
      <c r="Q32" s="87" t="s">
        <v>58</v>
      </c>
      <c r="R32" s="87" t="s">
        <v>58</v>
      </c>
      <c r="S32" s="87" t="s">
        <v>58</v>
      </c>
      <c r="T32" s="87" t="s">
        <v>78</v>
      </c>
      <c r="U32" s="87" t="s">
        <v>58</v>
      </c>
      <c r="V32" s="87" t="s">
        <v>58</v>
      </c>
      <c r="W32" s="87" t="s">
        <v>58</v>
      </c>
      <c r="X32" s="87" t="s">
        <v>58</v>
      </c>
      <c r="Y32" s="85" t="s">
        <v>110</v>
      </c>
    </row>
    <row r="33" spans="1:25" ht="186">
      <c r="A33" s="126">
        <v>26</v>
      </c>
      <c r="B33" s="130" t="s">
        <v>145</v>
      </c>
      <c r="C33" s="157" t="s">
        <v>312</v>
      </c>
      <c r="D33" s="49" t="s">
        <v>118</v>
      </c>
      <c r="E33" s="49" t="s">
        <v>126</v>
      </c>
      <c r="F33" s="144" t="s">
        <v>90</v>
      </c>
      <c r="G33" s="150" t="s">
        <v>58</v>
      </c>
      <c r="H33" s="154" t="s">
        <v>316</v>
      </c>
      <c r="I33" s="134" t="s">
        <v>411</v>
      </c>
      <c r="J33" s="85" t="s">
        <v>448</v>
      </c>
      <c r="K33" s="87" t="s">
        <v>58</v>
      </c>
      <c r="L33" s="87" t="s">
        <v>58</v>
      </c>
      <c r="M33" s="87" t="s">
        <v>58</v>
      </c>
      <c r="N33" s="87" t="s">
        <v>58</v>
      </c>
      <c r="O33" s="87" t="s">
        <v>58</v>
      </c>
      <c r="P33" s="87" t="s">
        <v>58</v>
      </c>
      <c r="Q33" s="87" t="s">
        <v>58</v>
      </c>
      <c r="R33" s="87" t="s">
        <v>58</v>
      </c>
      <c r="S33" s="87" t="s">
        <v>58</v>
      </c>
      <c r="T33" s="87" t="s">
        <v>58</v>
      </c>
      <c r="U33" s="87" t="s">
        <v>58</v>
      </c>
      <c r="V33" s="87" t="s">
        <v>58</v>
      </c>
      <c r="W33" s="87" t="s">
        <v>58</v>
      </c>
      <c r="X33" s="87" t="s">
        <v>58</v>
      </c>
      <c r="Y33" s="85" t="s">
        <v>116</v>
      </c>
    </row>
    <row r="34" spans="1:25" ht="128.25">
      <c r="A34" s="126">
        <v>27</v>
      </c>
      <c r="B34" s="130" t="s">
        <v>146</v>
      </c>
      <c r="C34" s="157" t="s">
        <v>312</v>
      </c>
      <c r="D34" s="49" t="s">
        <v>118</v>
      </c>
      <c r="E34" s="49" t="s">
        <v>294</v>
      </c>
      <c r="F34" s="144" t="s">
        <v>74</v>
      </c>
      <c r="G34" s="150" t="s">
        <v>58</v>
      </c>
      <c r="H34" s="155" t="s">
        <v>317</v>
      </c>
      <c r="I34" s="134" t="s">
        <v>217</v>
      </c>
      <c r="J34" s="85" t="s">
        <v>449</v>
      </c>
      <c r="K34" s="87" t="s">
        <v>58</v>
      </c>
      <c r="L34" s="87" t="s">
        <v>58</v>
      </c>
      <c r="M34" s="87" t="s">
        <v>58</v>
      </c>
      <c r="N34" s="87" t="s">
        <v>58</v>
      </c>
      <c r="O34" s="87" t="s">
        <v>58</v>
      </c>
      <c r="P34" s="87" t="s">
        <v>58</v>
      </c>
      <c r="Q34" s="87" t="s">
        <v>58</v>
      </c>
      <c r="R34" s="87" t="s">
        <v>58</v>
      </c>
      <c r="S34" s="87" t="s">
        <v>58</v>
      </c>
      <c r="T34" s="87" t="s">
        <v>78</v>
      </c>
      <c r="U34" s="87" t="s">
        <v>58</v>
      </c>
      <c r="V34" s="87" t="s">
        <v>58</v>
      </c>
      <c r="W34" s="87" t="s">
        <v>58</v>
      </c>
      <c r="X34" s="87" t="s">
        <v>58</v>
      </c>
      <c r="Y34" s="85" t="s">
        <v>121</v>
      </c>
    </row>
    <row r="35" spans="1:25" ht="269.25" customHeight="1">
      <c r="A35" s="126">
        <v>28</v>
      </c>
      <c r="B35" s="130" t="s">
        <v>147</v>
      </c>
      <c r="C35" s="157" t="s">
        <v>312</v>
      </c>
      <c r="D35" s="49" t="s">
        <v>118</v>
      </c>
      <c r="E35" s="49" t="s">
        <v>294</v>
      </c>
      <c r="F35" s="159" t="s">
        <v>74</v>
      </c>
      <c r="G35" s="87" t="s">
        <v>58</v>
      </c>
      <c r="H35" s="156" t="s">
        <v>318</v>
      </c>
      <c r="I35" s="85" t="s">
        <v>412</v>
      </c>
      <c r="J35" s="85" t="s">
        <v>450</v>
      </c>
      <c r="K35" s="87" t="s">
        <v>58</v>
      </c>
      <c r="L35" s="87" t="s">
        <v>58</v>
      </c>
      <c r="M35" s="87" t="s">
        <v>58</v>
      </c>
      <c r="N35" s="87" t="s">
        <v>58</v>
      </c>
      <c r="O35" s="87" t="s">
        <v>58</v>
      </c>
      <c r="P35" s="87" t="s">
        <v>58</v>
      </c>
      <c r="Q35" s="87" t="s">
        <v>58</v>
      </c>
      <c r="R35" s="87" t="s">
        <v>58</v>
      </c>
      <c r="S35" s="87" t="s">
        <v>58</v>
      </c>
      <c r="T35" s="87" t="s">
        <v>78</v>
      </c>
      <c r="U35" s="87" t="s">
        <v>58</v>
      </c>
      <c r="V35" s="87" t="s">
        <v>58</v>
      </c>
      <c r="W35" s="87" t="s">
        <v>58</v>
      </c>
      <c r="X35" s="87" t="s">
        <v>58</v>
      </c>
      <c r="Y35" s="206" t="s">
        <v>489</v>
      </c>
    </row>
    <row r="36" spans="1:25" ht="75">
      <c r="A36" s="126">
        <v>29</v>
      </c>
      <c r="B36" s="130" t="s">
        <v>148</v>
      </c>
      <c r="C36" s="160">
        <v>71657</v>
      </c>
      <c r="D36" s="49" t="s">
        <v>118</v>
      </c>
      <c r="E36" s="49" t="s">
        <v>56</v>
      </c>
      <c r="F36" s="159" t="s">
        <v>295</v>
      </c>
      <c r="G36" s="150" t="s">
        <v>58</v>
      </c>
      <c r="H36" s="154" t="s">
        <v>319</v>
      </c>
      <c r="I36" s="134" t="s">
        <v>413</v>
      </c>
      <c r="J36" s="85" t="s">
        <v>451</v>
      </c>
      <c r="K36" s="87" t="s">
        <v>58</v>
      </c>
      <c r="L36" s="87" t="s">
        <v>58</v>
      </c>
      <c r="M36" s="87" t="s">
        <v>58</v>
      </c>
      <c r="N36" s="87" t="s">
        <v>58</v>
      </c>
      <c r="O36" s="87" t="s">
        <v>58</v>
      </c>
      <c r="P36" s="87" t="s">
        <v>58</v>
      </c>
      <c r="Q36" s="87" t="s">
        <v>58</v>
      </c>
      <c r="R36" s="87" t="s">
        <v>58</v>
      </c>
      <c r="S36" s="87" t="s">
        <v>58</v>
      </c>
      <c r="T36" s="87" t="s">
        <v>78</v>
      </c>
      <c r="U36" s="87" t="s">
        <v>58</v>
      </c>
      <c r="V36" s="87" t="s">
        <v>58</v>
      </c>
      <c r="W36" s="87" t="s">
        <v>58</v>
      </c>
      <c r="X36" s="87" t="s">
        <v>58</v>
      </c>
      <c r="Y36" s="85" t="s">
        <v>103</v>
      </c>
    </row>
    <row r="37" spans="1:25" ht="100.5">
      <c r="A37" s="126">
        <v>30</v>
      </c>
      <c r="B37" s="149" t="s">
        <v>149</v>
      </c>
      <c r="C37" s="157" t="s">
        <v>312</v>
      </c>
      <c r="D37" s="49" t="s">
        <v>118</v>
      </c>
      <c r="E37" s="49" t="s">
        <v>56</v>
      </c>
      <c r="F37" s="159" t="s">
        <v>295</v>
      </c>
      <c r="G37" s="87" t="s">
        <v>58</v>
      </c>
      <c r="H37" s="1" t="s">
        <v>326</v>
      </c>
      <c r="I37" s="202" t="s">
        <v>221</v>
      </c>
      <c r="J37" s="85" t="s">
        <v>452</v>
      </c>
      <c r="K37" s="87" t="s">
        <v>58</v>
      </c>
      <c r="L37" s="87" t="s">
        <v>58</v>
      </c>
      <c r="M37" s="87" t="s">
        <v>58</v>
      </c>
      <c r="N37" s="87" t="s">
        <v>58</v>
      </c>
      <c r="O37" s="87" t="s">
        <v>58</v>
      </c>
      <c r="P37" s="87" t="s">
        <v>58</v>
      </c>
      <c r="Q37" s="87" t="s">
        <v>58</v>
      </c>
      <c r="R37" s="87" t="s">
        <v>58</v>
      </c>
      <c r="S37" s="87" t="s">
        <v>58</v>
      </c>
      <c r="T37" s="87" t="s">
        <v>78</v>
      </c>
      <c r="U37" s="87" t="s">
        <v>58</v>
      </c>
      <c r="V37" s="87" t="s">
        <v>58</v>
      </c>
      <c r="W37" s="87" t="s">
        <v>58</v>
      </c>
      <c r="X37" s="87" t="s">
        <v>58</v>
      </c>
      <c r="Y37" s="85" t="s">
        <v>110</v>
      </c>
    </row>
    <row r="38" spans="1:25" ht="114.75">
      <c r="A38" s="126">
        <v>31</v>
      </c>
      <c r="B38" s="149" t="s">
        <v>150</v>
      </c>
      <c r="C38" s="147">
        <v>5000</v>
      </c>
      <c r="D38" s="49" t="s">
        <v>118</v>
      </c>
      <c r="E38" s="49" t="s">
        <v>297</v>
      </c>
      <c r="F38" s="159" t="s">
        <v>302</v>
      </c>
      <c r="G38" s="150" t="s">
        <v>58</v>
      </c>
      <c r="H38" s="154" t="s">
        <v>327</v>
      </c>
      <c r="I38" s="198" t="s">
        <v>414</v>
      </c>
      <c r="J38" s="85" t="s">
        <v>453</v>
      </c>
      <c r="K38" s="87" t="s">
        <v>58</v>
      </c>
      <c r="L38" s="87" t="s">
        <v>58</v>
      </c>
      <c r="M38" s="87" t="s">
        <v>58</v>
      </c>
      <c r="N38" s="87" t="s">
        <v>58</v>
      </c>
      <c r="O38" s="87" t="s">
        <v>58</v>
      </c>
      <c r="P38" s="87" t="s">
        <v>58</v>
      </c>
      <c r="Q38" s="87" t="s">
        <v>58</v>
      </c>
      <c r="R38" s="87" t="s">
        <v>58</v>
      </c>
      <c r="S38" s="87" t="s">
        <v>58</v>
      </c>
      <c r="T38" s="87" t="s">
        <v>78</v>
      </c>
      <c r="U38" s="87" t="s">
        <v>58</v>
      </c>
      <c r="V38" s="87" t="s">
        <v>58</v>
      </c>
      <c r="W38" s="87" t="s">
        <v>58</v>
      </c>
      <c r="X38" s="87" t="s">
        <v>58</v>
      </c>
      <c r="Y38" s="85" t="s">
        <v>116</v>
      </c>
    </row>
    <row r="39" spans="1:25" ht="157.5">
      <c r="A39" s="126">
        <v>32</v>
      </c>
      <c r="B39" s="149" t="s">
        <v>151</v>
      </c>
      <c r="C39" s="157" t="s">
        <v>312</v>
      </c>
      <c r="D39" s="49" t="s">
        <v>118</v>
      </c>
      <c r="E39" s="49" t="s">
        <v>81</v>
      </c>
      <c r="F39" s="159" t="s">
        <v>303</v>
      </c>
      <c r="G39" s="87" t="s">
        <v>58</v>
      </c>
      <c r="H39" s="1" t="s">
        <v>328</v>
      </c>
      <c r="I39" s="85" t="s">
        <v>415</v>
      </c>
      <c r="J39" s="85" t="s">
        <v>454</v>
      </c>
      <c r="K39" s="87" t="s">
        <v>58</v>
      </c>
      <c r="L39" s="87" t="s">
        <v>58</v>
      </c>
      <c r="M39" s="87" t="s">
        <v>58</v>
      </c>
      <c r="N39" s="87" t="s">
        <v>58</v>
      </c>
      <c r="O39" s="87" t="s">
        <v>58</v>
      </c>
      <c r="P39" s="87" t="s">
        <v>58</v>
      </c>
      <c r="Q39" s="87" t="s">
        <v>58</v>
      </c>
      <c r="R39" s="87" t="s">
        <v>58</v>
      </c>
      <c r="S39" s="87" t="s">
        <v>58</v>
      </c>
      <c r="T39" s="87" t="s">
        <v>78</v>
      </c>
      <c r="U39" s="87" t="s">
        <v>58</v>
      </c>
      <c r="V39" s="87" t="s">
        <v>58</v>
      </c>
      <c r="W39" s="87" t="s">
        <v>58</v>
      </c>
      <c r="X39" s="87" t="s">
        <v>58</v>
      </c>
      <c r="Y39" s="85" t="s">
        <v>121</v>
      </c>
    </row>
    <row r="40" spans="1:25" ht="134.25" customHeight="1">
      <c r="A40" s="126">
        <v>33</v>
      </c>
      <c r="B40" s="149" t="s">
        <v>152</v>
      </c>
      <c r="C40" s="157" t="s">
        <v>312</v>
      </c>
      <c r="D40" s="49" t="s">
        <v>118</v>
      </c>
      <c r="E40" s="49" t="s">
        <v>74</v>
      </c>
      <c r="F40" s="170" t="s">
        <v>329</v>
      </c>
      <c r="G40" s="150" t="s">
        <v>58</v>
      </c>
      <c r="H40" s="154" t="s">
        <v>330</v>
      </c>
      <c r="I40" s="134" t="s">
        <v>416</v>
      </c>
      <c r="J40" s="85" t="s">
        <v>455</v>
      </c>
      <c r="K40" s="87" t="s">
        <v>58</v>
      </c>
      <c r="L40" s="87" t="s">
        <v>58</v>
      </c>
      <c r="M40" s="87" t="s">
        <v>58</v>
      </c>
      <c r="N40" s="87" t="s">
        <v>58</v>
      </c>
      <c r="O40" s="87" t="s">
        <v>58</v>
      </c>
      <c r="P40" s="87" t="s">
        <v>58</v>
      </c>
      <c r="Q40" s="87" t="s">
        <v>58</v>
      </c>
      <c r="R40" s="87" t="s">
        <v>58</v>
      </c>
      <c r="S40" s="87" t="s">
        <v>58</v>
      </c>
      <c r="T40" s="87" t="s">
        <v>78</v>
      </c>
      <c r="U40" s="87" t="s">
        <v>58</v>
      </c>
      <c r="V40" s="87" t="s">
        <v>58</v>
      </c>
      <c r="W40" s="87" t="s">
        <v>58</v>
      </c>
      <c r="X40" s="87" t="s">
        <v>58</v>
      </c>
      <c r="Y40" s="206" t="s">
        <v>489</v>
      </c>
    </row>
    <row r="41" spans="1:25" ht="200.25" customHeight="1">
      <c r="A41" s="126">
        <v>34</v>
      </c>
      <c r="B41" s="130" t="s">
        <v>153</v>
      </c>
      <c r="C41" s="147">
        <v>5000</v>
      </c>
      <c r="D41" s="49" t="s">
        <v>118</v>
      </c>
      <c r="E41" s="49" t="s">
        <v>56</v>
      </c>
      <c r="F41" s="159" t="s">
        <v>123</v>
      </c>
      <c r="G41" s="87" t="s">
        <v>58</v>
      </c>
      <c r="H41" s="1" t="s">
        <v>331</v>
      </c>
      <c r="I41" s="85" t="s">
        <v>417</v>
      </c>
      <c r="J41" s="85" t="s">
        <v>456</v>
      </c>
      <c r="K41" s="87" t="s">
        <v>58</v>
      </c>
      <c r="L41" s="87" t="s">
        <v>58</v>
      </c>
      <c r="M41" s="87" t="s">
        <v>58</v>
      </c>
      <c r="N41" s="87" t="s">
        <v>58</v>
      </c>
      <c r="O41" s="87" t="s">
        <v>58</v>
      </c>
      <c r="P41" s="87" t="s">
        <v>58</v>
      </c>
      <c r="Q41" s="87" t="s">
        <v>58</v>
      </c>
      <c r="R41" s="87" t="s">
        <v>58</v>
      </c>
      <c r="S41" s="87" t="s">
        <v>58</v>
      </c>
      <c r="T41" s="87" t="s">
        <v>78</v>
      </c>
      <c r="U41" s="87" t="s">
        <v>58</v>
      </c>
      <c r="V41" s="87" t="s">
        <v>58</v>
      </c>
      <c r="W41" s="87" t="s">
        <v>58</v>
      </c>
      <c r="X41" s="87" t="s">
        <v>58</v>
      </c>
      <c r="Y41" s="85" t="s">
        <v>103</v>
      </c>
    </row>
    <row r="42" spans="1:25" ht="133.5" customHeight="1">
      <c r="A42" s="126">
        <v>35</v>
      </c>
      <c r="B42" s="130" t="s">
        <v>154</v>
      </c>
      <c r="C42" s="171" t="s">
        <v>312</v>
      </c>
      <c r="D42" s="49" t="s">
        <v>118</v>
      </c>
      <c r="E42" s="49" t="s">
        <v>295</v>
      </c>
      <c r="F42" s="159" t="s">
        <v>74</v>
      </c>
      <c r="G42" s="150" t="s">
        <v>58</v>
      </c>
      <c r="H42" s="152" t="s">
        <v>332</v>
      </c>
      <c r="I42" s="134" t="s">
        <v>418</v>
      </c>
      <c r="J42" s="85" t="s">
        <v>457</v>
      </c>
      <c r="K42" s="87" t="s">
        <v>58</v>
      </c>
      <c r="L42" s="87" t="s">
        <v>58</v>
      </c>
      <c r="M42" s="87" t="s">
        <v>58</v>
      </c>
      <c r="N42" s="87" t="s">
        <v>58</v>
      </c>
      <c r="O42" s="87" t="s">
        <v>58</v>
      </c>
      <c r="P42" s="87" t="s">
        <v>58</v>
      </c>
      <c r="Q42" s="87" t="s">
        <v>58</v>
      </c>
      <c r="R42" s="87" t="s">
        <v>58</v>
      </c>
      <c r="S42" s="87" t="s">
        <v>58</v>
      </c>
      <c r="T42" s="87" t="s">
        <v>78</v>
      </c>
      <c r="U42" s="87" t="s">
        <v>58</v>
      </c>
      <c r="V42" s="87" t="s">
        <v>58</v>
      </c>
      <c r="W42" s="87" t="s">
        <v>58</v>
      </c>
      <c r="X42" s="87" t="s">
        <v>58</v>
      </c>
      <c r="Y42" s="85" t="s">
        <v>110</v>
      </c>
    </row>
    <row r="43" spans="1:25" ht="271.5">
      <c r="A43" s="77">
        <v>36</v>
      </c>
      <c r="B43" s="140" t="s">
        <v>155</v>
      </c>
      <c r="C43" s="172" t="s">
        <v>312</v>
      </c>
      <c r="D43" s="49" t="s">
        <v>118</v>
      </c>
      <c r="E43" s="49" t="s">
        <v>295</v>
      </c>
      <c r="F43" s="159" t="s">
        <v>74</v>
      </c>
      <c r="G43" s="87" t="s">
        <v>58</v>
      </c>
      <c r="H43" s="1" t="s">
        <v>333</v>
      </c>
      <c r="I43" s="85" t="s">
        <v>419</v>
      </c>
      <c r="J43" s="85" t="s">
        <v>458</v>
      </c>
      <c r="K43" s="87" t="s">
        <v>58</v>
      </c>
      <c r="L43" s="87" t="s">
        <v>58</v>
      </c>
      <c r="M43" s="87" t="s">
        <v>58</v>
      </c>
      <c r="N43" s="87" t="s">
        <v>58</v>
      </c>
      <c r="O43" s="87" t="s">
        <v>58</v>
      </c>
      <c r="P43" s="87" t="s">
        <v>58</v>
      </c>
      <c r="Q43" s="87" t="s">
        <v>58</v>
      </c>
      <c r="R43" s="87" t="s">
        <v>58</v>
      </c>
      <c r="S43" s="87" t="s">
        <v>58</v>
      </c>
      <c r="T43" s="87" t="s">
        <v>78</v>
      </c>
      <c r="U43" s="87" t="s">
        <v>58</v>
      </c>
      <c r="V43" s="87" t="s">
        <v>58</v>
      </c>
      <c r="W43" s="87" t="s">
        <v>58</v>
      </c>
      <c r="X43" s="87" t="s">
        <v>58</v>
      </c>
      <c r="Y43" s="85" t="s">
        <v>116</v>
      </c>
    </row>
    <row r="44" spans="1:25" ht="114.75">
      <c r="A44" s="126">
        <v>37</v>
      </c>
      <c r="B44" s="149" t="s">
        <v>156</v>
      </c>
      <c r="C44" s="171" t="s">
        <v>312</v>
      </c>
      <c r="D44" s="49" t="s">
        <v>118</v>
      </c>
      <c r="E44" s="49" t="s">
        <v>56</v>
      </c>
      <c r="F44" s="159" t="s">
        <v>303</v>
      </c>
      <c r="G44" s="150" t="s">
        <v>58</v>
      </c>
      <c r="H44" s="154" t="s">
        <v>334</v>
      </c>
      <c r="I44" s="134" t="s">
        <v>228</v>
      </c>
      <c r="J44" s="85" t="s">
        <v>459</v>
      </c>
      <c r="K44" s="87" t="s">
        <v>58</v>
      </c>
      <c r="L44" s="87" t="s">
        <v>58</v>
      </c>
      <c r="M44" s="87" t="s">
        <v>58</v>
      </c>
      <c r="N44" s="87" t="s">
        <v>58</v>
      </c>
      <c r="O44" s="87" t="s">
        <v>58</v>
      </c>
      <c r="P44" s="87" t="s">
        <v>58</v>
      </c>
      <c r="Q44" s="87" t="s">
        <v>58</v>
      </c>
      <c r="R44" s="87" t="s">
        <v>58</v>
      </c>
      <c r="S44" s="87" t="s">
        <v>58</v>
      </c>
      <c r="T44" s="87" t="s">
        <v>78</v>
      </c>
      <c r="U44" s="87" t="s">
        <v>58</v>
      </c>
      <c r="V44" s="87" t="s">
        <v>58</v>
      </c>
      <c r="W44" s="87" t="s">
        <v>58</v>
      </c>
      <c r="X44" s="87" t="s">
        <v>58</v>
      </c>
      <c r="Y44" s="85" t="s">
        <v>121</v>
      </c>
    </row>
    <row r="45" spans="1:25" ht="200.25">
      <c r="A45" s="126">
        <v>38</v>
      </c>
      <c r="B45" s="149" t="s">
        <v>157</v>
      </c>
      <c r="C45" s="173">
        <v>200</v>
      </c>
      <c r="D45" s="49" t="s">
        <v>335</v>
      </c>
      <c r="E45" s="49" t="s">
        <v>74</v>
      </c>
      <c r="F45" s="159" t="s">
        <v>304</v>
      </c>
      <c r="G45" s="150" t="s">
        <v>58</v>
      </c>
      <c r="H45" s="154" t="s">
        <v>336</v>
      </c>
      <c r="I45" s="151"/>
      <c r="J45" s="88"/>
      <c r="K45" s="87" t="s">
        <v>58</v>
      </c>
      <c r="L45" s="87" t="s">
        <v>58</v>
      </c>
      <c r="M45" s="87" t="s">
        <v>58</v>
      </c>
      <c r="N45" s="87" t="s">
        <v>58</v>
      </c>
      <c r="O45" s="87" t="s">
        <v>58</v>
      </c>
      <c r="P45" s="87" t="s">
        <v>58</v>
      </c>
      <c r="Q45" s="87" t="s">
        <v>58</v>
      </c>
      <c r="R45" s="87" t="s">
        <v>58</v>
      </c>
      <c r="S45" s="87" t="s">
        <v>58</v>
      </c>
      <c r="T45" s="87" t="s">
        <v>78</v>
      </c>
      <c r="U45" s="87" t="s">
        <v>58</v>
      </c>
      <c r="V45" s="87" t="s">
        <v>58</v>
      </c>
      <c r="W45" s="87" t="s">
        <v>58</v>
      </c>
      <c r="X45" s="87" t="s">
        <v>58</v>
      </c>
      <c r="Y45" s="206" t="s">
        <v>489</v>
      </c>
    </row>
    <row r="46" spans="1:25" ht="75">
      <c r="A46" s="126">
        <v>39</v>
      </c>
      <c r="B46" s="149" t="s">
        <v>158</v>
      </c>
      <c r="C46" s="147">
        <v>27000</v>
      </c>
      <c r="D46" s="49" t="s">
        <v>118</v>
      </c>
      <c r="E46" s="49" t="s">
        <v>338</v>
      </c>
      <c r="F46" s="159" t="s">
        <v>305</v>
      </c>
      <c r="G46" s="150" t="s">
        <v>58</v>
      </c>
      <c r="H46" s="174" t="s">
        <v>337</v>
      </c>
      <c r="I46" s="134" t="s">
        <v>230</v>
      </c>
      <c r="J46" s="88" t="s">
        <v>460</v>
      </c>
      <c r="K46" s="87" t="s">
        <v>58</v>
      </c>
      <c r="L46" s="87" t="s">
        <v>58</v>
      </c>
      <c r="M46" s="87" t="s">
        <v>58</v>
      </c>
      <c r="N46" s="87" t="s">
        <v>58</v>
      </c>
      <c r="O46" s="87" t="s">
        <v>58</v>
      </c>
      <c r="P46" s="87" t="s">
        <v>58</v>
      </c>
      <c r="Q46" s="87" t="s">
        <v>58</v>
      </c>
      <c r="R46" s="87" t="s">
        <v>58</v>
      </c>
      <c r="S46" s="87" t="s">
        <v>58</v>
      </c>
      <c r="T46" s="87" t="s">
        <v>78</v>
      </c>
      <c r="U46" s="87" t="s">
        <v>58</v>
      </c>
      <c r="V46" s="87" t="s">
        <v>58</v>
      </c>
      <c r="W46" s="87" t="s">
        <v>58</v>
      </c>
      <c r="X46" s="87" t="s">
        <v>58</v>
      </c>
      <c r="Y46" s="85" t="s">
        <v>103</v>
      </c>
    </row>
    <row r="47" spans="1:25" ht="115.5" customHeight="1">
      <c r="A47" s="126">
        <v>40</v>
      </c>
      <c r="B47" s="130" t="s">
        <v>159</v>
      </c>
      <c r="C47" s="171" t="s">
        <v>312</v>
      </c>
      <c r="D47" s="49" t="s">
        <v>118</v>
      </c>
      <c r="E47" s="49" t="s">
        <v>339</v>
      </c>
      <c r="F47" s="159" t="s">
        <v>90</v>
      </c>
      <c r="G47" s="150" t="s">
        <v>58</v>
      </c>
      <c r="H47" s="154" t="s">
        <v>340</v>
      </c>
      <c r="I47" s="134" t="s">
        <v>420</v>
      </c>
      <c r="J47" s="85" t="s">
        <v>461</v>
      </c>
      <c r="K47" s="87" t="s">
        <v>58</v>
      </c>
      <c r="L47" s="87" t="s">
        <v>58</v>
      </c>
      <c r="M47" s="87" t="s">
        <v>58</v>
      </c>
      <c r="N47" s="87" t="s">
        <v>58</v>
      </c>
      <c r="O47" s="87" t="s">
        <v>58</v>
      </c>
      <c r="P47" s="87" t="s">
        <v>58</v>
      </c>
      <c r="Q47" s="87" t="s">
        <v>58</v>
      </c>
      <c r="R47" s="87" t="s">
        <v>58</v>
      </c>
      <c r="S47" s="87" t="s">
        <v>58</v>
      </c>
      <c r="T47" s="87" t="s">
        <v>78</v>
      </c>
      <c r="U47" s="87" t="s">
        <v>58</v>
      </c>
      <c r="V47" s="87" t="s">
        <v>58</v>
      </c>
      <c r="W47" s="87" t="s">
        <v>58</v>
      </c>
      <c r="X47" s="87" t="s">
        <v>58</v>
      </c>
      <c r="Y47" s="85" t="s">
        <v>110</v>
      </c>
    </row>
    <row r="48" spans="1:25" ht="90">
      <c r="A48" s="126">
        <v>41</v>
      </c>
      <c r="B48" s="130" t="s">
        <v>160</v>
      </c>
      <c r="C48" s="147">
        <v>1000</v>
      </c>
      <c r="D48" s="49" t="s">
        <v>342</v>
      </c>
      <c r="E48" s="49" t="s">
        <v>341</v>
      </c>
      <c r="F48" s="159" t="s">
        <v>306</v>
      </c>
      <c r="G48" s="150" t="s">
        <v>58</v>
      </c>
      <c r="H48" s="199" t="s">
        <v>343</v>
      </c>
      <c r="I48" s="134" t="s">
        <v>421</v>
      </c>
      <c r="J48" s="85" t="s">
        <v>463</v>
      </c>
      <c r="K48" s="87" t="s">
        <v>58</v>
      </c>
      <c r="L48" s="87" t="s">
        <v>58</v>
      </c>
      <c r="M48" s="87" t="s">
        <v>58</v>
      </c>
      <c r="N48" s="87" t="s">
        <v>58</v>
      </c>
      <c r="O48" s="87" t="s">
        <v>58</v>
      </c>
      <c r="P48" s="87" t="s">
        <v>58</v>
      </c>
      <c r="Q48" s="87" t="s">
        <v>58</v>
      </c>
      <c r="R48" s="87" t="s">
        <v>58</v>
      </c>
      <c r="S48" s="87" t="s">
        <v>58</v>
      </c>
      <c r="T48" s="87" t="s">
        <v>78</v>
      </c>
      <c r="U48" s="87" t="s">
        <v>58</v>
      </c>
      <c r="V48" s="87" t="s">
        <v>58</v>
      </c>
      <c r="W48" s="87" t="s">
        <v>58</v>
      </c>
      <c r="X48" s="87" t="s">
        <v>58</v>
      </c>
      <c r="Y48" s="85" t="s">
        <v>116</v>
      </c>
    </row>
    <row r="49" spans="1:25" ht="157.5">
      <c r="A49" s="77">
        <v>42</v>
      </c>
      <c r="B49" s="140" t="s">
        <v>161</v>
      </c>
      <c r="C49" s="172" t="s">
        <v>312</v>
      </c>
      <c r="D49" s="49" t="s">
        <v>118</v>
      </c>
      <c r="E49" s="49" t="s">
        <v>345</v>
      </c>
      <c r="F49" s="175" t="s">
        <v>346</v>
      </c>
      <c r="G49" s="87" t="s">
        <v>58</v>
      </c>
      <c r="H49" s="1" t="s">
        <v>344</v>
      </c>
      <c r="I49" s="85" t="s">
        <v>422</v>
      </c>
      <c r="J49" s="88"/>
      <c r="K49" s="87" t="s">
        <v>58</v>
      </c>
      <c r="L49" s="87" t="s">
        <v>58</v>
      </c>
      <c r="M49" s="87" t="s">
        <v>58</v>
      </c>
      <c r="N49" s="87" t="s">
        <v>58</v>
      </c>
      <c r="O49" s="87" t="s">
        <v>58</v>
      </c>
      <c r="P49" s="87" t="s">
        <v>58</v>
      </c>
      <c r="Q49" s="87" t="s">
        <v>58</v>
      </c>
      <c r="R49" s="87" t="s">
        <v>58</v>
      </c>
      <c r="S49" s="87" t="s">
        <v>58</v>
      </c>
      <c r="T49" s="87" t="s">
        <v>58</v>
      </c>
      <c r="U49" s="87" t="s">
        <v>58</v>
      </c>
      <c r="V49" s="87" t="s">
        <v>58</v>
      </c>
      <c r="W49" s="87" t="s">
        <v>58</v>
      </c>
      <c r="X49" s="87" t="s">
        <v>58</v>
      </c>
      <c r="Y49" s="85" t="s">
        <v>121</v>
      </c>
    </row>
    <row r="50" spans="1:25" ht="156.75" customHeight="1">
      <c r="A50" s="126">
        <v>43</v>
      </c>
      <c r="B50" s="130" t="s">
        <v>162</v>
      </c>
      <c r="C50" s="147">
        <v>50000</v>
      </c>
      <c r="D50" s="49" t="s">
        <v>118</v>
      </c>
      <c r="E50" s="49" t="s">
        <v>347</v>
      </c>
      <c r="F50" s="175" t="s">
        <v>346</v>
      </c>
      <c r="G50" s="150" t="s">
        <v>58</v>
      </c>
      <c r="H50" s="154" t="s">
        <v>348</v>
      </c>
      <c r="I50" s="134" t="s">
        <v>423</v>
      </c>
      <c r="J50" s="85" t="s">
        <v>464</v>
      </c>
      <c r="K50" s="87" t="s">
        <v>58</v>
      </c>
      <c r="L50" s="87" t="s">
        <v>58</v>
      </c>
      <c r="M50" s="87" t="s">
        <v>58</v>
      </c>
      <c r="N50" s="87" t="s">
        <v>58</v>
      </c>
      <c r="O50" s="87" t="s">
        <v>58</v>
      </c>
      <c r="P50" s="87" t="s">
        <v>58</v>
      </c>
      <c r="Q50" s="87" t="s">
        <v>58</v>
      </c>
      <c r="R50" s="87" t="s">
        <v>58</v>
      </c>
      <c r="S50" s="87" t="s">
        <v>58</v>
      </c>
      <c r="T50" s="87" t="s">
        <v>58</v>
      </c>
      <c r="U50" s="87" t="s">
        <v>58</v>
      </c>
      <c r="V50" s="87" t="s">
        <v>58</v>
      </c>
      <c r="W50" s="87" t="s">
        <v>58</v>
      </c>
      <c r="X50" s="87" t="s">
        <v>58</v>
      </c>
      <c r="Y50" s="206" t="s">
        <v>489</v>
      </c>
    </row>
    <row r="51" spans="1:25" ht="100.5">
      <c r="A51" s="126">
        <v>44</v>
      </c>
      <c r="B51" s="130" t="s">
        <v>163</v>
      </c>
      <c r="C51" s="171" t="s">
        <v>312</v>
      </c>
      <c r="D51" s="49" t="s">
        <v>118</v>
      </c>
      <c r="E51" s="49" t="s">
        <v>349</v>
      </c>
      <c r="F51" s="159" t="s">
        <v>307</v>
      </c>
      <c r="G51" s="87" t="s">
        <v>58</v>
      </c>
      <c r="H51" s="1" t="s">
        <v>350</v>
      </c>
      <c r="I51" s="85" t="s">
        <v>424</v>
      </c>
      <c r="J51" s="202" t="s">
        <v>465</v>
      </c>
      <c r="K51" s="87" t="s">
        <v>58</v>
      </c>
      <c r="L51" s="87" t="s">
        <v>58</v>
      </c>
      <c r="M51" s="87" t="s">
        <v>58</v>
      </c>
      <c r="N51" s="87" t="s">
        <v>58</v>
      </c>
      <c r="O51" s="87" t="s">
        <v>58</v>
      </c>
      <c r="P51" s="87" t="s">
        <v>58</v>
      </c>
      <c r="Q51" s="87" t="s">
        <v>58</v>
      </c>
      <c r="R51" s="87" t="s">
        <v>58</v>
      </c>
      <c r="S51" s="87" t="s">
        <v>58</v>
      </c>
      <c r="T51" s="87" t="s">
        <v>78</v>
      </c>
      <c r="U51" s="87" t="s">
        <v>58</v>
      </c>
      <c r="V51" s="87" t="s">
        <v>58</v>
      </c>
      <c r="W51" s="87" t="s">
        <v>58</v>
      </c>
      <c r="X51" s="87" t="s">
        <v>58</v>
      </c>
      <c r="Y51" s="85" t="s">
        <v>103</v>
      </c>
    </row>
    <row r="52" spans="1:25" ht="171.75">
      <c r="A52" s="126">
        <v>45</v>
      </c>
      <c r="B52" s="130" t="s">
        <v>164</v>
      </c>
      <c r="C52" s="142" t="s">
        <v>312</v>
      </c>
      <c r="D52" s="49" t="s">
        <v>118</v>
      </c>
      <c r="E52" s="49" t="s">
        <v>351</v>
      </c>
      <c r="F52" s="175" t="s">
        <v>329</v>
      </c>
      <c r="G52" s="150" t="s">
        <v>58</v>
      </c>
      <c r="H52" s="154" t="s">
        <v>352</v>
      </c>
      <c r="I52" s="200" t="s">
        <v>425</v>
      </c>
      <c r="J52" s="89" t="s">
        <v>466</v>
      </c>
      <c r="K52" s="87" t="s">
        <v>58</v>
      </c>
      <c r="L52" s="87" t="s">
        <v>58</v>
      </c>
      <c r="M52" s="87" t="s">
        <v>58</v>
      </c>
      <c r="N52" s="87" t="s">
        <v>58</v>
      </c>
      <c r="O52" s="87" t="s">
        <v>58</v>
      </c>
      <c r="P52" s="87" t="s">
        <v>58</v>
      </c>
      <c r="Q52" s="87" t="s">
        <v>58</v>
      </c>
      <c r="R52" s="87" t="s">
        <v>58</v>
      </c>
      <c r="S52" s="87" t="s">
        <v>58</v>
      </c>
      <c r="T52" s="87" t="s">
        <v>78</v>
      </c>
      <c r="U52" s="87" t="s">
        <v>58</v>
      </c>
      <c r="V52" s="87" t="s">
        <v>58</v>
      </c>
      <c r="W52" s="87" t="s">
        <v>58</v>
      </c>
      <c r="X52" s="87" t="s">
        <v>58</v>
      </c>
      <c r="Y52" s="85" t="s">
        <v>110</v>
      </c>
    </row>
    <row r="53" spans="1:25" ht="315">
      <c r="A53" s="126">
        <v>46</v>
      </c>
      <c r="B53" s="130" t="s">
        <v>165</v>
      </c>
      <c r="C53" s="142" t="s">
        <v>353</v>
      </c>
      <c r="D53" s="49" t="s">
        <v>118</v>
      </c>
      <c r="E53" s="49" t="s">
        <v>355</v>
      </c>
      <c r="F53" s="159" t="s">
        <v>308</v>
      </c>
      <c r="G53" s="87" t="s">
        <v>58</v>
      </c>
      <c r="H53" s="201" t="s">
        <v>354</v>
      </c>
      <c r="I53" s="32" t="s">
        <v>426</v>
      </c>
      <c r="J53" s="89" t="s">
        <v>467</v>
      </c>
      <c r="K53" s="87" t="s">
        <v>58</v>
      </c>
      <c r="L53" s="87" t="s">
        <v>58</v>
      </c>
      <c r="M53" s="87" t="s">
        <v>58</v>
      </c>
      <c r="N53" s="87" t="s">
        <v>58</v>
      </c>
      <c r="O53" s="87" t="s">
        <v>58</v>
      </c>
      <c r="P53" s="87" t="s">
        <v>58</v>
      </c>
      <c r="Q53" s="87" t="s">
        <v>58</v>
      </c>
      <c r="R53" s="87" t="s">
        <v>58</v>
      </c>
      <c r="S53" s="87" t="s">
        <v>58</v>
      </c>
      <c r="T53" s="87" t="s">
        <v>78</v>
      </c>
      <c r="U53" s="87" t="s">
        <v>58</v>
      </c>
      <c r="V53" s="87" t="s">
        <v>58</v>
      </c>
      <c r="W53" s="87" t="s">
        <v>58</v>
      </c>
      <c r="X53" s="87" t="s">
        <v>58</v>
      </c>
      <c r="Y53" s="85" t="s">
        <v>116</v>
      </c>
    </row>
    <row r="54" spans="1:25" ht="189" customHeight="1">
      <c r="A54" s="126">
        <v>47</v>
      </c>
      <c r="B54" s="130" t="s">
        <v>166</v>
      </c>
      <c r="C54" s="147">
        <v>5000</v>
      </c>
      <c r="D54" s="49" t="s">
        <v>118</v>
      </c>
      <c r="E54" s="49" t="s">
        <v>351</v>
      </c>
      <c r="F54" s="159" t="s">
        <v>90</v>
      </c>
      <c r="G54" s="87" t="s">
        <v>58</v>
      </c>
      <c r="H54" s="1" t="s">
        <v>356</v>
      </c>
      <c r="I54" s="85" t="s">
        <v>427</v>
      </c>
      <c r="J54" s="85" t="s">
        <v>468</v>
      </c>
      <c r="K54" s="87" t="s">
        <v>58</v>
      </c>
      <c r="L54" s="87" t="s">
        <v>58</v>
      </c>
      <c r="M54" s="87" t="s">
        <v>58</v>
      </c>
      <c r="N54" s="87" t="s">
        <v>58</v>
      </c>
      <c r="O54" s="87" t="s">
        <v>58</v>
      </c>
      <c r="P54" s="87" t="s">
        <v>58</v>
      </c>
      <c r="Q54" s="87" t="s">
        <v>58</v>
      </c>
      <c r="R54" s="87" t="s">
        <v>58</v>
      </c>
      <c r="S54" s="87" t="s">
        <v>58</v>
      </c>
      <c r="T54" s="87" t="s">
        <v>78</v>
      </c>
      <c r="U54" s="87" t="s">
        <v>58</v>
      </c>
      <c r="V54" s="87" t="s">
        <v>58</v>
      </c>
      <c r="W54" s="87" t="s">
        <v>58</v>
      </c>
      <c r="X54" s="87" t="s">
        <v>58</v>
      </c>
      <c r="Y54" s="85" t="s">
        <v>121</v>
      </c>
    </row>
    <row r="55" spans="1:25" ht="90">
      <c r="A55" s="126">
        <v>48</v>
      </c>
      <c r="B55" s="130" t="s">
        <v>167</v>
      </c>
      <c r="C55" s="171" t="s">
        <v>312</v>
      </c>
      <c r="D55" s="49" t="s">
        <v>118</v>
      </c>
      <c r="E55" s="49" t="s">
        <v>357</v>
      </c>
      <c r="F55" s="175" t="s">
        <v>351</v>
      </c>
      <c r="G55" s="87" t="s">
        <v>58</v>
      </c>
      <c r="H55" s="176" t="s">
        <v>358</v>
      </c>
      <c r="I55" s="85" t="s">
        <v>239</v>
      </c>
      <c r="J55" s="202" t="s">
        <v>469</v>
      </c>
      <c r="K55" s="87" t="s">
        <v>58</v>
      </c>
      <c r="L55" s="87" t="s">
        <v>58</v>
      </c>
      <c r="M55" s="87" t="s">
        <v>58</v>
      </c>
      <c r="N55" s="87" t="s">
        <v>58</v>
      </c>
      <c r="O55" s="87" t="s">
        <v>58</v>
      </c>
      <c r="P55" s="87" t="s">
        <v>58</v>
      </c>
      <c r="Q55" s="87" t="s">
        <v>58</v>
      </c>
      <c r="R55" s="87" t="s">
        <v>58</v>
      </c>
      <c r="S55" s="87" t="s">
        <v>58</v>
      </c>
      <c r="T55" s="87" t="s">
        <v>78</v>
      </c>
      <c r="U55" s="87" t="s">
        <v>58</v>
      </c>
      <c r="V55" s="87" t="s">
        <v>58</v>
      </c>
      <c r="W55" s="87" t="s">
        <v>58</v>
      </c>
      <c r="X55" s="87" t="s">
        <v>58</v>
      </c>
      <c r="Y55" s="206" t="s">
        <v>489</v>
      </c>
    </row>
    <row r="56" spans="1:25" ht="226.5" customHeight="1">
      <c r="A56" s="126">
        <v>49</v>
      </c>
      <c r="B56" s="130" t="s">
        <v>168</v>
      </c>
      <c r="C56" s="171" t="s">
        <v>312</v>
      </c>
      <c r="D56" s="49" t="s">
        <v>118</v>
      </c>
      <c r="E56" s="49" t="s">
        <v>74</v>
      </c>
      <c r="F56" s="175" t="s">
        <v>329</v>
      </c>
      <c r="G56" s="87" t="s">
        <v>58</v>
      </c>
      <c r="H56" s="176" t="s">
        <v>359</v>
      </c>
      <c r="I56" s="85" t="s">
        <v>428</v>
      </c>
      <c r="J56" s="202" t="s">
        <v>470</v>
      </c>
      <c r="K56" s="87" t="s">
        <v>58</v>
      </c>
      <c r="L56" s="87" t="s">
        <v>58</v>
      </c>
      <c r="M56" s="87" t="s">
        <v>58</v>
      </c>
      <c r="N56" s="87" t="s">
        <v>58</v>
      </c>
      <c r="O56" s="87" t="s">
        <v>58</v>
      </c>
      <c r="P56" s="87" t="s">
        <v>58</v>
      </c>
      <c r="Q56" s="87" t="s">
        <v>58</v>
      </c>
      <c r="R56" s="87" t="s">
        <v>58</v>
      </c>
      <c r="S56" s="87" t="s">
        <v>58</v>
      </c>
      <c r="T56" s="87" t="s">
        <v>78</v>
      </c>
      <c r="U56" s="87" t="s">
        <v>58</v>
      </c>
      <c r="V56" s="87" t="s">
        <v>58</v>
      </c>
      <c r="W56" s="87" t="s">
        <v>58</v>
      </c>
      <c r="X56" s="87" t="s">
        <v>58</v>
      </c>
      <c r="Y56" s="85" t="s">
        <v>103</v>
      </c>
    </row>
    <row r="57" spans="1:25" ht="304.5" customHeight="1">
      <c r="A57" s="126">
        <v>50</v>
      </c>
      <c r="B57" s="130" t="s">
        <v>169</v>
      </c>
      <c r="C57" s="171" t="s">
        <v>312</v>
      </c>
      <c r="D57" s="49" t="s">
        <v>118</v>
      </c>
      <c r="E57" s="49" t="s">
        <v>74</v>
      </c>
      <c r="F57" s="175" t="s">
        <v>329</v>
      </c>
      <c r="G57" s="87" t="s">
        <v>58</v>
      </c>
      <c r="H57" s="176" t="s">
        <v>360</v>
      </c>
      <c r="I57" s="85" t="s">
        <v>429</v>
      </c>
      <c r="J57" s="85" t="s">
        <v>471</v>
      </c>
      <c r="K57" s="87" t="s">
        <v>58</v>
      </c>
      <c r="L57" s="87" t="s">
        <v>58</v>
      </c>
      <c r="M57" s="87" t="s">
        <v>58</v>
      </c>
      <c r="N57" s="87" t="s">
        <v>58</v>
      </c>
      <c r="O57" s="87" t="s">
        <v>58</v>
      </c>
      <c r="P57" s="87" t="s">
        <v>58</v>
      </c>
      <c r="Q57" s="87" t="s">
        <v>58</v>
      </c>
      <c r="R57" s="87" t="s">
        <v>58</v>
      </c>
      <c r="S57" s="87" t="s">
        <v>58</v>
      </c>
      <c r="T57" s="87" t="s">
        <v>78</v>
      </c>
      <c r="U57" s="87" t="s">
        <v>58</v>
      </c>
      <c r="V57" s="87" t="s">
        <v>58</v>
      </c>
      <c r="W57" s="87" t="s">
        <v>58</v>
      </c>
      <c r="X57" s="87" t="s">
        <v>58</v>
      </c>
      <c r="Y57" s="85" t="s">
        <v>110</v>
      </c>
    </row>
    <row r="58" spans="1:25" ht="114.75">
      <c r="A58" s="126">
        <v>51</v>
      </c>
      <c r="B58" s="130" t="s">
        <v>170</v>
      </c>
      <c r="C58" s="178" t="s">
        <v>312</v>
      </c>
      <c r="D58" s="49" t="s">
        <v>118</v>
      </c>
      <c r="E58" s="49" t="s">
        <v>74</v>
      </c>
      <c r="F58" s="179" t="s">
        <v>361</v>
      </c>
      <c r="G58" s="87" t="s">
        <v>58</v>
      </c>
      <c r="H58" s="1" t="s">
        <v>362</v>
      </c>
      <c r="I58" s="85" t="s">
        <v>430</v>
      </c>
      <c r="J58" s="85" t="s">
        <v>472</v>
      </c>
      <c r="K58" s="87" t="s">
        <v>58</v>
      </c>
      <c r="L58" s="87" t="s">
        <v>58</v>
      </c>
      <c r="M58" s="87" t="s">
        <v>58</v>
      </c>
      <c r="N58" s="87" t="s">
        <v>58</v>
      </c>
      <c r="O58" s="87" t="s">
        <v>58</v>
      </c>
      <c r="P58" s="87" t="s">
        <v>58</v>
      </c>
      <c r="Q58" s="87" t="s">
        <v>58</v>
      </c>
      <c r="R58" s="87" t="s">
        <v>58</v>
      </c>
      <c r="S58" s="87" t="s">
        <v>58</v>
      </c>
      <c r="T58" s="87" t="s">
        <v>58</v>
      </c>
      <c r="U58" s="87" t="s">
        <v>58</v>
      </c>
      <c r="V58" s="87" t="s">
        <v>58</v>
      </c>
      <c r="W58" s="87" t="s">
        <v>58</v>
      </c>
      <c r="X58" s="87" t="s">
        <v>58</v>
      </c>
      <c r="Y58" s="85" t="s">
        <v>116</v>
      </c>
    </row>
    <row r="59" spans="1:25" ht="114.75">
      <c r="A59" s="126">
        <v>52</v>
      </c>
      <c r="B59" s="130" t="s">
        <v>171</v>
      </c>
      <c r="C59" s="178" t="s">
        <v>312</v>
      </c>
      <c r="D59" s="49" t="s">
        <v>118</v>
      </c>
      <c r="E59" s="49" t="s">
        <v>363</v>
      </c>
      <c r="F59" s="179" t="s">
        <v>364</v>
      </c>
      <c r="G59" s="150" t="s">
        <v>58</v>
      </c>
      <c r="H59" s="154" t="s">
        <v>365</v>
      </c>
      <c r="I59" s="134" t="s">
        <v>243</v>
      </c>
      <c r="J59" s="85" t="s">
        <v>473</v>
      </c>
      <c r="K59" s="87" t="s">
        <v>58</v>
      </c>
      <c r="L59" s="87" t="s">
        <v>58</v>
      </c>
      <c r="M59" s="87" t="s">
        <v>58</v>
      </c>
      <c r="N59" s="87" t="s">
        <v>58</v>
      </c>
      <c r="O59" s="87" t="s">
        <v>58</v>
      </c>
      <c r="P59" s="87" t="s">
        <v>58</v>
      </c>
      <c r="Q59" s="87" t="s">
        <v>58</v>
      </c>
      <c r="R59" s="87" t="s">
        <v>58</v>
      </c>
      <c r="S59" s="87" t="s">
        <v>58</v>
      </c>
      <c r="T59" s="87" t="s">
        <v>58</v>
      </c>
      <c r="U59" s="87" t="s">
        <v>58</v>
      </c>
      <c r="V59" s="87" t="s">
        <v>58</v>
      </c>
      <c r="W59" s="87" t="s">
        <v>58</v>
      </c>
      <c r="X59" s="87" t="s">
        <v>58</v>
      </c>
      <c r="Y59" s="85" t="s">
        <v>121</v>
      </c>
    </row>
    <row r="60" spans="1:25" ht="143.25">
      <c r="A60" s="77">
        <v>53</v>
      </c>
      <c r="B60" s="140" t="s">
        <v>172</v>
      </c>
      <c r="C60" s="180" t="s">
        <v>312</v>
      </c>
      <c r="D60" s="49" t="s">
        <v>118</v>
      </c>
      <c r="E60" s="49" t="s">
        <v>366</v>
      </c>
      <c r="F60" s="179" t="s">
        <v>367</v>
      </c>
      <c r="G60" s="150" t="s">
        <v>58</v>
      </c>
      <c r="H60" s="154" t="s">
        <v>368</v>
      </c>
      <c r="I60" s="134" t="s">
        <v>431</v>
      </c>
      <c r="J60" s="85" t="s">
        <v>474</v>
      </c>
      <c r="K60" s="87" t="s">
        <v>58</v>
      </c>
      <c r="L60" s="87" t="s">
        <v>58</v>
      </c>
      <c r="M60" s="87" t="s">
        <v>58</v>
      </c>
      <c r="N60" s="87" t="s">
        <v>58</v>
      </c>
      <c r="O60" s="87" t="s">
        <v>58</v>
      </c>
      <c r="P60" s="87" t="s">
        <v>58</v>
      </c>
      <c r="Q60" s="87" t="s">
        <v>58</v>
      </c>
      <c r="R60" s="87" t="s">
        <v>58</v>
      </c>
      <c r="S60" s="87" t="s">
        <v>58</v>
      </c>
      <c r="T60" s="87" t="s">
        <v>78</v>
      </c>
      <c r="U60" s="87" t="s">
        <v>58</v>
      </c>
      <c r="V60" s="87" t="s">
        <v>58</v>
      </c>
      <c r="W60" s="87" t="s">
        <v>58</v>
      </c>
      <c r="X60" s="87" t="s">
        <v>58</v>
      </c>
      <c r="Y60" s="206" t="s">
        <v>489</v>
      </c>
    </row>
    <row r="61" spans="1:25" ht="214.5">
      <c r="A61" s="126">
        <v>54</v>
      </c>
      <c r="B61" s="130" t="s">
        <v>173</v>
      </c>
      <c r="C61" s="147">
        <v>5000</v>
      </c>
      <c r="D61" s="49" t="s">
        <v>118</v>
      </c>
      <c r="E61" s="49" t="s">
        <v>74</v>
      </c>
      <c r="F61" s="179" t="s">
        <v>369</v>
      </c>
      <c r="G61" s="87" t="s">
        <v>58</v>
      </c>
      <c r="H61" s="1" t="s">
        <v>370</v>
      </c>
      <c r="I61" s="85" t="s">
        <v>244</v>
      </c>
      <c r="J61" s="88"/>
      <c r="K61" s="87" t="s">
        <v>58</v>
      </c>
      <c r="L61" s="87" t="s">
        <v>58</v>
      </c>
      <c r="M61" s="87" t="s">
        <v>58</v>
      </c>
      <c r="N61" s="87" t="s">
        <v>58</v>
      </c>
      <c r="O61" s="87" t="s">
        <v>58</v>
      </c>
      <c r="P61" s="87" t="s">
        <v>58</v>
      </c>
      <c r="Q61" s="87" t="s">
        <v>58</v>
      </c>
      <c r="R61" s="87" t="s">
        <v>58</v>
      </c>
      <c r="S61" s="87" t="s">
        <v>58</v>
      </c>
      <c r="T61" s="87" t="s">
        <v>78</v>
      </c>
      <c r="U61" s="87" t="s">
        <v>58</v>
      </c>
      <c r="V61" s="87" t="s">
        <v>58</v>
      </c>
      <c r="W61" s="87" t="s">
        <v>58</v>
      </c>
      <c r="X61" s="87" t="s">
        <v>58</v>
      </c>
      <c r="Y61" s="85" t="s">
        <v>103</v>
      </c>
    </row>
    <row r="62" spans="1:25">
      <c r="A62" s="126">
        <v>55</v>
      </c>
      <c r="B62" s="141" t="s">
        <v>174</v>
      </c>
      <c r="C62" s="181">
        <v>5000</v>
      </c>
      <c r="D62" s="49" t="s">
        <v>118</v>
      </c>
      <c r="E62" s="49" t="s">
        <v>74</v>
      </c>
      <c r="F62" s="177" t="s">
        <v>369</v>
      </c>
      <c r="G62" s="87" t="s">
        <v>58</v>
      </c>
      <c r="H62" s="88"/>
      <c r="I62" s="88"/>
      <c r="J62" s="88"/>
      <c r="K62" s="87" t="s">
        <v>58</v>
      </c>
      <c r="L62" s="87" t="s">
        <v>58</v>
      </c>
      <c r="M62" s="87" t="s">
        <v>58</v>
      </c>
      <c r="N62" s="87" t="s">
        <v>58</v>
      </c>
      <c r="O62" s="87" t="s">
        <v>58</v>
      </c>
      <c r="P62" s="87" t="s">
        <v>58</v>
      </c>
      <c r="Q62" s="87" t="s">
        <v>58</v>
      </c>
      <c r="R62" s="87" t="s">
        <v>58</v>
      </c>
      <c r="S62" s="87" t="s">
        <v>58</v>
      </c>
      <c r="T62" s="87" t="s">
        <v>78</v>
      </c>
      <c r="U62" s="87" t="s">
        <v>58</v>
      </c>
      <c r="V62" s="87" t="s">
        <v>58</v>
      </c>
      <c r="W62" s="87" t="s">
        <v>58</v>
      </c>
      <c r="X62" s="87" t="s">
        <v>58</v>
      </c>
      <c r="Y62" s="225" t="s">
        <v>490</v>
      </c>
    </row>
    <row r="63" spans="1:25" ht="186">
      <c r="A63" s="126">
        <v>56</v>
      </c>
      <c r="B63" s="130" t="s">
        <v>175</v>
      </c>
      <c r="C63" s="178" t="s">
        <v>312</v>
      </c>
      <c r="D63" s="49" t="s">
        <v>118</v>
      </c>
      <c r="E63" s="49" t="s">
        <v>74</v>
      </c>
      <c r="F63" s="179" t="s">
        <v>371</v>
      </c>
      <c r="G63" s="87" t="s">
        <v>58</v>
      </c>
      <c r="H63" s="1" t="s">
        <v>372</v>
      </c>
      <c r="I63" s="88"/>
      <c r="J63" s="85" t="s">
        <v>475</v>
      </c>
      <c r="K63" s="87" t="s">
        <v>58</v>
      </c>
      <c r="L63" s="87" t="s">
        <v>58</v>
      </c>
      <c r="M63" s="87" t="s">
        <v>58</v>
      </c>
      <c r="N63" s="87" t="s">
        <v>58</v>
      </c>
      <c r="O63" s="87" t="s">
        <v>58</v>
      </c>
      <c r="P63" s="87" t="s">
        <v>58</v>
      </c>
      <c r="Q63" s="87" t="s">
        <v>58</v>
      </c>
      <c r="R63" s="87" t="s">
        <v>58</v>
      </c>
      <c r="S63" s="87" t="s">
        <v>58</v>
      </c>
      <c r="T63" s="87" t="s">
        <v>78</v>
      </c>
      <c r="U63" s="87" t="s">
        <v>58</v>
      </c>
      <c r="V63" s="87" t="s">
        <v>58</v>
      </c>
      <c r="W63" s="87" t="s">
        <v>58</v>
      </c>
      <c r="X63" s="87" t="s">
        <v>58</v>
      </c>
      <c r="Y63" s="85" t="s">
        <v>116</v>
      </c>
    </row>
    <row r="64" spans="1:25" ht="143.25">
      <c r="A64" s="126">
        <v>57</v>
      </c>
      <c r="B64" s="130" t="s">
        <v>176</v>
      </c>
      <c r="C64" s="178" t="s">
        <v>312</v>
      </c>
      <c r="D64" s="49" t="s">
        <v>118</v>
      </c>
      <c r="E64" s="49" t="s">
        <v>373</v>
      </c>
      <c r="F64" s="179" t="s">
        <v>374</v>
      </c>
      <c r="G64" s="150" t="s">
        <v>58</v>
      </c>
      <c r="H64" s="154" t="s">
        <v>375</v>
      </c>
      <c r="I64" s="203" t="s">
        <v>432</v>
      </c>
      <c r="J64" s="85" t="s">
        <v>476</v>
      </c>
      <c r="K64" s="87" t="s">
        <v>58</v>
      </c>
      <c r="L64" s="87" t="s">
        <v>58</v>
      </c>
      <c r="M64" s="87" t="s">
        <v>58</v>
      </c>
      <c r="N64" s="87" t="s">
        <v>58</v>
      </c>
      <c r="O64" s="87" t="s">
        <v>58</v>
      </c>
      <c r="P64" s="87" t="s">
        <v>58</v>
      </c>
      <c r="Q64" s="87" t="s">
        <v>58</v>
      </c>
      <c r="R64" s="87" t="s">
        <v>58</v>
      </c>
      <c r="S64" s="87" t="s">
        <v>58</v>
      </c>
      <c r="T64" s="87" t="s">
        <v>78</v>
      </c>
      <c r="U64" s="87" t="s">
        <v>58</v>
      </c>
      <c r="V64" s="87" t="s">
        <v>58</v>
      </c>
      <c r="W64" s="87" t="s">
        <v>58</v>
      </c>
      <c r="X64" s="87" t="s">
        <v>58</v>
      </c>
      <c r="Y64" s="85" t="s">
        <v>121</v>
      </c>
    </row>
    <row r="65" spans="1:25" ht="165">
      <c r="A65" s="126">
        <v>58</v>
      </c>
      <c r="B65" s="130" t="s">
        <v>177</v>
      </c>
      <c r="C65" s="147">
        <v>10000</v>
      </c>
      <c r="D65" s="49" t="s">
        <v>118</v>
      </c>
      <c r="E65" s="49" t="s">
        <v>74</v>
      </c>
      <c r="F65" s="179" t="s">
        <v>371</v>
      </c>
      <c r="G65" s="87" t="s">
        <v>58</v>
      </c>
      <c r="H65" s="1" t="s">
        <v>376</v>
      </c>
      <c r="I65" s="87" t="s">
        <v>248</v>
      </c>
      <c r="J65" s="85" t="s">
        <v>477</v>
      </c>
      <c r="K65" s="87" t="s">
        <v>58</v>
      </c>
      <c r="L65" s="87" t="s">
        <v>58</v>
      </c>
      <c r="M65" s="87" t="s">
        <v>58</v>
      </c>
      <c r="N65" s="87" t="s">
        <v>58</v>
      </c>
      <c r="O65" s="87" t="s">
        <v>58</v>
      </c>
      <c r="P65" s="87" t="s">
        <v>58</v>
      </c>
      <c r="Q65" s="87" t="s">
        <v>58</v>
      </c>
      <c r="R65" s="87" t="s">
        <v>58</v>
      </c>
      <c r="S65" s="87" t="s">
        <v>58</v>
      </c>
      <c r="T65" s="87" t="s">
        <v>78</v>
      </c>
      <c r="U65" s="87" t="s">
        <v>58</v>
      </c>
      <c r="V65" s="87" t="s">
        <v>58</v>
      </c>
      <c r="W65" s="87" t="s">
        <v>58</v>
      </c>
      <c r="X65" s="87" t="s">
        <v>58</v>
      </c>
      <c r="Y65" s="206" t="s">
        <v>489</v>
      </c>
    </row>
    <row r="66" spans="1:25" ht="135">
      <c r="A66" s="126">
        <v>59</v>
      </c>
      <c r="B66" s="130" t="s">
        <v>178</v>
      </c>
      <c r="C66" s="147">
        <v>10000</v>
      </c>
      <c r="D66" s="49" t="s">
        <v>118</v>
      </c>
      <c r="E66" s="49" t="s">
        <v>377</v>
      </c>
      <c r="F66" s="179" t="s">
        <v>371</v>
      </c>
      <c r="G66" s="150" t="s">
        <v>58</v>
      </c>
      <c r="H66" s="154" t="s">
        <v>378</v>
      </c>
      <c r="I66" s="134" t="s">
        <v>433</v>
      </c>
      <c r="J66" s="85" t="s">
        <v>478</v>
      </c>
      <c r="K66" s="87" t="s">
        <v>58</v>
      </c>
      <c r="L66" s="87" t="s">
        <v>58</v>
      </c>
      <c r="M66" s="87" t="s">
        <v>58</v>
      </c>
      <c r="N66" s="87" t="s">
        <v>58</v>
      </c>
      <c r="O66" s="87" t="s">
        <v>58</v>
      </c>
      <c r="P66" s="87" t="s">
        <v>58</v>
      </c>
      <c r="Q66" s="87" t="s">
        <v>58</v>
      </c>
      <c r="R66" s="87" t="s">
        <v>58</v>
      </c>
      <c r="S66" s="87" t="s">
        <v>58</v>
      </c>
      <c r="T66" s="87" t="s">
        <v>78</v>
      </c>
      <c r="U66" s="87" t="s">
        <v>58</v>
      </c>
      <c r="V66" s="87" t="s">
        <v>58</v>
      </c>
      <c r="W66" s="87" t="s">
        <v>58</v>
      </c>
      <c r="X66" s="87" t="s">
        <v>58</v>
      </c>
      <c r="Y66" s="85" t="s">
        <v>103</v>
      </c>
    </row>
    <row r="67" spans="1:25" ht="90">
      <c r="A67" s="126">
        <v>60</v>
      </c>
      <c r="B67" s="130" t="s">
        <v>179</v>
      </c>
      <c r="C67" s="173">
        <v>50</v>
      </c>
      <c r="D67" s="49" t="s">
        <v>335</v>
      </c>
      <c r="E67" s="49" t="s">
        <v>351</v>
      </c>
      <c r="F67" s="179" t="s">
        <v>379</v>
      </c>
      <c r="G67" s="87" t="s">
        <v>58</v>
      </c>
      <c r="H67" s="182" t="s">
        <v>380</v>
      </c>
      <c r="I67" s="85" t="s">
        <v>434</v>
      </c>
      <c r="J67" s="85" t="s">
        <v>479</v>
      </c>
      <c r="K67" s="87" t="s">
        <v>58</v>
      </c>
      <c r="L67" s="87" t="s">
        <v>58</v>
      </c>
      <c r="M67" s="87" t="s">
        <v>58</v>
      </c>
      <c r="N67" s="87" t="s">
        <v>58</v>
      </c>
      <c r="O67" s="87" t="s">
        <v>58</v>
      </c>
      <c r="P67" s="87" t="s">
        <v>58</v>
      </c>
      <c r="Q67" s="87" t="s">
        <v>58</v>
      </c>
      <c r="R67" s="87" t="s">
        <v>58</v>
      </c>
      <c r="S67" s="87" t="s">
        <v>58</v>
      </c>
      <c r="T67" s="87" t="s">
        <v>78</v>
      </c>
      <c r="U67" s="87" t="s">
        <v>58</v>
      </c>
      <c r="V67" s="87" t="s">
        <v>58</v>
      </c>
      <c r="W67" s="87" t="s">
        <v>58</v>
      </c>
      <c r="X67" s="87" t="s">
        <v>58</v>
      </c>
      <c r="Y67" s="85" t="s">
        <v>110</v>
      </c>
    </row>
    <row r="68" spans="1:25" ht="76.5" customHeight="1">
      <c r="A68" s="77">
        <v>61</v>
      </c>
      <c r="B68" s="143" t="s">
        <v>180</v>
      </c>
      <c r="C68" s="78">
        <v>300</v>
      </c>
      <c r="D68" s="49" t="s">
        <v>311</v>
      </c>
      <c r="E68" s="49" t="s">
        <v>295</v>
      </c>
      <c r="F68" s="159" t="s">
        <v>123</v>
      </c>
      <c r="G68" s="150" t="s">
        <v>58</v>
      </c>
      <c r="H68" s="154" t="s">
        <v>381</v>
      </c>
      <c r="I68" s="151"/>
      <c r="J68" s="85" t="s">
        <v>480</v>
      </c>
      <c r="K68" s="87" t="s">
        <v>58</v>
      </c>
      <c r="L68" s="87" t="s">
        <v>58</v>
      </c>
      <c r="M68" s="87" t="s">
        <v>58</v>
      </c>
      <c r="N68" s="87" t="s">
        <v>58</v>
      </c>
      <c r="O68" s="87" t="s">
        <v>58</v>
      </c>
      <c r="P68" s="87" t="s">
        <v>58</v>
      </c>
      <c r="Q68" s="87" t="s">
        <v>58</v>
      </c>
      <c r="R68" s="87" t="s">
        <v>58</v>
      </c>
      <c r="S68" s="87" t="s">
        <v>58</v>
      </c>
      <c r="T68" s="87" t="s">
        <v>78</v>
      </c>
      <c r="U68" s="87" t="s">
        <v>58</v>
      </c>
      <c r="V68" s="87" t="s">
        <v>58</v>
      </c>
      <c r="W68" s="87" t="s">
        <v>58</v>
      </c>
      <c r="X68" s="87" t="s">
        <v>58</v>
      </c>
      <c r="Y68" s="85" t="s">
        <v>116</v>
      </c>
    </row>
    <row r="69" spans="1:25" ht="180">
      <c r="A69" s="126">
        <v>62</v>
      </c>
      <c r="B69" s="130" t="s">
        <v>181</v>
      </c>
      <c r="C69" s="147">
        <v>5000</v>
      </c>
      <c r="D69" s="49" t="s">
        <v>118</v>
      </c>
      <c r="E69" s="49" t="s">
        <v>382</v>
      </c>
      <c r="F69" s="179" t="s">
        <v>383</v>
      </c>
      <c r="G69" s="87" t="s">
        <v>58</v>
      </c>
      <c r="H69" s="183" t="s">
        <v>384</v>
      </c>
      <c r="I69" s="85" t="s">
        <v>435</v>
      </c>
      <c r="J69" s="85" t="s">
        <v>481</v>
      </c>
      <c r="K69" s="87" t="s">
        <v>58</v>
      </c>
      <c r="L69" s="87" t="s">
        <v>58</v>
      </c>
      <c r="M69" s="87" t="s">
        <v>58</v>
      </c>
      <c r="N69" s="87" t="s">
        <v>58</v>
      </c>
      <c r="O69" s="87" t="s">
        <v>58</v>
      </c>
      <c r="P69" s="87" t="s">
        <v>58</v>
      </c>
      <c r="Q69" s="87" t="s">
        <v>58</v>
      </c>
      <c r="R69" s="87" t="s">
        <v>58</v>
      </c>
      <c r="S69" s="87" t="s">
        <v>58</v>
      </c>
      <c r="T69" s="87" t="s">
        <v>78</v>
      </c>
      <c r="U69" s="87" t="s">
        <v>58</v>
      </c>
      <c r="V69" s="87" t="s">
        <v>58</v>
      </c>
      <c r="W69" s="87" t="s">
        <v>58</v>
      </c>
      <c r="X69" s="87" t="s">
        <v>58</v>
      </c>
      <c r="Y69" s="85" t="s">
        <v>121</v>
      </c>
    </row>
    <row r="70" spans="1:25" ht="72">
      <c r="A70" s="126">
        <v>63</v>
      </c>
      <c r="B70" s="130" t="s">
        <v>182</v>
      </c>
      <c r="C70" s="184" t="s">
        <v>312</v>
      </c>
      <c r="D70" s="49" t="s">
        <v>118</v>
      </c>
      <c r="E70" s="49" t="s">
        <v>351</v>
      </c>
      <c r="F70" s="179" t="s">
        <v>385</v>
      </c>
      <c r="G70" s="87" t="s">
        <v>58</v>
      </c>
      <c r="H70" s="1" t="s">
        <v>386</v>
      </c>
      <c r="I70" s="85" t="s">
        <v>436</v>
      </c>
      <c r="J70" s="85" t="s">
        <v>482</v>
      </c>
      <c r="K70" s="87" t="s">
        <v>58</v>
      </c>
      <c r="L70" s="87" t="s">
        <v>58</v>
      </c>
      <c r="M70" s="87" t="s">
        <v>58</v>
      </c>
      <c r="N70" s="87" t="s">
        <v>58</v>
      </c>
      <c r="O70" s="87" t="s">
        <v>58</v>
      </c>
      <c r="P70" s="87" t="s">
        <v>58</v>
      </c>
      <c r="Q70" s="87" t="s">
        <v>58</v>
      </c>
      <c r="R70" s="87" t="s">
        <v>58</v>
      </c>
      <c r="S70" s="87" t="s">
        <v>58</v>
      </c>
      <c r="T70" s="87" t="s">
        <v>78</v>
      </c>
      <c r="U70" s="87" t="s">
        <v>58</v>
      </c>
      <c r="V70" s="87" t="s">
        <v>58</v>
      </c>
      <c r="W70" s="87" t="s">
        <v>58</v>
      </c>
      <c r="X70" s="87" t="s">
        <v>58</v>
      </c>
      <c r="Y70" s="206" t="s">
        <v>489</v>
      </c>
    </row>
    <row r="71" spans="1:25" ht="157.5">
      <c r="A71" s="126">
        <v>64</v>
      </c>
      <c r="B71" s="130" t="s">
        <v>183</v>
      </c>
      <c r="C71" s="185" t="s">
        <v>312</v>
      </c>
      <c r="D71" s="127" t="s">
        <v>118</v>
      </c>
      <c r="E71" s="49" t="s">
        <v>387</v>
      </c>
      <c r="F71" s="179" t="s">
        <v>388</v>
      </c>
      <c r="G71" s="150" t="s">
        <v>58</v>
      </c>
      <c r="H71" s="154" t="s">
        <v>389</v>
      </c>
      <c r="I71" s="134" t="s">
        <v>254</v>
      </c>
      <c r="J71" s="85" t="s">
        <v>483</v>
      </c>
      <c r="K71" s="87" t="s">
        <v>58</v>
      </c>
      <c r="L71" s="87" t="s">
        <v>58</v>
      </c>
      <c r="M71" s="87" t="s">
        <v>58</v>
      </c>
      <c r="N71" s="87" t="s">
        <v>58</v>
      </c>
      <c r="O71" s="87" t="s">
        <v>58</v>
      </c>
      <c r="P71" s="87" t="s">
        <v>58</v>
      </c>
      <c r="Q71" s="87" t="s">
        <v>58</v>
      </c>
      <c r="R71" s="87" t="s">
        <v>58</v>
      </c>
      <c r="S71" s="87" t="s">
        <v>58</v>
      </c>
      <c r="T71" s="87" t="s">
        <v>78</v>
      </c>
      <c r="U71" s="87" t="s">
        <v>58</v>
      </c>
      <c r="V71" s="87" t="s">
        <v>58</v>
      </c>
      <c r="W71" s="87" t="s">
        <v>58</v>
      </c>
      <c r="X71" s="87" t="s">
        <v>58</v>
      </c>
      <c r="Y71" s="85" t="s">
        <v>103</v>
      </c>
    </row>
    <row r="72" spans="1:25" ht="143.25">
      <c r="A72" s="126">
        <v>65</v>
      </c>
      <c r="B72" s="130" t="s">
        <v>184</v>
      </c>
      <c r="C72" s="186" t="s">
        <v>312</v>
      </c>
      <c r="D72" s="49" t="s">
        <v>118</v>
      </c>
      <c r="E72" s="49" t="s">
        <v>390</v>
      </c>
      <c r="F72" s="179" t="s">
        <v>388</v>
      </c>
      <c r="G72" s="87" t="s">
        <v>58</v>
      </c>
      <c r="H72" s="1" t="s">
        <v>391</v>
      </c>
      <c r="I72" s="85" t="s">
        <v>437</v>
      </c>
      <c r="J72" s="88"/>
      <c r="K72" s="87" t="s">
        <v>58</v>
      </c>
      <c r="L72" s="87" t="s">
        <v>58</v>
      </c>
      <c r="M72" s="87" t="s">
        <v>58</v>
      </c>
      <c r="N72" s="87" t="s">
        <v>58</v>
      </c>
      <c r="O72" s="87" t="s">
        <v>58</v>
      </c>
      <c r="P72" s="87" t="s">
        <v>58</v>
      </c>
      <c r="Q72" s="87" t="s">
        <v>58</v>
      </c>
      <c r="R72" s="87" t="s">
        <v>58</v>
      </c>
      <c r="S72" s="87" t="s">
        <v>58</v>
      </c>
      <c r="T72" s="87" t="s">
        <v>78</v>
      </c>
      <c r="U72" s="87" t="s">
        <v>58</v>
      </c>
      <c r="V72" s="87" t="s">
        <v>58</v>
      </c>
      <c r="W72" s="87" t="s">
        <v>58</v>
      </c>
      <c r="X72" s="87" t="s">
        <v>58</v>
      </c>
      <c r="Y72" s="85" t="s">
        <v>110</v>
      </c>
    </row>
    <row r="73" spans="1:25" ht="114.75">
      <c r="A73" s="126">
        <v>66</v>
      </c>
      <c r="B73" s="130" t="s">
        <v>185</v>
      </c>
      <c r="C73" s="187" t="s">
        <v>392</v>
      </c>
      <c r="D73" s="49" t="s">
        <v>118</v>
      </c>
      <c r="E73" s="49" t="s">
        <v>351</v>
      </c>
      <c r="F73" s="179" t="s">
        <v>393</v>
      </c>
      <c r="G73" s="150" t="s">
        <v>58</v>
      </c>
      <c r="H73" s="154" t="s">
        <v>394</v>
      </c>
      <c r="I73" s="134" t="s">
        <v>438</v>
      </c>
      <c r="J73" s="85" t="s">
        <v>484</v>
      </c>
      <c r="K73" s="87" t="s">
        <v>58</v>
      </c>
      <c r="L73" s="87" t="s">
        <v>58</v>
      </c>
      <c r="M73" s="87" t="s">
        <v>58</v>
      </c>
      <c r="N73" s="87" t="s">
        <v>58</v>
      </c>
      <c r="O73" s="87" t="s">
        <v>58</v>
      </c>
      <c r="P73" s="87" t="s">
        <v>58</v>
      </c>
      <c r="Q73" s="87" t="s">
        <v>58</v>
      </c>
      <c r="R73" s="87" t="s">
        <v>58</v>
      </c>
      <c r="S73" s="87" t="s">
        <v>58</v>
      </c>
      <c r="T73" s="87" t="s">
        <v>78</v>
      </c>
      <c r="U73" s="87" t="s">
        <v>58</v>
      </c>
      <c r="V73" s="87" t="s">
        <v>58</v>
      </c>
      <c r="W73" s="87" t="s">
        <v>58</v>
      </c>
      <c r="X73" s="87" t="s">
        <v>58</v>
      </c>
      <c r="Y73" s="85" t="s">
        <v>116</v>
      </c>
    </row>
    <row r="74" spans="1:25" ht="150">
      <c r="A74" s="126">
        <v>67</v>
      </c>
      <c r="B74" s="130" t="s">
        <v>186</v>
      </c>
      <c r="C74" s="178" t="s">
        <v>395</v>
      </c>
      <c r="D74" s="49" t="s">
        <v>118</v>
      </c>
      <c r="E74" s="49" t="s">
        <v>351</v>
      </c>
      <c r="F74" s="179" t="s">
        <v>305</v>
      </c>
      <c r="G74" s="87" t="s">
        <v>58</v>
      </c>
      <c r="H74" s="183" t="s">
        <v>396</v>
      </c>
      <c r="I74" s="85" t="s">
        <v>439</v>
      </c>
      <c r="J74" s="85" t="s">
        <v>485</v>
      </c>
      <c r="K74" s="87" t="s">
        <v>58</v>
      </c>
      <c r="L74" s="87" t="s">
        <v>58</v>
      </c>
      <c r="M74" s="87" t="s">
        <v>58</v>
      </c>
      <c r="N74" s="87" t="s">
        <v>58</v>
      </c>
      <c r="O74" s="87" t="s">
        <v>58</v>
      </c>
      <c r="P74" s="87" t="s">
        <v>58</v>
      </c>
      <c r="Q74" s="87" t="s">
        <v>58</v>
      </c>
      <c r="R74" s="87" t="s">
        <v>58</v>
      </c>
      <c r="S74" s="87" t="s">
        <v>58</v>
      </c>
      <c r="T74" s="87" t="s">
        <v>78</v>
      </c>
      <c r="U74" s="87" t="s">
        <v>58</v>
      </c>
      <c r="V74" s="87" t="s">
        <v>58</v>
      </c>
      <c r="W74" s="87" t="s">
        <v>58</v>
      </c>
      <c r="X74" s="87" t="s">
        <v>58</v>
      </c>
      <c r="Y74" s="85" t="s">
        <v>121</v>
      </c>
    </row>
    <row r="75" spans="1:25" ht="100.5">
      <c r="A75" s="126">
        <v>68</v>
      </c>
      <c r="B75" s="130" t="s">
        <v>187</v>
      </c>
      <c r="C75" s="178" t="s">
        <v>312</v>
      </c>
      <c r="D75" s="49" t="s">
        <v>118</v>
      </c>
      <c r="E75" s="49" t="s">
        <v>74</v>
      </c>
      <c r="F75" s="179" t="s">
        <v>397</v>
      </c>
      <c r="G75" s="87" t="s">
        <v>58</v>
      </c>
      <c r="H75" s="1" t="s">
        <v>398</v>
      </c>
      <c r="I75" s="85" t="s">
        <v>258</v>
      </c>
      <c r="J75" s="202" t="s">
        <v>486</v>
      </c>
      <c r="K75" s="87" t="s">
        <v>58</v>
      </c>
      <c r="L75" s="87" t="s">
        <v>58</v>
      </c>
      <c r="M75" s="87" t="s">
        <v>58</v>
      </c>
      <c r="N75" s="87" t="s">
        <v>58</v>
      </c>
      <c r="O75" s="87" t="s">
        <v>58</v>
      </c>
      <c r="P75" s="87" t="s">
        <v>58</v>
      </c>
      <c r="Q75" s="87" t="s">
        <v>58</v>
      </c>
      <c r="R75" s="87" t="s">
        <v>58</v>
      </c>
      <c r="S75" s="87" t="s">
        <v>58</v>
      </c>
      <c r="T75" s="87" t="s">
        <v>78</v>
      </c>
      <c r="U75" s="87" t="s">
        <v>58</v>
      </c>
      <c r="V75" s="87" t="s">
        <v>58</v>
      </c>
      <c r="W75" s="87" t="s">
        <v>58</v>
      </c>
      <c r="X75" s="87" t="s">
        <v>58</v>
      </c>
      <c r="Y75" s="206" t="s">
        <v>489</v>
      </c>
    </row>
    <row r="76" spans="1:25" ht="180">
      <c r="A76" s="126">
        <v>69</v>
      </c>
      <c r="B76" s="130" t="s">
        <v>188</v>
      </c>
      <c r="C76" s="147">
        <v>10000</v>
      </c>
      <c r="D76" s="49" t="s">
        <v>118</v>
      </c>
      <c r="E76" s="49" t="s">
        <v>74</v>
      </c>
      <c r="F76" s="179" t="s">
        <v>364</v>
      </c>
      <c r="G76" s="87" t="s">
        <v>58</v>
      </c>
      <c r="H76" s="188" t="s">
        <v>399</v>
      </c>
      <c r="I76" s="85" t="s">
        <v>440</v>
      </c>
      <c r="J76" s="85" t="s">
        <v>487</v>
      </c>
      <c r="K76" s="87" t="s">
        <v>58</v>
      </c>
      <c r="L76" s="87" t="s">
        <v>58</v>
      </c>
      <c r="M76" s="87" t="s">
        <v>58</v>
      </c>
      <c r="N76" s="87" t="s">
        <v>58</v>
      </c>
      <c r="O76" s="87" t="s">
        <v>58</v>
      </c>
      <c r="P76" s="87" t="s">
        <v>58</v>
      </c>
      <c r="Q76" s="87" t="s">
        <v>58</v>
      </c>
      <c r="R76" s="87" t="s">
        <v>58</v>
      </c>
      <c r="S76" s="87" t="s">
        <v>58</v>
      </c>
      <c r="T76" s="87" t="s">
        <v>78</v>
      </c>
      <c r="U76" s="87" t="s">
        <v>58</v>
      </c>
      <c r="V76" s="87" t="s">
        <v>58</v>
      </c>
      <c r="W76" s="87" t="s">
        <v>58</v>
      </c>
      <c r="X76" s="87" t="s">
        <v>58</v>
      </c>
      <c r="Y76" s="206" t="s">
        <v>489</v>
      </c>
    </row>
    <row r="77" spans="1:25" ht="225" customHeight="1">
      <c r="A77" s="126">
        <v>70</v>
      </c>
      <c r="B77" s="130" t="s">
        <v>189</v>
      </c>
      <c r="C77" s="147">
        <v>10000</v>
      </c>
      <c r="D77" s="49" t="s">
        <v>118</v>
      </c>
      <c r="E77" s="49" t="s">
        <v>400</v>
      </c>
      <c r="F77" s="179" t="s">
        <v>397</v>
      </c>
      <c r="G77" s="87" t="s">
        <v>58</v>
      </c>
      <c r="H77" s="188" t="s">
        <v>401</v>
      </c>
      <c r="I77" s="85" t="s">
        <v>260</v>
      </c>
      <c r="J77" s="88" t="s">
        <v>488</v>
      </c>
      <c r="K77" s="87" t="s">
        <v>58</v>
      </c>
      <c r="L77" s="87" t="s">
        <v>58</v>
      </c>
      <c r="M77" s="87" t="s">
        <v>58</v>
      </c>
      <c r="N77" s="87" t="s">
        <v>58</v>
      </c>
      <c r="O77" s="87" t="s">
        <v>58</v>
      </c>
      <c r="P77" s="87" t="s">
        <v>58</v>
      </c>
      <c r="Q77" s="87" t="s">
        <v>58</v>
      </c>
      <c r="R77" s="87" t="s">
        <v>58</v>
      </c>
      <c r="S77" s="87" t="s">
        <v>58</v>
      </c>
      <c r="T77" s="87" t="s">
        <v>78</v>
      </c>
      <c r="U77" s="87" t="s">
        <v>58</v>
      </c>
      <c r="V77" s="87" t="s">
        <v>58</v>
      </c>
      <c r="W77" s="87" t="s">
        <v>58</v>
      </c>
      <c r="X77" s="87" t="s">
        <v>58</v>
      </c>
      <c r="Y77" s="85" t="s">
        <v>110</v>
      </c>
    </row>
  </sheetData>
  <mergeCells count="5">
    <mergeCell ref="A1:G1"/>
    <mergeCell ref="A4:G4"/>
    <mergeCell ref="A5:G5"/>
    <mergeCell ref="A3:G3"/>
    <mergeCell ref="A2:G2"/>
  </mergeCells>
  <phoneticPr fontId="20" type="noConversion"/>
  <dataValidations count="1">
    <dataValidation type="list" allowBlank="1" showInputMessage="1" showErrorMessage="1" sqref="E8:E17" xr:uid="{00000000-0002-0000-0200-000000000000}">
      <formula1>#REF!</formula1>
    </dataValidation>
  </dataValidations>
  <hyperlinks>
    <hyperlink ref="B8" r:id="rId1" xr:uid="{00000000-0004-0000-0200-000000000000}"/>
    <hyperlink ref="B9" r:id="rId2" xr:uid="{00000000-0004-0000-0200-000001000000}"/>
    <hyperlink ref="B10" r:id="rId3" xr:uid="{00000000-0004-0000-0200-000002000000}"/>
    <hyperlink ref="B11" r:id="rId4" xr:uid="{00000000-0004-0000-0200-000003000000}"/>
    <hyperlink ref="B12" r:id="rId5" xr:uid="{00000000-0004-0000-0200-000004000000}"/>
    <hyperlink ref="B13" r:id="rId6" xr:uid="{00000000-0004-0000-0200-000005000000}"/>
    <hyperlink ref="J10" r:id="rId7" xr:uid="{00000000-0004-0000-0200-000006000000}"/>
    <hyperlink ref="B14" r:id="rId8" xr:uid="{00000000-0004-0000-0200-000007000000}"/>
    <hyperlink ref="J12" r:id="rId9" xr:uid="{00000000-0004-0000-0200-000008000000}"/>
    <hyperlink ref="J11" r:id="rId10" xr:uid="{00000000-0004-0000-0200-000009000000}"/>
    <hyperlink ref="J14" r:id="rId11" xr:uid="{00000000-0004-0000-0200-00000A000000}"/>
    <hyperlink ref="I12" r:id="rId12" xr:uid="{00000000-0004-0000-0200-00000B000000}"/>
    <hyperlink ref="I10" r:id="rId13" xr:uid="{00000000-0004-0000-0200-00000C000000}"/>
    <hyperlink ref="I11" r:id="rId14" xr:uid="{00000000-0004-0000-0200-00000D000000}"/>
    <hyperlink ref="I14" r:id="rId15" xr:uid="{00000000-0004-0000-0200-00000E000000}"/>
    <hyperlink ref="I13" r:id="rId16" xr:uid="{00000000-0004-0000-0200-00000F000000}"/>
    <hyperlink ref="I16" r:id="rId17" xr:uid="{00000000-0004-0000-0200-000010000000}"/>
    <hyperlink ref="I15" r:id="rId18" xr:uid="{00000000-0004-0000-0200-000011000000}"/>
    <hyperlink ref="I17" r:id="rId19" xr:uid="{00000000-0004-0000-0200-000012000000}"/>
    <hyperlink ref="J15" r:id="rId20" xr:uid="{00000000-0004-0000-0200-000013000000}"/>
    <hyperlink ref="J16" r:id="rId21" xr:uid="{00000000-0004-0000-0200-000014000000}"/>
    <hyperlink ref="J17" r:id="rId22" xr:uid="{00000000-0004-0000-0200-000015000000}"/>
    <hyperlink ref="J9" r:id="rId23" xr:uid="{00000000-0004-0000-0200-000016000000}"/>
    <hyperlink ref="B18" r:id="rId24" xr:uid="{00000000-0004-0000-0200-000017000000}"/>
    <hyperlink ref="I18" r:id="rId25" xr:uid="{00000000-0004-0000-0200-000018000000}"/>
    <hyperlink ref="B19" r:id="rId26" xr:uid="{00000000-0004-0000-0200-000019000000}"/>
    <hyperlink ref="B20" r:id="rId27" xr:uid="{00000000-0004-0000-0200-00001A000000}"/>
    <hyperlink ref="B21" r:id="rId28" xr:uid="{00000000-0004-0000-0200-00001B000000}"/>
    <hyperlink ref="B23" r:id="rId29" xr:uid="{00000000-0004-0000-0200-00001C000000}"/>
    <hyperlink ref="B24" r:id="rId30" xr:uid="{00000000-0004-0000-0200-00001D000000}"/>
    <hyperlink ref="B25" r:id="rId31" xr:uid="{00000000-0004-0000-0200-00001E000000}"/>
    <hyperlink ref="B26" r:id="rId32" xr:uid="{00000000-0004-0000-0200-00001F000000}"/>
    <hyperlink ref="B27" r:id="rId33" xr:uid="{00000000-0004-0000-0200-000020000000}"/>
    <hyperlink ref="B28" r:id="rId34" xr:uid="{00000000-0004-0000-0200-000021000000}"/>
    <hyperlink ref="B29" r:id="rId35" xr:uid="{00000000-0004-0000-0200-000022000000}"/>
    <hyperlink ref="B30" r:id="rId36" xr:uid="{00000000-0004-0000-0200-000023000000}"/>
    <hyperlink ref="B31" r:id="rId37" xr:uid="{00000000-0004-0000-0200-000024000000}"/>
    <hyperlink ref="B33" r:id="rId38" xr:uid="{00000000-0004-0000-0200-000025000000}"/>
    <hyperlink ref="B34" r:id="rId39" xr:uid="{00000000-0004-0000-0200-000026000000}"/>
    <hyperlink ref="B35" r:id="rId40" xr:uid="{00000000-0004-0000-0200-000027000000}"/>
    <hyperlink ref="B36" r:id="rId41" xr:uid="{00000000-0004-0000-0200-000028000000}"/>
    <hyperlink ref="B37" r:id="rId42" xr:uid="{00000000-0004-0000-0200-000029000000}"/>
    <hyperlink ref="B38" r:id="rId43" xr:uid="{00000000-0004-0000-0200-00002A000000}"/>
    <hyperlink ref="B39" r:id="rId44" xr:uid="{00000000-0004-0000-0200-00002B000000}"/>
    <hyperlink ref="B40" r:id="rId45" xr:uid="{00000000-0004-0000-0200-00002C000000}"/>
    <hyperlink ref="B41" r:id="rId46" xr:uid="{00000000-0004-0000-0200-00002D000000}"/>
    <hyperlink ref="B42" r:id="rId47" xr:uid="{00000000-0004-0000-0200-00002E000000}"/>
    <hyperlink ref="B43" r:id="rId48" xr:uid="{00000000-0004-0000-0200-00002F000000}"/>
    <hyperlink ref="B44" r:id="rId49" xr:uid="{00000000-0004-0000-0200-000030000000}"/>
    <hyperlink ref="B45" r:id="rId50" xr:uid="{00000000-0004-0000-0200-000031000000}"/>
    <hyperlink ref="B46" r:id="rId51" xr:uid="{00000000-0004-0000-0200-000032000000}"/>
    <hyperlink ref="B47" r:id="rId52" xr:uid="{00000000-0004-0000-0200-000033000000}"/>
    <hyperlink ref="B48" r:id="rId53" xr:uid="{00000000-0004-0000-0200-000034000000}"/>
    <hyperlink ref="B50" r:id="rId54" xr:uid="{00000000-0004-0000-0200-000035000000}"/>
    <hyperlink ref="B51" r:id="rId55" xr:uid="{00000000-0004-0000-0200-000036000000}"/>
    <hyperlink ref="B52" r:id="rId56" xr:uid="{00000000-0004-0000-0200-000037000000}"/>
    <hyperlink ref="B53" r:id="rId57" xr:uid="{00000000-0004-0000-0200-000038000000}"/>
    <hyperlink ref="B54" r:id="rId58" xr:uid="{00000000-0004-0000-0200-000039000000}"/>
    <hyperlink ref="B55" r:id="rId59" xr:uid="{00000000-0004-0000-0200-00003A000000}"/>
    <hyperlink ref="B56" r:id="rId60" xr:uid="{00000000-0004-0000-0200-00003B000000}"/>
    <hyperlink ref="B57" r:id="rId61" display="https://www.bing.com/search?q=aldi+official+site&amp;qs=n&amp;form=QBRE&amp;sp=-1&amp;pq=aldi+official+site&amp;sc=5-18&amp;sk=&amp;cvid=D9C6B943A6774BCDAA4E0E6C71EA5B70" xr:uid="{00000000-0004-0000-0200-00003C000000}"/>
    <hyperlink ref="B58" r:id="rId62" xr:uid="{00000000-0004-0000-0200-00003D000000}"/>
    <hyperlink ref="B59" r:id="rId63" xr:uid="{00000000-0004-0000-0200-00003E000000}"/>
    <hyperlink ref="B61" r:id="rId64" xr:uid="{00000000-0004-0000-0200-00003F000000}"/>
    <hyperlink ref="B62" r:id="rId65" xr:uid="{00000000-0004-0000-0200-000040000000}"/>
    <hyperlink ref="B63" r:id="rId66" xr:uid="{00000000-0004-0000-0200-000041000000}"/>
    <hyperlink ref="B64" r:id="rId67" display="https://www.bing.com/search?q=carphonewharehouse+official+site&amp;qs=n&amp;form=QBRE&amp;sp=-1&amp;pq=carphonewharehou+official+site&amp;sc=1-30&amp;sk=&amp;cvid=D7A41A814B3D4B1B826446095421DBC8" xr:uid="{00000000-0004-0000-0200-000042000000}"/>
    <hyperlink ref="B65" r:id="rId68" display="https://www.bing.com/search?q=betfred+official+site&amp;qs=n&amp;form=QBRE&amp;sp=-1&amp;pq=betfred+official+site&amp;sc=4-21&amp;sk=&amp;cvid=D63E5F5F0A234EFF827E0BF90FCC6A1A" xr:uid="{00000000-0004-0000-0200-000043000000}"/>
    <hyperlink ref="B66" r:id="rId69" xr:uid="{00000000-0004-0000-0200-000044000000}"/>
    <hyperlink ref="B67" r:id="rId70" display="https://www.bing.com/search?q=parcel+force+official+site&amp;qs=n&amp;form=QBRE&amp;sp=-1&amp;pq=parcel+force+official+site&amp;sc=1-26&amp;sk=&amp;cvid=20EBE0C1709B43D198CDA1E058C3469E" xr:uid="{00000000-0004-0000-0200-000045000000}"/>
    <hyperlink ref="B69" r:id="rId71" display="https://www.bing.com/search?q=ferrari+official+site&amp;qs=n&amp;form=QBRE&amp;sp=-1&amp;pq=ferrari+official+site&amp;sc=4-21&amp;sk=&amp;cvid=129A2E34947E45219558FDBCA6D9CA1D" xr:uid="{00000000-0004-0000-0200-000046000000}"/>
    <hyperlink ref="B70" r:id="rId72" xr:uid="{00000000-0004-0000-0200-000047000000}"/>
    <hyperlink ref="B71" r:id="rId73" xr:uid="{00000000-0004-0000-0200-000048000000}"/>
    <hyperlink ref="B72" r:id="rId74" xr:uid="{00000000-0004-0000-0200-000049000000}"/>
    <hyperlink ref="B73" r:id="rId75" xr:uid="{00000000-0004-0000-0200-00004A000000}"/>
    <hyperlink ref="B74" r:id="rId76" xr:uid="{00000000-0004-0000-0200-00004B000000}"/>
    <hyperlink ref="B75" r:id="rId77" xr:uid="{00000000-0004-0000-0200-00004C000000}"/>
    <hyperlink ref="B76" r:id="rId78" xr:uid="{00000000-0004-0000-0200-00004D000000}"/>
    <hyperlink ref="B77" r:id="rId79" display="https://www.bing.com/search?q=dennys+official+site&amp;qs=n&amp;form=QBRE&amp;sp=-1&amp;pq=dennys+official+site&amp;sc=1-20&amp;sk=&amp;cvid=921D9D155F444FAC8AEE06ABD1C33190" xr:uid="{00000000-0004-0000-0200-00004E000000}"/>
    <hyperlink ref="B22" r:id="rId80" xr:uid="{00000000-0004-0000-0200-00004F000000}"/>
    <hyperlink ref="B32" r:id="rId81" xr:uid="{00000000-0004-0000-0200-000050000000}"/>
    <hyperlink ref="B49" r:id="rId82" xr:uid="{00000000-0004-0000-0200-000051000000}"/>
    <hyperlink ref="B60" r:id="rId83" xr:uid="{B730EE0F-7785-4C20-AE8E-3444FC4205F9}"/>
    <hyperlink ref="I27" r:id="rId84" xr:uid="{7170ACD5-9FEF-4223-A1C3-8E6AE0B101AA}"/>
    <hyperlink ref="I37" r:id="rId85" xr:uid="{10775E4C-5BE1-425F-B4B1-2E4A650DCE37}"/>
    <hyperlink ref="I38" r:id="rId86" xr:uid="{A79962F1-8766-48D7-88B2-F60BADB19E77}"/>
    <hyperlink ref="I31" r:id="rId87" xr:uid="{BFA6560C-3AAA-429A-B551-D032D123B52B}"/>
    <hyperlink ref="I19" r:id="rId88" xr:uid="{2D495081-C272-4996-88E9-9D8AB7ACFDCA}"/>
    <hyperlink ref="J51" r:id="rId89" xr:uid="{5FE5A3EF-9158-41B3-B419-B094A49AF5D9}"/>
    <hyperlink ref="J75" r:id="rId90" xr:uid="{195C1726-2A5B-44BB-8DA6-FC7DFEDBF7C8}"/>
  </hyperlinks>
  <pageMargins left="0.7" right="0.7" top="0.75" bottom="0.75" header="0.3" footer="0.3"/>
  <pageSetup paperSize="9" orientation="landscape" r:id="rId9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4">
    <tabColor rgb="FFFFC000"/>
  </sheetPr>
  <dimension ref="A1:I80"/>
  <sheetViews>
    <sheetView zoomScale="90" zoomScaleNormal="90" workbookViewId="0">
      <selection activeCell="C19" sqref="C19"/>
    </sheetView>
  </sheetViews>
  <sheetFormatPr defaultColWidth="8.875" defaultRowHeight="15"/>
  <cols>
    <col min="1" max="1" width="8.875" style="10"/>
    <col min="2" max="2" width="31.875" style="10" customWidth="1"/>
    <col min="3" max="3" width="49.5" style="10" customWidth="1"/>
    <col min="4" max="4" width="25" style="10" customWidth="1"/>
    <col min="5" max="5" width="30.375" style="10" customWidth="1"/>
    <col min="6" max="6" width="27.25" style="10" customWidth="1"/>
    <col min="7" max="7" width="26.5" style="10" customWidth="1"/>
    <col min="8" max="8" width="41.5" style="10" customWidth="1"/>
    <col min="9" max="16384" width="8.875" style="10"/>
  </cols>
  <sheetData>
    <row r="1" spans="1:9" s="20" customFormat="1" ht="21">
      <c r="A1" s="21" t="s">
        <v>190</v>
      </c>
      <c r="B1" s="90"/>
      <c r="C1" s="90"/>
      <c r="D1" s="90"/>
      <c r="E1" s="90"/>
      <c r="F1" s="90"/>
      <c r="G1" s="90"/>
      <c r="H1" s="90"/>
      <c r="I1" s="90"/>
    </row>
    <row r="2" spans="1:9">
      <c r="A2" s="11"/>
      <c r="B2" s="91"/>
      <c r="C2" s="91"/>
      <c r="D2" s="91"/>
      <c r="E2" s="91"/>
      <c r="F2" s="91"/>
      <c r="G2" s="91"/>
      <c r="H2" s="91"/>
      <c r="I2" s="91"/>
    </row>
    <row r="3" spans="1:9">
      <c r="A3" s="214" t="s">
        <v>191</v>
      </c>
      <c r="B3" s="214"/>
      <c r="C3" s="214"/>
      <c r="D3" s="71"/>
      <c r="E3" s="71"/>
      <c r="F3" s="92"/>
      <c r="G3" s="92"/>
      <c r="H3" s="92"/>
      <c r="I3" s="91"/>
    </row>
    <row r="4" spans="1:9" ht="15.75" thickBot="1">
      <c r="A4" s="69"/>
      <c r="B4" s="69"/>
      <c r="C4" s="69"/>
      <c r="D4" s="69"/>
      <c r="E4" s="69"/>
      <c r="F4" s="69"/>
      <c r="G4" s="69"/>
      <c r="H4" s="69"/>
      <c r="I4" s="91"/>
    </row>
    <row r="5" spans="1:9" ht="30.75" thickBot="1">
      <c r="A5" s="16" t="s">
        <v>192</v>
      </c>
      <c r="B5" s="16" t="s">
        <v>31</v>
      </c>
      <c r="C5" s="16" t="s">
        <v>39</v>
      </c>
      <c r="D5" s="16" t="s">
        <v>193</v>
      </c>
      <c r="E5" s="16" t="s">
        <v>194</v>
      </c>
      <c r="F5" s="17" t="s">
        <v>195</v>
      </c>
      <c r="G5" s="16" t="s">
        <v>196</v>
      </c>
      <c r="H5" s="16" t="s">
        <v>197</v>
      </c>
      <c r="I5" s="91"/>
    </row>
    <row r="6" spans="1:9" ht="90.75" thickBot="1">
      <c r="A6" s="93">
        <v>1</v>
      </c>
      <c r="B6" s="94" t="str">
        <f>'Business Processes'!B8</f>
        <v>https://www.pukkaherbs.com/</v>
      </c>
      <c r="C6" s="94" t="str">
        <f>'Business Processes'!J8</f>
        <v>https://www.pukkaherbs.com/your-wellbeing/stories/people/partners/bizgive/  https://www.pukkaherbs.com/media/76569880/pukka-sustainability-highlights-2016.pdf            https://www.pukkaherbs.com/our-mission/inspiring-change/</v>
      </c>
      <c r="D6" s="95"/>
      <c r="E6" s="96" t="s">
        <v>58</v>
      </c>
      <c r="F6" s="96" t="s">
        <v>58</v>
      </c>
      <c r="G6" s="18"/>
      <c r="H6" s="95"/>
      <c r="I6" s="91"/>
    </row>
    <row r="7" spans="1:9" ht="15.75" thickBot="1">
      <c r="A7" s="97">
        <v>2</v>
      </c>
      <c r="B7" s="98" t="str">
        <f>'Business Processes'!B9</f>
        <v>www.Dell.com</v>
      </c>
      <c r="C7" s="94" t="str">
        <f>'Business Processes'!J9</f>
        <v>http://www.ideastorm.com/</v>
      </c>
      <c r="D7" s="99"/>
      <c r="E7" s="60" t="s">
        <v>58</v>
      </c>
      <c r="F7" s="60" t="s">
        <v>58</v>
      </c>
      <c r="G7" s="61" t="s">
        <v>58</v>
      </c>
      <c r="H7" s="99" t="s">
        <v>198</v>
      </c>
      <c r="I7" s="91"/>
    </row>
    <row r="8" spans="1:9" ht="15.75" thickBot="1">
      <c r="A8" s="97">
        <v>3</v>
      </c>
      <c r="B8" s="98" t="str">
        <f>'Business Processes'!B10</f>
        <v>https://twitter.com/</v>
      </c>
      <c r="C8" s="94" t="str">
        <f>'Business Processes'!J10</f>
        <v>https://books.google.co.uk/books?isbn=1473987490</v>
      </c>
      <c r="D8" s="99"/>
      <c r="E8" s="99"/>
      <c r="F8" s="60" t="s">
        <v>58</v>
      </c>
      <c r="G8" s="99"/>
      <c r="H8" s="99"/>
      <c r="I8" s="91"/>
    </row>
    <row r="9" spans="1:9" ht="15.75" thickBot="1">
      <c r="A9" s="97">
        <v>4</v>
      </c>
      <c r="B9" s="98" t="str">
        <f>'Business Processes'!B11</f>
        <v>https://www.amazon.co.uk/</v>
      </c>
      <c r="C9" s="94" t="str">
        <f>'Business Processes'!J11</f>
        <v>https://www.amazon.co.uk/</v>
      </c>
      <c r="D9" s="99"/>
      <c r="E9" s="99"/>
      <c r="F9" s="60" t="s">
        <v>58</v>
      </c>
      <c r="G9" s="99"/>
      <c r="H9" s="99"/>
      <c r="I9" s="91"/>
    </row>
    <row r="10" spans="1:9" ht="15.75" thickBot="1">
      <c r="A10" s="97">
        <v>5</v>
      </c>
      <c r="B10" s="98" t="str">
        <f>'Business Processes'!B12</f>
        <v>https://www.facebook.com/</v>
      </c>
      <c r="C10" s="94" t="str">
        <f>'Business Processes'!J12</f>
        <v>https://www.facebook.com/</v>
      </c>
      <c r="D10" s="99"/>
      <c r="E10" s="99"/>
      <c r="F10" s="60" t="s">
        <v>58</v>
      </c>
      <c r="G10" s="99"/>
      <c r="H10" s="99"/>
      <c r="I10" s="91"/>
    </row>
    <row r="11" spans="1:9" ht="15.75" thickBot="1">
      <c r="A11" s="97">
        <v>6</v>
      </c>
      <c r="B11" s="98" t="str">
        <f>'Business Processes'!B13</f>
        <v>https://www.uber.com/</v>
      </c>
      <c r="C11" s="94" t="str">
        <f>'Business Processes'!J13</f>
        <v>https://www.uber.com/</v>
      </c>
      <c r="D11" s="99"/>
      <c r="E11" s="99"/>
      <c r="F11" s="60" t="s">
        <v>58</v>
      </c>
      <c r="G11" s="99"/>
      <c r="H11" s="99"/>
      <c r="I11" s="91"/>
    </row>
    <row r="12" spans="1:9" ht="15.75" thickBot="1">
      <c r="A12" s="97">
        <v>7</v>
      </c>
      <c r="B12" s="98" t="str">
        <f>'Business Processes'!B14</f>
        <v>https://www.youtube.com/</v>
      </c>
      <c r="C12" s="94" t="str">
        <f>'Business Processes'!J14</f>
        <v>https://www.youtube.com/</v>
      </c>
      <c r="D12" s="99"/>
      <c r="E12" s="99"/>
      <c r="F12" s="60" t="s">
        <v>58</v>
      </c>
      <c r="G12" s="99"/>
      <c r="H12" s="99"/>
      <c r="I12" s="91"/>
    </row>
    <row r="13" spans="1:9" ht="30.75" thickBot="1">
      <c r="A13" s="97">
        <v>8</v>
      </c>
      <c r="B13" s="98" t="s">
        <v>97</v>
      </c>
      <c r="C13" s="94" t="str">
        <f>'Business Processes'!J15</f>
        <v>http://static.o2.co.uk/www/docs/thinkbig/think-big-blueprint-1-progress-report-2012-to-2015.pdf</v>
      </c>
      <c r="D13" s="99"/>
      <c r="E13" s="60" t="s">
        <v>58</v>
      </c>
      <c r="F13" s="60" t="s">
        <v>58</v>
      </c>
      <c r="G13" s="99"/>
      <c r="H13" s="99"/>
      <c r="I13" s="91"/>
    </row>
    <row r="14" spans="1:9" ht="15.75" thickBot="1">
      <c r="A14" s="97">
        <v>9</v>
      </c>
      <c r="B14" s="98" t="s">
        <v>104</v>
      </c>
      <c r="C14" s="94" t="str">
        <f>'Business Processes'!J16</f>
        <v>https://support.apple.com/en-gb</v>
      </c>
      <c r="D14" s="99"/>
      <c r="E14" s="60" t="s">
        <v>58</v>
      </c>
      <c r="F14" s="60" t="s">
        <v>58</v>
      </c>
      <c r="G14" s="61" t="s">
        <v>58</v>
      </c>
      <c r="H14" s="99"/>
      <c r="I14" s="91"/>
    </row>
    <row r="15" spans="1:9" ht="30">
      <c r="A15" s="97">
        <v>10</v>
      </c>
      <c r="B15" s="98" t="s">
        <v>111</v>
      </c>
      <c r="C15" s="94" t="str">
        <f>'Business Processes'!J17</f>
        <v>http://ee.co.uk/our-company/corporate-responsibility/building-trust/our-customers</v>
      </c>
      <c r="D15" s="62"/>
      <c r="E15" s="60" t="s">
        <v>58</v>
      </c>
      <c r="F15" s="62"/>
      <c r="G15" s="62"/>
      <c r="H15" s="62"/>
      <c r="I15" s="91"/>
    </row>
    <row r="16" spans="1:9" ht="42.75" customHeight="1">
      <c r="A16" s="97">
        <v>11</v>
      </c>
      <c r="B16" s="56" t="s">
        <v>97</v>
      </c>
      <c r="C16" s="193" t="s">
        <v>199</v>
      </c>
      <c r="D16" s="59" t="s">
        <v>58</v>
      </c>
      <c r="E16" s="60" t="s">
        <v>58</v>
      </c>
      <c r="F16" s="60" t="s">
        <v>58</v>
      </c>
      <c r="G16" s="60" t="s">
        <v>58</v>
      </c>
      <c r="H16" s="60" t="s">
        <v>200</v>
      </c>
      <c r="I16" s="91"/>
    </row>
    <row r="17" spans="1:8" ht="44.25" customHeight="1">
      <c r="A17" s="190">
        <v>12</v>
      </c>
      <c r="B17" s="191" t="s">
        <v>201</v>
      </c>
      <c r="C17" s="194" t="s">
        <v>124</v>
      </c>
      <c r="D17" s="192" t="s">
        <v>58</v>
      </c>
      <c r="E17" s="60" t="s">
        <v>58</v>
      </c>
      <c r="F17" s="60" t="s">
        <v>58</v>
      </c>
      <c r="G17" s="60" t="s">
        <v>58</v>
      </c>
      <c r="H17" s="62" t="s">
        <v>202</v>
      </c>
    </row>
    <row r="18" spans="1:8">
      <c r="A18" s="97">
        <v>13</v>
      </c>
      <c r="B18" s="195" t="s">
        <v>125</v>
      </c>
      <c r="C18" s="137" t="s">
        <v>129</v>
      </c>
      <c r="D18" s="192" t="s">
        <v>78</v>
      </c>
      <c r="E18" s="60" t="s">
        <v>58</v>
      </c>
      <c r="F18" s="60" t="s">
        <v>58</v>
      </c>
      <c r="G18" s="61" t="s">
        <v>58</v>
      </c>
      <c r="H18" s="62" t="s">
        <v>203</v>
      </c>
    </row>
    <row r="19" spans="1:8" ht="23.25" customHeight="1">
      <c r="A19" s="97">
        <v>14</v>
      </c>
      <c r="B19" s="98" t="s">
        <v>131</v>
      </c>
      <c r="C19" s="196" t="s">
        <v>133</v>
      </c>
      <c r="D19" s="59" t="s">
        <v>78</v>
      </c>
      <c r="E19" s="60" t="s">
        <v>58</v>
      </c>
      <c r="F19" s="60" t="s">
        <v>58</v>
      </c>
      <c r="G19" s="60" t="s">
        <v>58</v>
      </c>
      <c r="H19" s="62" t="s">
        <v>203</v>
      </c>
    </row>
    <row r="20" spans="1:8" ht="89.25" customHeight="1">
      <c r="A20" s="97">
        <v>15</v>
      </c>
      <c r="B20" s="98" t="s">
        <v>134</v>
      </c>
      <c r="C20" s="98" t="s">
        <v>204</v>
      </c>
      <c r="D20" s="59" t="s">
        <v>58</v>
      </c>
      <c r="E20" s="60" t="s">
        <v>58</v>
      </c>
      <c r="F20" s="60" t="s">
        <v>58</v>
      </c>
      <c r="G20" s="61" t="s">
        <v>58</v>
      </c>
      <c r="H20" s="62" t="s">
        <v>203</v>
      </c>
    </row>
    <row r="21" spans="1:8" ht="35.25" customHeight="1">
      <c r="A21" s="97">
        <v>16</v>
      </c>
      <c r="B21" s="98" t="s">
        <v>135</v>
      </c>
      <c r="C21" s="98" t="s">
        <v>205</v>
      </c>
      <c r="D21" s="59" t="s">
        <v>58</v>
      </c>
      <c r="E21" s="60" t="s">
        <v>58</v>
      </c>
      <c r="F21" s="60" t="s">
        <v>58</v>
      </c>
      <c r="G21" s="60" t="s">
        <v>58</v>
      </c>
      <c r="H21" s="62" t="s">
        <v>206</v>
      </c>
    </row>
    <row r="22" spans="1:8" ht="33" customHeight="1">
      <c r="A22" s="97">
        <v>17</v>
      </c>
      <c r="B22" s="98" t="s">
        <v>136</v>
      </c>
      <c r="C22" s="98" t="s">
        <v>207</v>
      </c>
      <c r="D22" s="59" t="s">
        <v>58</v>
      </c>
      <c r="E22" s="60" t="s">
        <v>58</v>
      </c>
      <c r="F22" s="60" t="s">
        <v>58</v>
      </c>
      <c r="G22" s="61" t="s">
        <v>58</v>
      </c>
      <c r="H22" s="62" t="s">
        <v>206</v>
      </c>
    </row>
    <row r="23" spans="1:8" ht="23.25" customHeight="1">
      <c r="A23" s="97">
        <v>18</v>
      </c>
      <c r="B23" s="98" t="s">
        <v>137</v>
      </c>
      <c r="C23" s="98" t="s">
        <v>208</v>
      </c>
      <c r="D23" s="59" t="s">
        <v>58</v>
      </c>
      <c r="E23" s="60" t="s">
        <v>58</v>
      </c>
      <c r="F23" s="60" t="s">
        <v>58</v>
      </c>
      <c r="G23" s="60" t="s">
        <v>58</v>
      </c>
      <c r="H23" s="62" t="s">
        <v>209</v>
      </c>
    </row>
    <row r="24" spans="1:8">
      <c r="A24" s="97">
        <v>19</v>
      </c>
      <c r="B24" s="98" t="s">
        <v>138</v>
      </c>
      <c r="C24" s="98" t="s">
        <v>210</v>
      </c>
      <c r="D24" s="59" t="s">
        <v>58</v>
      </c>
      <c r="E24" s="60" t="s">
        <v>58</v>
      </c>
      <c r="F24" s="60" t="s">
        <v>58</v>
      </c>
      <c r="G24" s="60" t="s">
        <v>58</v>
      </c>
      <c r="H24" s="62" t="s">
        <v>206</v>
      </c>
    </row>
    <row r="25" spans="1:8">
      <c r="A25" s="97">
        <v>20</v>
      </c>
      <c r="B25" s="58" t="s">
        <v>139</v>
      </c>
      <c r="C25" s="98" t="s">
        <v>211</v>
      </c>
      <c r="D25" s="59" t="s">
        <v>58</v>
      </c>
      <c r="E25" s="60" t="s">
        <v>58</v>
      </c>
      <c r="F25" s="60" t="s">
        <v>58</v>
      </c>
      <c r="G25" s="60" t="s">
        <v>58</v>
      </c>
      <c r="H25" s="62" t="s">
        <v>206</v>
      </c>
    </row>
    <row r="26" spans="1:8" ht="33" customHeight="1">
      <c r="A26" s="97">
        <v>21</v>
      </c>
      <c r="B26" s="98" t="s">
        <v>140</v>
      </c>
      <c r="C26" s="98" t="s">
        <v>212</v>
      </c>
      <c r="D26" s="59" t="s">
        <v>58</v>
      </c>
      <c r="E26" s="60" t="s">
        <v>58</v>
      </c>
      <c r="F26" s="60" t="s">
        <v>58</v>
      </c>
      <c r="G26" s="60" t="s">
        <v>58</v>
      </c>
      <c r="H26" s="62" t="s">
        <v>209</v>
      </c>
    </row>
    <row r="27" spans="1:8" ht="20.25" customHeight="1">
      <c r="A27" s="97">
        <v>22</v>
      </c>
      <c r="B27" s="98" t="s">
        <v>141</v>
      </c>
      <c r="C27" s="98" t="s">
        <v>213</v>
      </c>
      <c r="D27" s="59" t="s">
        <v>58</v>
      </c>
      <c r="E27" s="60" t="s">
        <v>58</v>
      </c>
      <c r="F27" s="60" t="s">
        <v>58</v>
      </c>
      <c r="G27" s="60" t="s">
        <v>58</v>
      </c>
      <c r="H27" s="62" t="s">
        <v>209</v>
      </c>
    </row>
    <row r="28" spans="1:8">
      <c r="A28" s="97">
        <v>23</v>
      </c>
      <c r="B28" s="98" t="s">
        <v>142</v>
      </c>
      <c r="C28" s="98" t="s">
        <v>214</v>
      </c>
      <c r="D28" s="59" t="s">
        <v>58</v>
      </c>
      <c r="E28" s="60" t="s">
        <v>58</v>
      </c>
      <c r="F28" s="60" t="s">
        <v>58</v>
      </c>
      <c r="G28" s="60" t="s">
        <v>58</v>
      </c>
      <c r="H28" s="63" t="s">
        <v>209</v>
      </c>
    </row>
    <row r="29" spans="1:8" ht="21.75" customHeight="1">
      <c r="A29" s="97">
        <v>24</v>
      </c>
      <c r="B29" s="98" t="s">
        <v>143</v>
      </c>
      <c r="C29" s="98" t="s">
        <v>215</v>
      </c>
      <c r="D29" s="59" t="s">
        <v>58</v>
      </c>
      <c r="E29" s="60" t="s">
        <v>58</v>
      </c>
      <c r="F29" s="60" t="s">
        <v>58</v>
      </c>
      <c r="G29" s="60" t="s">
        <v>58</v>
      </c>
      <c r="H29" s="62" t="s">
        <v>209</v>
      </c>
    </row>
    <row r="30" spans="1:8" ht="21" customHeight="1">
      <c r="A30" s="97">
        <v>25</v>
      </c>
      <c r="B30" s="98" t="s">
        <v>144</v>
      </c>
      <c r="C30" s="98" t="s">
        <v>215</v>
      </c>
      <c r="D30" s="59" t="s">
        <v>58</v>
      </c>
      <c r="E30" s="60" t="s">
        <v>58</v>
      </c>
      <c r="F30" s="60" t="s">
        <v>58</v>
      </c>
      <c r="G30" s="60" t="s">
        <v>58</v>
      </c>
      <c r="H30" s="62" t="s">
        <v>203</v>
      </c>
    </row>
    <row r="31" spans="1:8" ht="35.25" customHeight="1">
      <c r="A31" s="97">
        <v>26</v>
      </c>
      <c r="B31" s="98" t="s">
        <v>145</v>
      </c>
      <c r="C31" s="98" t="s">
        <v>216</v>
      </c>
      <c r="D31" s="59" t="s">
        <v>78</v>
      </c>
      <c r="E31" s="60" t="s">
        <v>58</v>
      </c>
      <c r="F31" s="60" t="s">
        <v>58</v>
      </c>
      <c r="G31" s="60" t="s">
        <v>58</v>
      </c>
      <c r="H31" s="62" t="s">
        <v>203</v>
      </c>
    </row>
    <row r="32" spans="1:8" ht="21.75" customHeight="1">
      <c r="A32" s="97">
        <v>27</v>
      </c>
      <c r="B32" s="98" t="s">
        <v>146</v>
      </c>
      <c r="C32" s="98" t="s">
        <v>217</v>
      </c>
      <c r="D32" s="59" t="s">
        <v>58</v>
      </c>
      <c r="E32" s="60" t="s">
        <v>58</v>
      </c>
      <c r="F32" s="60" t="s">
        <v>58</v>
      </c>
      <c r="G32" s="60" t="s">
        <v>58</v>
      </c>
      <c r="H32" s="62" t="s">
        <v>206</v>
      </c>
    </row>
    <row r="33" spans="1:8" ht="27.75" customHeight="1">
      <c r="A33" s="97">
        <v>28</v>
      </c>
      <c r="B33" s="98" t="s">
        <v>147</v>
      </c>
      <c r="C33" s="98" t="s">
        <v>218</v>
      </c>
      <c r="D33" s="59" t="s">
        <v>58</v>
      </c>
      <c r="E33" s="60" t="s">
        <v>58</v>
      </c>
      <c r="F33" s="60" t="s">
        <v>58</v>
      </c>
      <c r="G33" s="60" t="s">
        <v>58</v>
      </c>
      <c r="H33" s="62" t="s">
        <v>219</v>
      </c>
    </row>
    <row r="34" spans="1:8">
      <c r="A34" s="97">
        <v>29</v>
      </c>
      <c r="B34" s="98" t="s">
        <v>148</v>
      </c>
      <c r="C34" s="98" t="s">
        <v>220</v>
      </c>
      <c r="D34" s="59" t="s">
        <v>58</v>
      </c>
      <c r="E34" s="60" t="s">
        <v>58</v>
      </c>
      <c r="F34" s="60" t="s">
        <v>58</v>
      </c>
      <c r="G34" s="60" t="s">
        <v>58</v>
      </c>
      <c r="H34" s="62" t="s">
        <v>206</v>
      </c>
    </row>
    <row r="35" spans="1:8" ht="21.75" customHeight="1">
      <c r="A35" s="97">
        <v>30</v>
      </c>
      <c r="B35" s="98" t="s">
        <v>149</v>
      </c>
      <c r="C35" s="98" t="s">
        <v>221</v>
      </c>
      <c r="D35" s="59" t="s">
        <v>58</v>
      </c>
      <c r="E35" s="60" t="s">
        <v>58</v>
      </c>
      <c r="F35" s="60" t="s">
        <v>58</v>
      </c>
      <c r="G35" s="60" t="s">
        <v>58</v>
      </c>
      <c r="H35" s="62" t="s">
        <v>206</v>
      </c>
    </row>
    <row r="36" spans="1:8">
      <c r="A36" s="97">
        <v>31</v>
      </c>
      <c r="B36" s="98" t="s">
        <v>150</v>
      </c>
      <c r="C36" s="98" t="s">
        <v>222</v>
      </c>
      <c r="D36" s="59" t="s">
        <v>58</v>
      </c>
      <c r="E36" s="60" t="s">
        <v>58</v>
      </c>
      <c r="F36" s="60" t="s">
        <v>58</v>
      </c>
      <c r="G36" s="60" t="s">
        <v>58</v>
      </c>
      <c r="H36" s="62" t="s">
        <v>206</v>
      </c>
    </row>
    <row r="37" spans="1:8">
      <c r="A37" s="97">
        <v>32</v>
      </c>
      <c r="B37" s="98" t="s">
        <v>151</v>
      </c>
      <c r="C37" s="98" t="s">
        <v>223</v>
      </c>
      <c r="D37" s="59" t="s">
        <v>58</v>
      </c>
      <c r="E37" s="60" t="s">
        <v>58</v>
      </c>
      <c r="F37" s="60" t="s">
        <v>58</v>
      </c>
      <c r="G37" s="60" t="s">
        <v>58</v>
      </c>
      <c r="H37" s="62" t="s">
        <v>206</v>
      </c>
    </row>
    <row r="38" spans="1:8" ht="27" customHeight="1">
      <c r="A38" s="97">
        <v>33</v>
      </c>
      <c r="B38" s="98" t="s">
        <v>152</v>
      </c>
      <c r="C38" s="98" t="s">
        <v>224</v>
      </c>
      <c r="D38" s="59" t="s">
        <v>58</v>
      </c>
      <c r="E38" s="60" t="s">
        <v>58</v>
      </c>
      <c r="F38" s="60" t="s">
        <v>58</v>
      </c>
      <c r="G38" s="60" t="s">
        <v>58</v>
      </c>
      <c r="H38" s="62" t="s">
        <v>206</v>
      </c>
    </row>
    <row r="39" spans="1:8">
      <c r="A39" s="97">
        <v>34</v>
      </c>
      <c r="B39" s="58" t="s">
        <v>153</v>
      </c>
      <c r="C39" s="98" t="s">
        <v>225</v>
      </c>
      <c r="D39" s="59" t="s">
        <v>58</v>
      </c>
      <c r="E39" s="60" t="s">
        <v>58</v>
      </c>
      <c r="F39" s="60" t="s">
        <v>58</v>
      </c>
      <c r="G39" s="60" t="s">
        <v>58</v>
      </c>
      <c r="H39" s="62" t="s">
        <v>206</v>
      </c>
    </row>
    <row r="40" spans="1:8" ht="18" customHeight="1">
      <c r="A40" s="97">
        <v>35</v>
      </c>
      <c r="B40" s="98" t="s">
        <v>154</v>
      </c>
      <c r="C40" s="98" t="s">
        <v>226</v>
      </c>
      <c r="D40" s="59" t="s">
        <v>58</v>
      </c>
      <c r="E40" s="60" t="s">
        <v>58</v>
      </c>
      <c r="F40" s="60" t="s">
        <v>58</v>
      </c>
      <c r="G40" s="60" t="s">
        <v>58</v>
      </c>
      <c r="H40" s="62" t="s">
        <v>206</v>
      </c>
    </row>
    <row r="41" spans="1:8" ht="30">
      <c r="A41" s="97">
        <v>36</v>
      </c>
      <c r="B41" s="98" t="s">
        <v>155</v>
      </c>
      <c r="C41" s="98" t="s">
        <v>227</v>
      </c>
      <c r="D41" s="59" t="s">
        <v>58</v>
      </c>
      <c r="E41" s="60" t="s">
        <v>58</v>
      </c>
      <c r="F41" s="60" t="s">
        <v>58</v>
      </c>
      <c r="G41" s="61" t="s">
        <v>58</v>
      </c>
      <c r="H41" s="62" t="s">
        <v>206</v>
      </c>
    </row>
    <row r="42" spans="1:8">
      <c r="A42" s="97">
        <v>37</v>
      </c>
      <c r="B42" s="98" t="s">
        <v>156</v>
      </c>
      <c r="C42" s="98" t="s">
        <v>228</v>
      </c>
      <c r="D42" s="59" t="s">
        <v>58</v>
      </c>
      <c r="E42" s="60" t="s">
        <v>58</v>
      </c>
      <c r="F42" s="60" t="s">
        <v>58</v>
      </c>
      <c r="G42" s="61" t="s">
        <v>58</v>
      </c>
      <c r="H42" s="62" t="s">
        <v>206</v>
      </c>
    </row>
    <row r="43" spans="1:8" ht="21" customHeight="1">
      <c r="A43" s="97">
        <v>38</v>
      </c>
      <c r="B43" s="98" t="s">
        <v>157</v>
      </c>
      <c r="C43" s="98" t="s">
        <v>229</v>
      </c>
      <c r="D43" s="59" t="s">
        <v>78</v>
      </c>
      <c r="E43" s="60" t="s">
        <v>58</v>
      </c>
      <c r="F43" s="60" t="s">
        <v>58</v>
      </c>
      <c r="G43" s="61" t="s">
        <v>58</v>
      </c>
      <c r="H43" s="62" t="s">
        <v>206</v>
      </c>
    </row>
    <row r="44" spans="1:8">
      <c r="A44" s="97">
        <v>39</v>
      </c>
      <c r="B44" s="98" t="s">
        <v>158</v>
      </c>
      <c r="C44" s="98" t="s">
        <v>230</v>
      </c>
      <c r="D44" s="59" t="s">
        <v>58</v>
      </c>
      <c r="E44" s="60" t="s">
        <v>58</v>
      </c>
      <c r="F44" s="60" t="s">
        <v>58</v>
      </c>
      <c r="G44" s="61" t="s">
        <v>58</v>
      </c>
      <c r="H44" s="62" t="s">
        <v>206</v>
      </c>
    </row>
    <row r="45" spans="1:8" ht="30.75" customHeight="1">
      <c r="A45" s="97">
        <v>40</v>
      </c>
      <c r="B45" s="98" t="s">
        <v>159</v>
      </c>
      <c r="C45" s="98" t="s">
        <v>231</v>
      </c>
      <c r="D45" s="59" t="s">
        <v>58</v>
      </c>
      <c r="E45" s="60" t="s">
        <v>58</v>
      </c>
      <c r="F45" s="60" t="s">
        <v>58</v>
      </c>
      <c r="G45" s="61" t="s">
        <v>58</v>
      </c>
      <c r="H45" s="62" t="s">
        <v>206</v>
      </c>
    </row>
    <row r="46" spans="1:8" ht="33" customHeight="1">
      <c r="A46" s="97">
        <v>41</v>
      </c>
      <c r="B46" s="98" t="s">
        <v>160</v>
      </c>
      <c r="C46" s="98" t="s">
        <v>232</v>
      </c>
      <c r="D46" s="59" t="s">
        <v>58</v>
      </c>
      <c r="E46" s="60" t="s">
        <v>58</v>
      </c>
      <c r="F46" s="60" t="s">
        <v>58</v>
      </c>
      <c r="G46" s="61" t="s">
        <v>58</v>
      </c>
      <c r="H46" s="62" t="s">
        <v>206</v>
      </c>
    </row>
    <row r="47" spans="1:8" ht="29.25" customHeight="1">
      <c r="A47" s="97">
        <v>42</v>
      </c>
      <c r="B47" s="98" t="s">
        <v>161</v>
      </c>
      <c r="C47" s="98" t="s">
        <v>233</v>
      </c>
      <c r="D47" s="59" t="s">
        <v>78</v>
      </c>
      <c r="E47" s="60" t="s">
        <v>58</v>
      </c>
      <c r="F47" s="60" t="s">
        <v>58</v>
      </c>
      <c r="G47" s="61" t="s">
        <v>58</v>
      </c>
      <c r="H47" s="62" t="s">
        <v>203</v>
      </c>
    </row>
    <row r="48" spans="1:8" ht="30" customHeight="1">
      <c r="A48" s="97">
        <v>43</v>
      </c>
      <c r="B48" s="98" t="s">
        <v>162</v>
      </c>
      <c r="C48" s="98" t="s">
        <v>234</v>
      </c>
      <c r="D48" s="59" t="s">
        <v>78</v>
      </c>
      <c r="E48" s="60" t="s">
        <v>78</v>
      </c>
      <c r="F48" s="60" t="s">
        <v>58</v>
      </c>
      <c r="G48" s="61" t="s">
        <v>58</v>
      </c>
      <c r="H48" s="62" t="s">
        <v>203</v>
      </c>
    </row>
    <row r="49" spans="1:8" ht="25.5" customHeight="1">
      <c r="A49" s="97">
        <v>44</v>
      </c>
      <c r="B49" s="98" t="s">
        <v>163</v>
      </c>
      <c r="C49" s="98" t="s">
        <v>235</v>
      </c>
      <c r="D49" s="59" t="s">
        <v>58</v>
      </c>
      <c r="E49" s="60" t="s">
        <v>58</v>
      </c>
      <c r="F49" s="60" t="s">
        <v>58</v>
      </c>
      <c r="G49" s="60" t="s">
        <v>58</v>
      </c>
      <c r="H49" s="62" t="s">
        <v>206</v>
      </c>
    </row>
    <row r="50" spans="1:8" ht="33.75" customHeight="1">
      <c r="A50" s="97">
        <v>45</v>
      </c>
      <c r="B50" s="98" t="s">
        <v>164</v>
      </c>
      <c r="C50" s="98" t="s">
        <v>236</v>
      </c>
      <c r="D50" s="59" t="s">
        <v>58</v>
      </c>
      <c r="E50" s="60" t="s">
        <v>58</v>
      </c>
      <c r="F50" s="61" t="s">
        <v>58</v>
      </c>
      <c r="G50" s="61" t="s">
        <v>58</v>
      </c>
      <c r="H50" s="99" t="s">
        <v>206</v>
      </c>
    </row>
    <row r="51" spans="1:8" ht="17.25" customHeight="1">
      <c r="A51" s="97">
        <v>46</v>
      </c>
      <c r="B51" s="98" t="s">
        <v>165</v>
      </c>
      <c r="C51" s="98" t="s">
        <v>237</v>
      </c>
      <c r="D51" s="59" t="s">
        <v>58</v>
      </c>
      <c r="E51" s="60" t="s">
        <v>58</v>
      </c>
      <c r="F51" s="61" t="s">
        <v>58</v>
      </c>
      <c r="G51" s="61" t="s">
        <v>58</v>
      </c>
      <c r="H51" s="99" t="s">
        <v>206</v>
      </c>
    </row>
    <row r="52" spans="1:8" ht="29.25" customHeight="1">
      <c r="A52" s="97">
        <v>47</v>
      </c>
      <c r="B52" s="98" t="s">
        <v>166</v>
      </c>
      <c r="C52" s="98" t="s">
        <v>238</v>
      </c>
      <c r="D52" s="59" t="s">
        <v>58</v>
      </c>
      <c r="E52" s="60" t="s">
        <v>58</v>
      </c>
      <c r="F52" s="60" t="s">
        <v>58</v>
      </c>
      <c r="G52" s="60" t="s">
        <v>58</v>
      </c>
      <c r="H52" s="62" t="s">
        <v>206</v>
      </c>
    </row>
    <row r="53" spans="1:8" ht="30" customHeight="1">
      <c r="A53" s="97">
        <v>48</v>
      </c>
      <c r="B53" s="98" t="s">
        <v>167</v>
      </c>
      <c r="C53" s="98" t="s">
        <v>239</v>
      </c>
      <c r="D53" s="59" t="s">
        <v>58</v>
      </c>
      <c r="E53" s="60" t="s">
        <v>58</v>
      </c>
      <c r="F53" s="60" t="s">
        <v>58</v>
      </c>
      <c r="G53" s="60" t="s">
        <v>58</v>
      </c>
      <c r="H53" s="62" t="s">
        <v>206</v>
      </c>
    </row>
    <row r="54" spans="1:8" ht="30" customHeight="1">
      <c r="A54" s="97">
        <v>49</v>
      </c>
      <c r="B54" s="58" t="s">
        <v>168</v>
      </c>
      <c r="C54" s="98" t="s">
        <v>240</v>
      </c>
      <c r="D54" s="59" t="s">
        <v>58</v>
      </c>
      <c r="E54" s="60" t="s">
        <v>58</v>
      </c>
      <c r="F54" s="60" t="s">
        <v>58</v>
      </c>
      <c r="G54" s="60" t="s">
        <v>58</v>
      </c>
      <c r="H54" s="62" t="s">
        <v>206</v>
      </c>
    </row>
    <row r="55" spans="1:8">
      <c r="A55" s="97">
        <v>50</v>
      </c>
      <c r="B55" s="58" t="s">
        <v>169</v>
      </c>
      <c r="C55" s="98" t="s">
        <v>241</v>
      </c>
      <c r="D55" s="59" t="s">
        <v>58</v>
      </c>
      <c r="E55" s="60" t="s">
        <v>58</v>
      </c>
      <c r="F55" s="60" t="s">
        <v>58</v>
      </c>
      <c r="G55" s="60" t="s">
        <v>58</v>
      </c>
      <c r="H55" s="62" t="s">
        <v>206</v>
      </c>
    </row>
    <row r="56" spans="1:8">
      <c r="A56" s="97">
        <v>51</v>
      </c>
      <c r="B56" s="58" t="s">
        <v>170</v>
      </c>
      <c r="C56" s="98" t="s">
        <v>242</v>
      </c>
      <c r="D56" s="59" t="s">
        <v>58</v>
      </c>
      <c r="E56" s="60" t="s">
        <v>58</v>
      </c>
      <c r="F56" s="60" t="s">
        <v>58</v>
      </c>
      <c r="G56" s="60" t="s">
        <v>58</v>
      </c>
      <c r="H56" s="62" t="s">
        <v>206</v>
      </c>
    </row>
    <row r="57" spans="1:8">
      <c r="A57" s="97">
        <v>52</v>
      </c>
      <c r="B57" s="58" t="s">
        <v>171</v>
      </c>
      <c r="C57" s="98" t="s">
        <v>243</v>
      </c>
      <c r="D57" s="59" t="s">
        <v>58</v>
      </c>
      <c r="E57" s="60" t="s">
        <v>58</v>
      </c>
      <c r="F57" s="60" t="s">
        <v>58</v>
      </c>
      <c r="G57" s="60" t="s">
        <v>58</v>
      </c>
      <c r="H57" s="62" t="s">
        <v>206</v>
      </c>
    </row>
    <row r="58" spans="1:8">
      <c r="A58" s="97">
        <v>53</v>
      </c>
      <c r="B58" s="58" t="s">
        <v>172</v>
      </c>
      <c r="C58" s="98" t="s">
        <v>172</v>
      </c>
      <c r="D58" s="59" t="s">
        <v>58</v>
      </c>
      <c r="E58" s="60" t="s">
        <v>58</v>
      </c>
      <c r="F58" s="60" t="s">
        <v>58</v>
      </c>
      <c r="G58" s="60" t="s">
        <v>58</v>
      </c>
      <c r="H58" s="62" t="s">
        <v>206</v>
      </c>
    </row>
    <row r="59" spans="1:8">
      <c r="A59" s="97">
        <v>54</v>
      </c>
      <c r="B59" s="58" t="s">
        <v>173</v>
      </c>
      <c r="C59" s="98" t="s">
        <v>244</v>
      </c>
      <c r="D59" s="59" t="s">
        <v>58</v>
      </c>
      <c r="E59" s="60" t="s">
        <v>58</v>
      </c>
      <c r="F59" s="60" t="s">
        <v>58</v>
      </c>
      <c r="G59" s="60" t="s">
        <v>58</v>
      </c>
      <c r="H59" s="62" t="s">
        <v>206</v>
      </c>
    </row>
    <row r="60" spans="1:8">
      <c r="A60" s="97">
        <v>55</v>
      </c>
      <c r="B60" s="58" t="s">
        <v>174</v>
      </c>
      <c r="C60" s="98" t="s">
        <v>245</v>
      </c>
      <c r="D60" s="59" t="s">
        <v>58</v>
      </c>
      <c r="E60" s="60" t="s">
        <v>58</v>
      </c>
      <c r="F60" s="60" t="s">
        <v>58</v>
      </c>
      <c r="G60" s="60" t="s">
        <v>58</v>
      </c>
      <c r="H60" s="62" t="s">
        <v>206</v>
      </c>
    </row>
    <row r="61" spans="1:8">
      <c r="A61" s="97">
        <v>56</v>
      </c>
      <c r="B61" s="58" t="s">
        <v>175</v>
      </c>
      <c r="C61" s="98" t="s">
        <v>246</v>
      </c>
      <c r="D61" s="59" t="s">
        <v>58</v>
      </c>
      <c r="E61" s="60" t="s">
        <v>58</v>
      </c>
      <c r="F61" s="60" t="s">
        <v>58</v>
      </c>
      <c r="G61" s="60" t="s">
        <v>58</v>
      </c>
      <c r="H61" s="62" t="s">
        <v>206</v>
      </c>
    </row>
    <row r="62" spans="1:8" ht="30" customHeight="1">
      <c r="A62" s="97">
        <v>57</v>
      </c>
      <c r="B62" s="58" t="s">
        <v>176</v>
      </c>
      <c r="C62" s="98" t="s">
        <v>247</v>
      </c>
      <c r="D62" s="59" t="s">
        <v>58</v>
      </c>
      <c r="E62" s="60" t="s">
        <v>58</v>
      </c>
      <c r="F62" s="60" t="s">
        <v>58</v>
      </c>
      <c r="G62" s="60" t="s">
        <v>78</v>
      </c>
      <c r="H62" s="62" t="s">
        <v>206</v>
      </c>
    </row>
    <row r="63" spans="1:8">
      <c r="A63" s="97">
        <v>58</v>
      </c>
      <c r="B63" s="58" t="s">
        <v>177</v>
      </c>
      <c r="C63" s="98" t="s">
        <v>248</v>
      </c>
      <c r="D63" s="59" t="s">
        <v>58</v>
      </c>
      <c r="E63" s="60" t="s">
        <v>58</v>
      </c>
      <c r="F63" s="60" t="s">
        <v>58</v>
      </c>
      <c r="G63" s="60" t="s">
        <v>58</v>
      </c>
      <c r="H63" s="62" t="s">
        <v>206</v>
      </c>
    </row>
    <row r="64" spans="1:8" ht="30" customHeight="1">
      <c r="A64" s="97">
        <v>59</v>
      </c>
      <c r="B64" s="58" t="s">
        <v>178</v>
      </c>
      <c r="C64" s="98" t="s">
        <v>249</v>
      </c>
      <c r="D64" s="59" t="s">
        <v>58</v>
      </c>
      <c r="E64" s="60" t="s">
        <v>58</v>
      </c>
      <c r="F64" s="60" t="s">
        <v>58</v>
      </c>
      <c r="G64" s="61" t="s">
        <v>58</v>
      </c>
      <c r="H64" s="62" t="s">
        <v>206</v>
      </c>
    </row>
    <row r="65" spans="1:8">
      <c r="A65" s="97">
        <v>60</v>
      </c>
      <c r="B65" s="58" t="s">
        <v>179</v>
      </c>
      <c r="C65" s="98" t="s">
        <v>250</v>
      </c>
      <c r="D65" s="59" t="s">
        <v>58</v>
      </c>
      <c r="E65" s="60" t="s">
        <v>58</v>
      </c>
      <c r="F65" s="60" t="s">
        <v>58</v>
      </c>
      <c r="G65" s="60" t="s">
        <v>58</v>
      </c>
      <c r="H65" s="62" t="s">
        <v>206</v>
      </c>
    </row>
    <row r="66" spans="1:8">
      <c r="A66" s="97">
        <v>61</v>
      </c>
      <c r="B66" s="58" t="s">
        <v>180</v>
      </c>
      <c r="C66" s="58" t="s">
        <v>251</v>
      </c>
      <c r="D66" s="59" t="s">
        <v>58</v>
      </c>
      <c r="E66" s="60" t="s">
        <v>58</v>
      </c>
      <c r="F66" s="60" t="s">
        <v>58</v>
      </c>
      <c r="G66" s="60" t="s">
        <v>58</v>
      </c>
      <c r="H66" s="62" t="s">
        <v>206</v>
      </c>
    </row>
    <row r="67" spans="1:8">
      <c r="A67" s="97">
        <v>62</v>
      </c>
      <c r="B67" s="58" t="s">
        <v>181</v>
      </c>
      <c r="C67" s="98" t="s">
        <v>252</v>
      </c>
      <c r="D67" s="59" t="s">
        <v>78</v>
      </c>
      <c r="E67" s="60" t="s">
        <v>78</v>
      </c>
      <c r="F67" s="60" t="s">
        <v>58</v>
      </c>
      <c r="G67" s="60" t="s">
        <v>58</v>
      </c>
      <c r="H67" s="62" t="s">
        <v>203</v>
      </c>
    </row>
    <row r="68" spans="1:8" ht="30" customHeight="1">
      <c r="A68" s="97">
        <v>63</v>
      </c>
      <c r="B68" s="67" t="s">
        <v>182</v>
      </c>
      <c r="C68" s="98" t="s">
        <v>253</v>
      </c>
      <c r="D68" s="59" t="s">
        <v>58</v>
      </c>
      <c r="E68" s="60" t="s">
        <v>58</v>
      </c>
      <c r="F68" s="60" t="s">
        <v>58</v>
      </c>
      <c r="G68" s="60" t="s">
        <v>58</v>
      </c>
      <c r="H68" s="62" t="s">
        <v>206</v>
      </c>
    </row>
    <row r="69" spans="1:8" ht="16.5" customHeight="1">
      <c r="A69" s="97">
        <v>64</v>
      </c>
      <c r="B69" s="58" t="s">
        <v>183</v>
      </c>
      <c r="C69" s="98" t="s">
        <v>254</v>
      </c>
      <c r="D69" s="59" t="s">
        <v>58</v>
      </c>
      <c r="E69" s="60" t="s">
        <v>58</v>
      </c>
      <c r="F69" s="60" t="s">
        <v>58</v>
      </c>
      <c r="G69" s="60" t="s">
        <v>58</v>
      </c>
      <c r="H69" s="62" t="s">
        <v>206</v>
      </c>
    </row>
    <row r="70" spans="1:8">
      <c r="A70" s="97">
        <v>65</v>
      </c>
      <c r="B70" s="58" t="s">
        <v>184</v>
      </c>
      <c r="C70" s="98" t="s">
        <v>255</v>
      </c>
      <c r="D70" s="59" t="s">
        <v>58</v>
      </c>
      <c r="E70" s="60" t="s">
        <v>58</v>
      </c>
      <c r="F70" s="60" t="s">
        <v>58</v>
      </c>
      <c r="G70" s="60" t="s">
        <v>58</v>
      </c>
      <c r="H70" s="62" t="s">
        <v>206</v>
      </c>
    </row>
    <row r="71" spans="1:8" ht="30.75" customHeight="1">
      <c r="A71" s="97">
        <v>66</v>
      </c>
      <c r="B71" s="58" t="s">
        <v>185</v>
      </c>
      <c r="C71" s="98" t="s">
        <v>256</v>
      </c>
      <c r="D71" s="59" t="s">
        <v>58</v>
      </c>
      <c r="E71" s="60" t="s">
        <v>58</v>
      </c>
      <c r="F71" s="60" t="s">
        <v>58</v>
      </c>
      <c r="G71" s="60" t="s">
        <v>58</v>
      </c>
      <c r="H71" s="62" t="s">
        <v>206</v>
      </c>
    </row>
    <row r="72" spans="1:8" ht="39" customHeight="1">
      <c r="A72" s="97">
        <v>67</v>
      </c>
      <c r="B72" s="58" t="s">
        <v>186</v>
      </c>
      <c r="C72" s="98" t="s">
        <v>257</v>
      </c>
      <c r="D72" s="59" t="s">
        <v>58</v>
      </c>
      <c r="E72" s="60" t="s">
        <v>58</v>
      </c>
      <c r="F72" s="60" t="s">
        <v>58</v>
      </c>
      <c r="G72" s="60" t="s">
        <v>78</v>
      </c>
      <c r="H72" s="62" t="s">
        <v>206</v>
      </c>
    </row>
    <row r="73" spans="1:8" ht="30" customHeight="1">
      <c r="A73" s="97">
        <v>68</v>
      </c>
      <c r="B73" s="58" t="s">
        <v>187</v>
      </c>
      <c r="C73" s="98" t="s">
        <v>258</v>
      </c>
      <c r="D73" s="59" t="s">
        <v>58</v>
      </c>
      <c r="E73" s="60" t="s">
        <v>58</v>
      </c>
      <c r="F73" s="60" t="s">
        <v>58</v>
      </c>
      <c r="G73" s="60" t="s">
        <v>58</v>
      </c>
      <c r="H73" s="62" t="s">
        <v>206</v>
      </c>
    </row>
    <row r="74" spans="1:8" ht="21.75" customHeight="1">
      <c r="A74" s="97">
        <v>69</v>
      </c>
      <c r="B74" s="58" t="s">
        <v>188</v>
      </c>
      <c r="C74" s="98" t="s">
        <v>259</v>
      </c>
      <c r="D74" s="59" t="s">
        <v>58</v>
      </c>
      <c r="E74" s="60" t="s">
        <v>58</v>
      </c>
      <c r="F74" s="60" t="s">
        <v>58</v>
      </c>
      <c r="G74" s="60" t="s">
        <v>58</v>
      </c>
      <c r="H74" s="62" t="s">
        <v>206</v>
      </c>
    </row>
    <row r="75" spans="1:8" ht="21" customHeight="1">
      <c r="A75" s="97">
        <v>70</v>
      </c>
      <c r="B75" s="58" t="s">
        <v>189</v>
      </c>
      <c r="C75" s="98" t="s">
        <v>260</v>
      </c>
      <c r="D75" s="59" t="s">
        <v>58</v>
      </c>
      <c r="E75" s="60" t="s">
        <v>58</v>
      </c>
      <c r="F75" s="60" t="s">
        <v>58</v>
      </c>
      <c r="G75" s="60" t="s">
        <v>58</v>
      </c>
      <c r="H75" s="62" t="s">
        <v>206</v>
      </c>
    </row>
    <row r="76" spans="1:8">
      <c r="A76" s="100"/>
      <c r="B76" s="101"/>
      <c r="C76" s="102"/>
      <c r="D76" s="103"/>
      <c r="E76" s="104"/>
      <c r="F76" s="103"/>
      <c r="G76" s="103"/>
      <c r="H76" s="103"/>
    </row>
    <row r="77" spans="1:8">
      <c r="A77" s="91"/>
      <c r="B77" s="105"/>
      <c r="C77" s="106"/>
      <c r="D77"/>
      <c r="E77"/>
      <c r="F77" s="91"/>
      <c r="G77" s="91"/>
      <c r="H77" s="91"/>
    </row>
    <row r="78" spans="1:8">
      <c r="A78" s="91"/>
      <c r="B78" s="105"/>
      <c r="C78" s="106"/>
      <c r="D78"/>
      <c r="E78"/>
      <c r="F78" s="91"/>
      <c r="G78" s="91"/>
      <c r="H78" s="91"/>
    </row>
    <row r="79" spans="1:8">
      <c r="A79" s="91"/>
      <c r="B79" s="91"/>
      <c r="C79"/>
      <c r="D79"/>
      <c r="E79"/>
      <c r="F79" s="91"/>
      <c r="G79" s="91"/>
      <c r="H79" s="91"/>
    </row>
    <row r="80" spans="1:8">
      <c r="A80" s="91"/>
      <c r="B80" s="91"/>
      <c r="C80" s="91"/>
      <c r="D80"/>
      <c r="E80"/>
      <c r="F80" s="91"/>
      <c r="G80" s="91"/>
      <c r="H80" s="91"/>
    </row>
  </sheetData>
  <mergeCells count="1">
    <mergeCell ref="A3:C3"/>
  </mergeCells>
  <phoneticPr fontId="20" type="noConversion"/>
  <hyperlinks>
    <hyperlink ref="C19" r:id="rId1" xr:uid="{4D92AB38-A093-4C93-811D-0230F73AF541}"/>
  </hyperlinks>
  <pageMargins left="0.7" right="0.7" top="0.75" bottom="0.75" header="0.3" footer="0.3"/>
  <pageSetup paperSize="9"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5">
    <tabColor rgb="FF00B050"/>
  </sheetPr>
  <dimension ref="A1:J77"/>
  <sheetViews>
    <sheetView topLeftCell="A52" zoomScale="70" zoomScaleNormal="70" workbookViewId="0">
      <selection activeCell="C17" sqref="C17"/>
    </sheetView>
  </sheetViews>
  <sheetFormatPr defaultColWidth="50.5" defaultRowHeight="15"/>
  <cols>
    <col min="1" max="1" width="17.375" style="52" bestFit="1" customWidth="1"/>
    <col min="2" max="2" width="35.375" style="52" customWidth="1"/>
    <col min="3" max="3" width="56.125" style="52" bestFit="1" customWidth="1"/>
    <col min="4" max="4" width="34.125" style="52" bestFit="1" customWidth="1"/>
    <col min="5" max="5" width="33.5" style="52" bestFit="1" customWidth="1"/>
    <col min="6" max="6" width="17.625" style="52" bestFit="1" customWidth="1"/>
    <col min="7" max="7" width="32.375" style="52" bestFit="1" customWidth="1"/>
    <col min="8" max="8" width="27.375" style="52" bestFit="1" customWidth="1"/>
    <col min="9" max="9" width="51.75" style="52" bestFit="1" customWidth="1"/>
    <col min="10" max="10" width="28.125" style="52" customWidth="1"/>
    <col min="11" max="16384" width="50.5" style="52"/>
  </cols>
  <sheetData>
    <row r="1" spans="1:10" ht="21">
      <c r="A1" s="221" t="s">
        <v>261</v>
      </c>
      <c r="B1" s="221"/>
      <c r="C1" s="221"/>
      <c r="D1" s="221"/>
      <c r="E1" s="221"/>
      <c r="F1" s="221"/>
      <c r="G1" s="91"/>
      <c r="H1" s="91"/>
      <c r="I1" s="91"/>
      <c r="J1" s="91"/>
    </row>
    <row r="2" spans="1:10">
      <c r="A2" s="11"/>
      <c r="B2" s="91"/>
      <c r="C2" s="91"/>
      <c r="D2" s="91"/>
      <c r="E2" s="91"/>
      <c r="F2" s="91"/>
      <c r="G2" s="91"/>
      <c r="H2" s="91"/>
      <c r="I2" s="91"/>
      <c r="J2" s="91"/>
    </row>
    <row r="3" spans="1:10">
      <c r="A3" s="218" t="s">
        <v>191</v>
      </c>
      <c r="B3" s="219"/>
      <c r="C3" s="219"/>
      <c r="D3" s="219"/>
      <c r="E3" s="219"/>
      <c r="F3" s="220"/>
      <c r="G3" s="220"/>
      <c r="H3" s="69"/>
      <c r="I3" s="69"/>
      <c r="J3" s="69"/>
    </row>
    <row r="4" spans="1:10">
      <c r="A4" s="69"/>
      <c r="B4" s="69"/>
      <c r="C4" s="69"/>
      <c r="D4" s="69"/>
      <c r="E4" s="69"/>
      <c r="F4" s="53"/>
      <c r="G4" s="53"/>
      <c r="H4" s="69"/>
      <c r="I4" s="69"/>
      <c r="J4" s="69"/>
    </row>
    <row r="5" spans="1:10" ht="45">
      <c r="A5" s="13" t="s">
        <v>262</v>
      </c>
      <c r="B5" s="13" t="s">
        <v>31</v>
      </c>
      <c r="C5" s="13" t="s">
        <v>39</v>
      </c>
      <c r="D5" s="54" t="s">
        <v>263</v>
      </c>
      <c r="E5" s="13" t="s">
        <v>264</v>
      </c>
      <c r="F5" s="13" t="s">
        <v>265</v>
      </c>
      <c r="G5" s="13" t="s">
        <v>266</v>
      </c>
      <c r="H5" s="13" t="s">
        <v>267</v>
      </c>
      <c r="I5" s="13" t="s">
        <v>268</v>
      </c>
      <c r="J5" s="13" t="s">
        <v>269</v>
      </c>
    </row>
    <row r="6" spans="1:10" ht="75">
      <c r="A6" s="107">
        <v>1</v>
      </c>
      <c r="B6" s="108" t="str">
        <f>'Business Processes'!B8</f>
        <v>https://www.pukkaherbs.com/</v>
      </c>
      <c r="C6" s="108" t="str">
        <f>'Business Processes'!J8</f>
        <v>https://www.pukkaherbs.com/your-wellbeing/stories/people/partners/bizgive/  https://www.pukkaherbs.com/media/76569880/pukka-sustainability-highlights-2016.pdf            https://www.pukkaherbs.com/our-mission/inspiring-change/</v>
      </c>
      <c r="D6" s="109" t="s">
        <v>58</v>
      </c>
      <c r="E6" s="109"/>
      <c r="F6" s="109"/>
      <c r="G6" s="109"/>
      <c r="H6" s="109"/>
      <c r="I6" s="109" t="s">
        <v>58</v>
      </c>
      <c r="J6" s="110" t="s">
        <v>270</v>
      </c>
    </row>
    <row r="7" spans="1:10">
      <c r="A7" s="107">
        <v>2</v>
      </c>
      <c r="B7" s="108" t="str">
        <f>'Business Processes'!B9</f>
        <v>www.Dell.com</v>
      </c>
      <c r="C7" s="108" t="str">
        <f>'Business Processes'!J9</f>
        <v>http://www.ideastorm.com/</v>
      </c>
      <c r="D7" s="109"/>
      <c r="E7" s="109"/>
      <c r="F7" s="109"/>
      <c r="G7" s="109"/>
      <c r="H7" s="109"/>
      <c r="I7" s="109"/>
      <c r="J7" s="110" t="s">
        <v>271</v>
      </c>
    </row>
    <row r="8" spans="1:10">
      <c r="A8" s="107">
        <v>3</v>
      </c>
      <c r="B8" s="108" t="str">
        <f>'Business Processes'!B10</f>
        <v>https://twitter.com/</v>
      </c>
      <c r="C8" s="108" t="str">
        <f>'Business Processes'!J10</f>
        <v>https://books.google.co.uk/books?isbn=1473987490</v>
      </c>
      <c r="D8" s="109"/>
      <c r="E8" s="109"/>
      <c r="F8" s="109"/>
      <c r="G8" s="109"/>
      <c r="H8" s="109"/>
      <c r="I8" s="109"/>
      <c r="J8" s="111"/>
    </row>
    <row r="9" spans="1:10">
      <c r="A9" s="107">
        <v>4</v>
      </c>
      <c r="B9" s="108" t="str">
        <f>'Business Processes'!B11</f>
        <v>https://www.amazon.co.uk/</v>
      </c>
      <c r="C9" s="108" t="str">
        <f>'Business Processes'!J11</f>
        <v>https://www.amazon.co.uk/</v>
      </c>
      <c r="D9" s="109"/>
      <c r="E9" s="109"/>
      <c r="F9" s="109"/>
      <c r="G9" s="109"/>
      <c r="H9" s="109"/>
      <c r="I9" s="109"/>
      <c r="J9" s="111"/>
    </row>
    <row r="10" spans="1:10">
      <c r="A10" s="107">
        <v>5</v>
      </c>
      <c r="B10" s="108" t="str">
        <f>'Business Processes'!B12</f>
        <v>https://www.facebook.com/</v>
      </c>
      <c r="C10" s="108" t="str">
        <f>'Business Processes'!J12</f>
        <v>https://www.facebook.com/</v>
      </c>
      <c r="D10" s="109"/>
      <c r="E10" s="109"/>
      <c r="F10" s="109"/>
      <c r="G10" s="109"/>
      <c r="H10" s="109"/>
      <c r="I10" s="109"/>
      <c r="J10" s="111"/>
    </row>
    <row r="11" spans="1:10">
      <c r="A11" s="107">
        <v>6</v>
      </c>
      <c r="B11" s="108" t="str">
        <f>'Business Processes'!B13</f>
        <v>https://www.uber.com/</v>
      </c>
      <c r="C11" s="108" t="str">
        <f>'Business Processes'!J13</f>
        <v>https://www.uber.com/</v>
      </c>
      <c r="D11" s="109"/>
      <c r="E11" s="109"/>
      <c r="F11" s="109"/>
      <c r="G11" s="109"/>
      <c r="H11" s="109"/>
      <c r="I11" s="109"/>
      <c r="J11" s="111"/>
    </row>
    <row r="12" spans="1:10">
      <c r="A12" s="107">
        <v>7</v>
      </c>
      <c r="B12" s="108" t="str">
        <f>'Business Processes'!B14</f>
        <v>https://www.youtube.com/</v>
      </c>
      <c r="C12" s="108" t="str">
        <f>'Business Processes'!J14</f>
        <v>https://www.youtube.com/</v>
      </c>
      <c r="D12" s="109"/>
      <c r="E12" s="109"/>
      <c r="F12" s="109"/>
      <c r="G12" s="109"/>
      <c r="H12" s="109"/>
      <c r="I12" s="109"/>
      <c r="J12" s="111"/>
    </row>
    <row r="13" spans="1:10" ht="30">
      <c r="A13" s="107">
        <v>8</v>
      </c>
      <c r="B13" s="108" t="s">
        <v>97</v>
      </c>
      <c r="C13" s="108" t="str">
        <f>'Business Processes'!J15</f>
        <v>http://static.o2.co.uk/www/docs/thinkbig/think-big-blueprint-1-progress-report-2012-to-2015.pdf</v>
      </c>
      <c r="D13" s="109" t="s">
        <v>58</v>
      </c>
      <c r="E13" s="109" t="s">
        <v>58</v>
      </c>
      <c r="F13" s="109"/>
      <c r="G13" s="109"/>
      <c r="H13" s="109"/>
      <c r="I13" s="109" t="s">
        <v>58</v>
      </c>
      <c r="J13" s="111" t="s">
        <v>272</v>
      </c>
    </row>
    <row r="14" spans="1:10" ht="30">
      <c r="A14" s="107">
        <v>9</v>
      </c>
      <c r="B14" s="108" t="s">
        <v>104</v>
      </c>
      <c r="C14" s="108" t="str">
        <f>'Business Processes'!J16</f>
        <v>https://support.apple.com/en-gb</v>
      </c>
      <c r="D14" s="109"/>
      <c r="E14" s="109" t="s">
        <v>58</v>
      </c>
      <c r="F14" s="109"/>
      <c r="G14" s="109"/>
      <c r="H14" s="109"/>
      <c r="I14" s="109" t="s">
        <v>58</v>
      </c>
      <c r="J14" s="139" t="s">
        <v>292</v>
      </c>
    </row>
    <row r="15" spans="1:10" ht="30">
      <c r="A15" s="107">
        <v>10</v>
      </c>
      <c r="B15" s="108" t="s">
        <v>111</v>
      </c>
      <c r="C15" s="108" t="str">
        <f>'Business Processes'!J17</f>
        <v>http://ee.co.uk/our-company/corporate-responsibility/building-trust/our-customers</v>
      </c>
      <c r="D15" s="112" t="s">
        <v>58</v>
      </c>
      <c r="E15" s="112" t="s">
        <v>58</v>
      </c>
      <c r="F15" s="112"/>
      <c r="G15" s="112"/>
      <c r="H15" s="112"/>
      <c r="I15" s="112" t="s">
        <v>58</v>
      </c>
      <c r="J15" s="110" t="s">
        <v>272</v>
      </c>
    </row>
    <row r="16" spans="1:10" ht="30.75" customHeight="1">
      <c r="A16" s="107">
        <v>11</v>
      </c>
      <c r="B16" s="56" t="s">
        <v>273</v>
      </c>
      <c r="C16" s="108" t="s">
        <v>199</v>
      </c>
      <c r="D16" s="112" t="s">
        <v>58</v>
      </c>
      <c r="E16" s="112" t="s">
        <v>58</v>
      </c>
      <c r="F16" s="112" t="s">
        <v>58</v>
      </c>
      <c r="G16" s="112"/>
      <c r="H16" s="112" t="s">
        <v>58</v>
      </c>
      <c r="I16" s="112" t="s">
        <v>58</v>
      </c>
      <c r="J16" s="110" t="s">
        <v>274</v>
      </c>
    </row>
    <row r="17" spans="1:10" ht="23.25" customHeight="1">
      <c r="A17" s="107">
        <v>12</v>
      </c>
      <c r="B17" s="189" t="s">
        <v>201</v>
      </c>
      <c r="C17" s="108" t="s">
        <v>124</v>
      </c>
      <c r="D17" s="112" t="s">
        <v>58</v>
      </c>
      <c r="E17" s="112"/>
      <c r="F17" s="112" t="s">
        <v>58</v>
      </c>
      <c r="G17" s="112" t="s">
        <v>58</v>
      </c>
      <c r="H17" s="112" t="s">
        <v>58</v>
      </c>
      <c r="I17" s="112" t="s">
        <v>58</v>
      </c>
      <c r="J17" s="110" t="s">
        <v>275</v>
      </c>
    </row>
    <row r="18" spans="1:10">
      <c r="A18" s="107">
        <v>13</v>
      </c>
      <c r="B18" s="108" t="s">
        <v>125</v>
      </c>
      <c r="C18" s="137" t="s">
        <v>129</v>
      </c>
      <c r="D18" s="138" t="s">
        <v>58</v>
      </c>
      <c r="E18" s="138" t="s">
        <v>58</v>
      </c>
      <c r="F18" s="112" t="s">
        <v>58</v>
      </c>
      <c r="G18" s="112" t="s">
        <v>58</v>
      </c>
      <c r="H18" s="112" t="s">
        <v>58</v>
      </c>
      <c r="I18" s="112" t="s">
        <v>58</v>
      </c>
      <c r="J18" s="111" t="s">
        <v>272</v>
      </c>
    </row>
    <row r="19" spans="1:10" ht="30">
      <c r="A19" s="107">
        <v>14</v>
      </c>
      <c r="B19" s="108" t="s">
        <v>131</v>
      </c>
      <c r="C19" s="137" t="s">
        <v>133</v>
      </c>
      <c r="D19" s="138" t="s">
        <v>58</v>
      </c>
      <c r="E19" s="138" t="s">
        <v>58</v>
      </c>
      <c r="F19" s="112" t="s">
        <v>58</v>
      </c>
      <c r="G19" s="112" t="s">
        <v>58</v>
      </c>
      <c r="H19" s="112" t="s">
        <v>58</v>
      </c>
      <c r="I19" s="112" t="s">
        <v>58</v>
      </c>
      <c r="J19" s="139" t="s">
        <v>292</v>
      </c>
    </row>
    <row r="20" spans="1:10" ht="60">
      <c r="A20" s="107">
        <v>15</v>
      </c>
      <c r="B20" s="108" t="s">
        <v>134</v>
      </c>
      <c r="C20" s="136" t="s">
        <v>204</v>
      </c>
      <c r="D20" s="138" t="s">
        <v>58</v>
      </c>
      <c r="E20" s="138" t="s">
        <v>58</v>
      </c>
      <c r="F20" s="112" t="s">
        <v>58</v>
      </c>
      <c r="G20" s="112" t="s">
        <v>58</v>
      </c>
      <c r="H20" s="112" t="s">
        <v>58</v>
      </c>
      <c r="I20" s="112" t="s">
        <v>58</v>
      </c>
      <c r="J20" s="110" t="s">
        <v>272</v>
      </c>
    </row>
    <row r="21" spans="1:10">
      <c r="A21" s="107">
        <v>16</v>
      </c>
      <c r="B21" s="108" t="s">
        <v>135</v>
      </c>
      <c r="C21" s="98" t="s">
        <v>205</v>
      </c>
      <c r="D21" s="138" t="s">
        <v>58</v>
      </c>
      <c r="E21" s="138" t="s">
        <v>58</v>
      </c>
      <c r="F21" s="112" t="s">
        <v>58</v>
      </c>
      <c r="G21" s="112" t="s">
        <v>58</v>
      </c>
      <c r="H21" s="112" t="s">
        <v>58</v>
      </c>
      <c r="I21" s="112" t="s">
        <v>58</v>
      </c>
      <c r="J21" s="110" t="s">
        <v>274</v>
      </c>
    </row>
    <row r="22" spans="1:10">
      <c r="A22" s="107">
        <v>17</v>
      </c>
      <c r="B22" s="108" t="s">
        <v>136</v>
      </c>
      <c r="C22" s="98" t="s">
        <v>207</v>
      </c>
      <c r="D22" s="138" t="s">
        <v>58</v>
      </c>
      <c r="E22" s="138" t="s">
        <v>58</v>
      </c>
      <c r="F22" s="112" t="s">
        <v>58</v>
      </c>
      <c r="G22" s="112" t="s">
        <v>58</v>
      </c>
      <c r="H22" s="112" t="s">
        <v>58</v>
      </c>
      <c r="I22" s="112" t="s">
        <v>58</v>
      </c>
      <c r="J22" s="111" t="s">
        <v>272</v>
      </c>
    </row>
    <row r="23" spans="1:10" ht="30">
      <c r="A23" s="107">
        <v>18</v>
      </c>
      <c r="B23" s="108" t="s">
        <v>137</v>
      </c>
      <c r="C23" s="98" t="s">
        <v>208</v>
      </c>
      <c r="D23" s="138" t="s">
        <v>58</v>
      </c>
      <c r="E23" s="138" t="s">
        <v>58</v>
      </c>
      <c r="F23" s="112" t="s">
        <v>58</v>
      </c>
      <c r="G23" s="112" t="s">
        <v>58</v>
      </c>
      <c r="H23" s="112" t="s">
        <v>58</v>
      </c>
      <c r="I23" s="112" t="s">
        <v>58</v>
      </c>
      <c r="J23" s="139" t="s">
        <v>292</v>
      </c>
    </row>
    <row r="24" spans="1:10">
      <c r="A24" s="107">
        <v>19</v>
      </c>
      <c r="B24" s="108" t="s">
        <v>138</v>
      </c>
      <c r="C24" s="98" t="s">
        <v>210</v>
      </c>
      <c r="D24" s="138" t="s">
        <v>58</v>
      </c>
      <c r="E24" s="138" t="s">
        <v>58</v>
      </c>
      <c r="F24" s="112" t="s">
        <v>58</v>
      </c>
      <c r="G24" s="112" t="s">
        <v>58</v>
      </c>
      <c r="H24" s="112" t="s">
        <v>58</v>
      </c>
      <c r="I24" s="112" t="s">
        <v>58</v>
      </c>
      <c r="J24" s="110" t="s">
        <v>272</v>
      </c>
    </row>
    <row r="25" spans="1:10">
      <c r="A25" s="107">
        <v>20</v>
      </c>
      <c r="B25" s="108" t="s">
        <v>139</v>
      </c>
      <c r="C25" s="98" t="s">
        <v>211</v>
      </c>
      <c r="D25" s="138" t="s">
        <v>58</v>
      </c>
      <c r="E25" s="138" t="s">
        <v>58</v>
      </c>
      <c r="F25" s="112" t="s">
        <v>58</v>
      </c>
      <c r="G25" s="112" t="s">
        <v>58</v>
      </c>
      <c r="H25" s="112" t="s">
        <v>58</v>
      </c>
      <c r="I25" s="112" t="s">
        <v>58</v>
      </c>
      <c r="J25" s="110" t="s">
        <v>274</v>
      </c>
    </row>
    <row r="26" spans="1:10" ht="30">
      <c r="A26" s="107">
        <v>21</v>
      </c>
      <c r="B26" s="108" t="s">
        <v>140</v>
      </c>
      <c r="C26" s="98" t="s">
        <v>212</v>
      </c>
      <c r="D26" s="138" t="s">
        <v>58</v>
      </c>
      <c r="E26" s="138" t="s">
        <v>58</v>
      </c>
      <c r="F26" s="112" t="s">
        <v>58</v>
      </c>
      <c r="G26" s="112" t="s">
        <v>58</v>
      </c>
      <c r="H26" s="112" t="s">
        <v>58</v>
      </c>
      <c r="I26" s="112" t="s">
        <v>58</v>
      </c>
      <c r="J26" s="111" t="s">
        <v>272</v>
      </c>
    </row>
    <row r="27" spans="1:10" ht="30">
      <c r="A27" s="107">
        <v>22</v>
      </c>
      <c r="B27" s="108" t="s">
        <v>141</v>
      </c>
      <c r="C27" s="98" t="s">
        <v>213</v>
      </c>
      <c r="D27" s="138" t="s">
        <v>58</v>
      </c>
      <c r="E27" s="138" t="s">
        <v>58</v>
      </c>
      <c r="F27" s="112" t="s">
        <v>58</v>
      </c>
      <c r="G27" s="112" t="s">
        <v>58</v>
      </c>
      <c r="H27" s="112" t="s">
        <v>58</v>
      </c>
      <c r="I27" s="112" t="s">
        <v>58</v>
      </c>
      <c r="J27" s="139" t="s">
        <v>292</v>
      </c>
    </row>
    <row r="28" spans="1:10">
      <c r="A28" s="107">
        <v>23</v>
      </c>
      <c r="B28" s="108" t="s">
        <v>142</v>
      </c>
      <c r="C28" s="98" t="s">
        <v>214</v>
      </c>
      <c r="D28" s="138" t="s">
        <v>58</v>
      </c>
      <c r="E28" s="138" t="s">
        <v>58</v>
      </c>
      <c r="F28" s="112" t="s">
        <v>58</v>
      </c>
      <c r="G28" s="112" t="s">
        <v>58</v>
      </c>
      <c r="H28" s="112" t="s">
        <v>58</v>
      </c>
      <c r="I28" s="112" t="s">
        <v>58</v>
      </c>
      <c r="J28" s="110" t="s">
        <v>272</v>
      </c>
    </row>
    <row r="29" spans="1:10">
      <c r="A29" s="107">
        <v>24</v>
      </c>
      <c r="B29" s="108" t="s">
        <v>143</v>
      </c>
      <c r="C29" s="98" t="s">
        <v>215</v>
      </c>
      <c r="D29" s="138" t="s">
        <v>58</v>
      </c>
      <c r="E29" s="138" t="s">
        <v>58</v>
      </c>
      <c r="F29" s="112" t="s">
        <v>58</v>
      </c>
      <c r="G29" s="112" t="s">
        <v>58</v>
      </c>
      <c r="H29" s="112" t="s">
        <v>58</v>
      </c>
      <c r="I29" s="112" t="s">
        <v>58</v>
      </c>
      <c r="J29" s="110" t="s">
        <v>274</v>
      </c>
    </row>
    <row r="30" spans="1:10">
      <c r="A30" s="107">
        <v>25</v>
      </c>
      <c r="B30" s="108" t="s">
        <v>144</v>
      </c>
      <c r="C30" s="98" t="s">
        <v>215</v>
      </c>
      <c r="D30" s="138" t="s">
        <v>58</v>
      </c>
      <c r="E30" s="138" t="s">
        <v>58</v>
      </c>
      <c r="F30" s="112" t="s">
        <v>58</v>
      </c>
      <c r="G30" s="112" t="s">
        <v>58</v>
      </c>
      <c r="H30" s="112" t="s">
        <v>58</v>
      </c>
      <c r="I30" s="112" t="s">
        <v>58</v>
      </c>
      <c r="J30" s="111" t="s">
        <v>272</v>
      </c>
    </row>
    <row r="31" spans="1:10" ht="30">
      <c r="A31" s="107">
        <v>26</v>
      </c>
      <c r="B31" s="108" t="s">
        <v>145</v>
      </c>
      <c r="C31" s="98" t="s">
        <v>216</v>
      </c>
      <c r="D31" s="138" t="s">
        <v>58</v>
      </c>
      <c r="E31" s="138" t="s">
        <v>58</v>
      </c>
      <c r="F31" s="112" t="s">
        <v>58</v>
      </c>
      <c r="G31" s="112" t="s">
        <v>58</v>
      </c>
      <c r="H31" s="112" t="s">
        <v>58</v>
      </c>
      <c r="I31" s="112" t="s">
        <v>58</v>
      </c>
      <c r="J31" s="139" t="s">
        <v>292</v>
      </c>
    </row>
    <row r="32" spans="1:10">
      <c r="A32" s="107">
        <v>27</v>
      </c>
      <c r="B32" s="108" t="s">
        <v>146</v>
      </c>
      <c r="C32" s="98" t="s">
        <v>217</v>
      </c>
      <c r="D32" s="138" t="s">
        <v>58</v>
      </c>
      <c r="E32" s="138" t="s">
        <v>58</v>
      </c>
      <c r="F32" s="112" t="s">
        <v>58</v>
      </c>
      <c r="G32" s="112" t="s">
        <v>58</v>
      </c>
      <c r="H32" s="112" t="s">
        <v>58</v>
      </c>
      <c r="I32" s="112" t="s">
        <v>58</v>
      </c>
      <c r="J32" s="110" t="s">
        <v>272</v>
      </c>
    </row>
    <row r="33" spans="1:10" ht="30">
      <c r="A33" s="107">
        <v>28</v>
      </c>
      <c r="B33" s="108" t="s">
        <v>147</v>
      </c>
      <c r="C33" s="98" t="s">
        <v>218</v>
      </c>
      <c r="D33" s="138" t="s">
        <v>58</v>
      </c>
      <c r="E33" s="138" t="s">
        <v>58</v>
      </c>
      <c r="F33" s="112" t="s">
        <v>58</v>
      </c>
      <c r="G33" s="112" t="s">
        <v>58</v>
      </c>
      <c r="H33" s="112" t="s">
        <v>58</v>
      </c>
      <c r="I33" s="112" t="s">
        <v>58</v>
      </c>
      <c r="J33" s="110" t="s">
        <v>274</v>
      </c>
    </row>
    <row r="34" spans="1:10">
      <c r="A34" s="107">
        <v>29</v>
      </c>
      <c r="B34" s="108" t="s">
        <v>148</v>
      </c>
      <c r="C34" s="98" t="s">
        <v>220</v>
      </c>
      <c r="D34" s="138" t="s">
        <v>58</v>
      </c>
      <c r="E34" s="138" t="s">
        <v>58</v>
      </c>
      <c r="F34" s="112" t="s">
        <v>58</v>
      </c>
      <c r="G34" s="112" t="s">
        <v>58</v>
      </c>
      <c r="H34" s="112" t="s">
        <v>58</v>
      </c>
      <c r="I34" s="112" t="s">
        <v>58</v>
      </c>
      <c r="J34" s="111" t="s">
        <v>272</v>
      </c>
    </row>
    <row r="35" spans="1:10" ht="30">
      <c r="A35" s="107">
        <v>30</v>
      </c>
      <c r="B35" s="108" t="s">
        <v>149</v>
      </c>
      <c r="C35" s="98" t="s">
        <v>221</v>
      </c>
      <c r="D35" s="138" t="s">
        <v>58</v>
      </c>
      <c r="E35" s="138" t="s">
        <v>58</v>
      </c>
      <c r="F35" s="112" t="s">
        <v>58</v>
      </c>
      <c r="G35" s="112" t="s">
        <v>58</v>
      </c>
      <c r="H35" s="112" t="s">
        <v>58</v>
      </c>
      <c r="I35" s="112" t="s">
        <v>58</v>
      </c>
      <c r="J35" s="139" t="s">
        <v>292</v>
      </c>
    </row>
    <row r="36" spans="1:10">
      <c r="A36" s="107">
        <v>31</v>
      </c>
      <c r="B36" s="108" t="s">
        <v>150</v>
      </c>
      <c r="C36" s="98" t="s">
        <v>222</v>
      </c>
      <c r="D36" s="138" t="s">
        <v>58</v>
      </c>
      <c r="E36" s="138" t="s">
        <v>58</v>
      </c>
      <c r="F36" s="112" t="s">
        <v>58</v>
      </c>
      <c r="G36" s="112" t="s">
        <v>58</v>
      </c>
      <c r="H36" s="112" t="s">
        <v>58</v>
      </c>
      <c r="I36" s="112" t="s">
        <v>58</v>
      </c>
      <c r="J36" s="110" t="s">
        <v>272</v>
      </c>
    </row>
    <row r="37" spans="1:10">
      <c r="A37" s="107">
        <v>32</v>
      </c>
      <c r="B37" s="108" t="s">
        <v>151</v>
      </c>
      <c r="C37" s="98" t="s">
        <v>223</v>
      </c>
      <c r="D37" s="138" t="s">
        <v>58</v>
      </c>
      <c r="E37" s="138" t="s">
        <v>58</v>
      </c>
      <c r="F37" s="112" t="s">
        <v>58</v>
      </c>
      <c r="G37" s="112" t="s">
        <v>58</v>
      </c>
      <c r="H37" s="112" t="s">
        <v>58</v>
      </c>
      <c r="I37" s="112" t="s">
        <v>58</v>
      </c>
      <c r="J37" s="110" t="s">
        <v>274</v>
      </c>
    </row>
    <row r="38" spans="1:10" ht="30">
      <c r="A38" s="107">
        <v>33</v>
      </c>
      <c r="B38" s="108" t="s">
        <v>152</v>
      </c>
      <c r="C38" s="98" t="s">
        <v>224</v>
      </c>
      <c r="D38" s="138" t="s">
        <v>58</v>
      </c>
      <c r="E38" s="138" t="s">
        <v>58</v>
      </c>
      <c r="F38" s="112" t="s">
        <v>58</v>
      </c>
      <c r="G38" s="112" t="s">
        <v>58</v>
      </c>
      <c r="H38" s="112" t="s">
        <v>58</v>
      </c>
      <c r="I38" s="112" t="s">
        <v>58</v>
      </c>
      <c r="J38" s="111" t="s">
        <v>272</v>
      </c>
    </row>
    <row r="39" spans="1:10" ht="30">
      <c r="A39" s="107">
        <v>34</v>
      </c>
      <c r="B39" s="58" t="s">
        <v>153</v>
      </c>
      <c r="C39" s="98" t="s">
        <v>225</v>
      </c>
      <c r="D39" s="138" t="s">
        <v>58</v>
      </c>
      <c r="E39" s="138" t="s">
        <v>58</v>
      </c>
      <c r="F39" s="112" t="s">
        <v>58</v>
      </c>
      <c r="G39" s="112" t="s">
        <v>58</v>
      </c>
      <c r="H39" s="112" t="s">
        <v>58</v>
      </c>
      <c r="I39" s="112" t="s">
        <v>58</v>
      </c>
      <c r="J39" s="139" t="s">
        <v>292</v>
      </c>
    </row>
    <row r="40" spans="1:10">
      <c r="A40" s="107">
        <v>35</v>
      </c>
      <c r="B40" s="108" t="s">
        <v>154</v>
      </c>
      <c r="C40" s="98" t="s">
        <v>226</v>
      </c>
      <c r="D40" s="138" t="s">
        <v>58</v>
      </c>
      <c r="E40" s="138" t="s">
        <v>58</v>
      </c>
      <c r="F40" s="112" t="s">
        <v>58</v>
      </c>
      <c r="G40" s="112" t="s">
        <v>58</v>
      </c>
      <c r="H40" s="112" t="s">
        <v>58</v>
      </c>
      <c r="I40" s="112" t="s">
        <v>58</v>
      </c>
      <c r="J40" s="110" t="s">
        <v>272</v>
      </c>
    </row>
    <row r="41" spans="1:10" ht="30">
      <c r="A41" s="107">
        <v>36</v>
      </c>
      <c r="B41" s="108" t="s">
        <v>155</v>
      </c>
      <c r="C41" s="98" t="s">
        <v>227</v>
      </c>
      <c r="D41" s="138" t="s">
        <v>58</v>
      </c>
      <c r="E41" s="138" t="s">
        <v>58</v>
      </c>
      <c r="F41" s="112" t="s">
        <v>58</v>
      </c>
      <c r="G41" s="112" t="s">
        <v>58</v>
      </c>
      <c r="H41" s="112" t="s">
        <v>58</v>
      </c>
      <c r="I41" s="112" t="s">
        <v>58</v>
      </c>
      <c r="J41" s="110" t="s">
        <v>274</v>
      </c>
    </row>
    <row r="42" spans="1:10">
      <c r="A42" s="107">
        <v>37</v>
      </c>
      <c r="B42" s="108" t="s">
        <v>156</v>
      </c>
      <c r="C42" s="98" t="s">
        <v>228</v>
      </c>
      <c r="D42" s="138" t="s">
        <v>58</v>
      </c>
      <c r="E42" s="138" t="s">
        <v>58</v>
      </c>
      <c r="F42" s="112" t="s">
        <v>58</v>
      </c>
      <c r="G42" s="112" t="s">
        <v>58</v>
      </c>
      <c r="H42" s="112" t="s">
        <v>58</v>
      </c>
      <c r="I42" s="112" t="s">
        <v>58</v>
      </c>
      <c r="J42" s="111" t="s">
        <v>272</v>
      </c>
    </row>
    <row r="43" spans="1:10" ht="30">
      <c r="A43" s="107">
        <v>38</v>
      </c>
      <c r="B43" s="108" t="s">
        <v>157</v>
      </c>
      <c r="C43" s="98" t="s">
        <v>229</v>
      </c>
      <c r="D43" s="138" t="s">
        <v>58</v>
      </c>
      <c r="E43" s="138" t="s">
        <v>58</v>
      </c>
      <c r="F43" s="112" t="s">
        <v>58</v>
      </c>
      <c r="G43" s="112" t="s">
        <v>58</v>
      </c>
      <c r="H43" s="112" t="s">
        <v>58</v>
      </c>
      <c r="I43" s="112" t="s">
        <v>58</v>
      </c>
      <c r="J43" s="139" t="s">
        <v>292</v>
      </c>
    </row>
    <row r="44" spans="1:10">
      <c r="A44" s="107">
        <v>39</v>
      </c>
      <c r="B44" s="108" t="s">
        <v>158</v>
      </c>
      <c r="C44" s="98" t="s">
        <v>230</v>
      </c>
      <c r="D44" s="138" t="s">
        <v>58</v>
      </c>
      <c r="E44" s="138" t="s">
        <v>58</v>
      </c>
      <c r="F44" s="112" t="s">
        <v>58</v>
      </c>
      <c r="G44" s="112" t="s">
        <v>58</v>
      </c>
      <c r="H44" s="112" t="s">
        <v>58</v>
      </c>
      <c r="I44" s="112" t="s">
        <v>58</v>
      </c>
      <c r="J44" s="110" t="s">
        <v>272</v>
      </c>
    </row>
    <row r="45" spans="1:10" ht="30">
      <c r="A45" s="107">
        <v>40</v>
      </c>
      <c r="B45" s="108" t="s">
        <v>159</v>
      </c>
      <c r="C45" s="98" t="s">
        <v>231</v>
      </c>
      <c r="D45" s="138" t="s">
        <v>58</v>
      </c>
      <c r="E45" s="138" t="s">
        <v>58</v>
      </c>
      <c r="F45" s="112" t="s">
        <v>58</v>
      </c>
      <c r="G45" s="112" t="s">
        <v>58</v>
      </c>
      <c r="H45" s="112" t="s">
        <v>58</v>
      </c>
      <c r="I45" s="112" t="s">
        <v>58</v>
      </c>
      <c r="J45" s="110" t="s">
        <v>274</v>
      </c>
    </row>
    <row r="46" spans="1:10" ht="30">
      <c r="A46" s="107">
        <v>41</v>
      </c>
      <c r="B46" s="108" t="s">
        <v>160</v>
      </c>
      <c r="C46" s="98" t="s">
        <v>232</v>
      </c>
      <c r="D46" s="138" t="s">
        <v>58</v>
      </c>
      <c r="E46" s="138" t="s">
        <v>58</v>
      </c>
      <c r="F46" s="112" t="s">
        <v>58</v>
      </c>
      <c r="G46" s="112" t="s">
        <v>58</v>
      </c>
      <c r="H46" s="112" t="s">
        <v>58</v>
      </c>
      <c r="I46" s="112" t="s">
        <v>58</v>
      </c>
      <c r="J46" s="111" t="s">
        <v>272</v>
      </c>
    </row>
    <row r="47" spans="1:10" ht="30">
      <c r="A47" s="107">
        <v>42</v>
      </c>
      <c r="B47" s="108" t="s">
        <v>161</v>
      </c>
      <c r="C47" s="98" t="s">
        <v>233</v>
      </c>
      <c r="D47" s="138" t="s">
        <v>58</v>
      </c>
      <c r="E47" s="138" t="s">
        <v>58</v>
      </c>
      <c r="F47" s="112" t="s">
        <v>58</v>
      </c>
      <c r="G47" s="112" t="s">
        <v>58</v>
      </c>
      <c r="H47" s="112" t="s">
        <v>58</v>
      </c>
      <c r="I47" s="112" t="s">
        <v>58</v>
      </c>
      <c r="J47" s="139" t="s">
        <v>292</v>
      </c>
    </row>
    <row r="48" spans="1:10" ht="30">
      <c r="A48" s="107">
        <v>43</v>
      </c>
      <c r="B48" s="108" t="s">
        <v>162</v>
      </c>
      <c r="C48" s="98" t="s">
        <v>234</v>
      </c>
      <c r="D48" s="138" t="s">
        <v>58</v>
      </c>
      <c r="E48" s="138" t="s">
        <v>58</v>
      </c>
      <c r="F48" s="112" t="s">
        <v>58</v>
      </c>
      <c r="G48" s="112" t="s">
        <v>58</v>
      </c>
      <c r="H48" s="112" t="s">
        <v>58</v>
      </c>
      <c r="I48" s="112" t="s">
        <v>58</v>
      </c>
      <c r="J48" s="110" t="s">
        <v>272</v>
      </c>
    </row>
    <row r="49" spans="1:10">
      <c r="A49" s="107">
        <v>44</v>
      </c>
      <c r="B49" s="108" t="s">
        <v>163</v>
      </c>
      <c r="C49" s="98" t="s">
        <v>235</v>
      </c>
      <c r="D49" s="138" t="s">
        <v>58</v>
      </c>
      <c r="E49" s="138" t="s">
        <v>58</v>
      </c>
      <c r="F49" s="112" t="s">
        <v>58</v>
      </c>
      <c r="G49" s="112" t="s">
        <v>58</v>
      </c>
      <c r="H49" s="112" t="s">
        <v>58</v>
      </c>
      <c r="I49" s="112" t="s">
        <v>58</v>
      </c>
      <c r="J49" s="110" t="s">
        <v>274</v>
      </c>
    </row>
    <row r="50" spans="1:10" ht="30">
      <c r="A50" s="107">
        <v>45</v>
      </c>
      <c r="B50" s="108" t="s">
        <v>164</v>
      </c>
      <c r="C50" s="98" t="s">
        <v>236</v>
      </c>
      <c r="D50" s="138" t="s">
        <v>58</v>
      </c>
      <c r="E50" s="138" t="s">
        <v>58</v>
      </c>
      <c r="F50" s="112" t="s">
        <v>58</v>
      </c>
      <c r="G50" s="112" t="s">
        <v>58</v>
      </c>
      <c r="H50" s="112" t="s">
        <v>58</v>
      </c>
      <c r="I50" s="112" t="s">
        <v>58</v>
      </c>
      <c r="J50" s="111" t="s">
        <v>272</v>
      </c>
    </row>
    <row r="51" spans="1:10" ht="30">
      <c r="A51" s="107">
        <v>46</v>
      </c>
      <c r="B51" s="108" t="s">
        <v>165</v>
      </c>
      <c r="C51" s="98" t="s">
        <v>237</v>
      </c>
      <c r="D51" s="138" t="s">
        <v>58</v>
      </c>
      <c r="E51" s="138" t="s">
        <v>58</v>
      </c>
      <c r="F51" s="112" t="s">
        <v>58</v>
      </c>
      <c r="G51" s="112" t="s">
        <v>58</v>
      </c>
      <c r="H51" s="112" t="s">
        <v>58</v>
      </c>
      <c r="I51" s="112" t="s">
        <v>58</v>
      </c>
      <c r="J51" s="139" t="s">
        <v>292</v>
      </c>
    </row>
    <row r="52" spans="1:10" ht="30">
      <c r="A52" s="107">
        <v>47</v>
      </c>
      <c r="B52" s="108" t="s">
        <v>166</v>
      </c>
      <c r="C52" s="98" t="s">
        <v>238</v>
      </c>
      <c r="D52" s="138" t="s">
        <v>58</v>
      </c>
      <c r="E52" s="138" t="s">
        <v>58</v>
      </c>
      <c r="F52" s="112" t="s">
        <v>58</v>
      </c>
      <c r="G52" s="112" t="s">
        <v>58</v>
      </c>
      <c r="H52" s="112" t="s">
        <v>58</v>
      </c>
      <c r="I52" s="112" t="s">
        <v>58</v>
      </c>
      <c r="J52" s="110" t="s">
        <v>272</v>
      </c>
    </row>
    <row r="53" spans="1:10" ht="30">
      <c r="A53" s="107">
        <v>48</v>
      </c>
      <c r="B53" s="108" t="s">
        <v>167</v>
      </c>
      <c r="C53" s="98" t="s">
        <v>239</v>
      </c>
      <c r="D53" s="138" t="s">
        <v>58</v>
      </c>
      <c r="E53" s="138" t="s">
        <v>58</v>
      </c>
      <c r="F53" s="112" t="s">
        <v>58</v>
      </c>
      <c r="G53" s="112" t="s">
        <v>58</v>
      </c>
      <c r="H53" s="112" t="s">
        <v>58</v>
      </c>
      <c r="I53" s="112" t="s">
        <v>58</v>
      </c>
      <c r="J53" s="110" t="s">
        <v>274</v>
      </c>
    </row>
    <row r="54" spans="1:10" ht="30">
      <c r="A54" s="107">
        <v>49</v>
      </c>
      <c r="B54" s="58" t="s">
        <v>168</v>
      </c>
      <c r="C54" s="98" t="s">
        <v>240</v>
      </c>
      <c r="D54" s="138" t="s">
        <v>58</v>
      </c>
      <c r="E54" s="138" t="s">
        <v>58</v>
      </c>
      <c r="F54" s="112" t="s">
        <v>58</v>
      </c>
      <c r="G54" s="112" t="s">
        <v>58</v>
      </c>
      <c r="H54" s="112" t="s">
        <v>58</v>
      </c>
      <c r="I54" s="112" t="s">
        <v>58</v>
      </c>
      <c r="J54" s="111" t="s">
        <v>272</v>
      </c>
    </row>
    <row r="55" spans="1:10" ht="30">
      <c r="A55" s="107">
        <v>50</v>
      </c>
      <c r="B55" s="58" t="s">
        <v>169</v>
      </c>
      <c r="C55" s="98" t="s">
        <v>241</v>
      </c>
      <c r="D55" s="138" t="s">
        <v>58</v>
      </c>
      <c r="E55" s="138" t="s">
        <v>58</v>
      </c>
      <c r="F55" s="112" t="s">
        <v>58</v>
      </c>
      <c r="G55" s="112" t="s">
        <v>58</v>
      </c>
      <c r="H55" s="112" t="s">
        <v>58</v>
      </c>
      <c r="I55" s="112" t="s">
        <v>58</v>
      </c>
      <c r="J55" s="139" t="s">
        <v>292</v>
      </c>
    </row>
    <row r="56" spans="1:10">
      <c r="A56" s="107">
        <v>51</v>
      </c>
      <c r="B56" s="58" t="s">
        <v>170</v>
      </c>
      <c r="C56" s="98" t="s">
        <v>242</v>
      </c>
      <c r="D56" s="138" t="s">
        <v>58</v>
      </c>
      <c r="E56" s="138" t="s">
        <v>58</v>
      </c>
      <c r="F56" s="112" t="s">
        <v>58</v>
      </c>
      <c r="G56" s="112" t="s">
        <v>58</v>
      </c>
      <c r="H56" s="112" t="s">
        <v>58</v>
      </c>
      <c r="I56" s="112" t="s">
        <v>58</v>
      </c>
      <c r="J56" s="110" t="s">
        <v>272</v>
      </c>
    </row>
    <row r="57" spans="1:10">
      <c r="A57" s="107">
        <v>52</v>
      </c>
      <c r="B57" s="58" t="s">
        <v>276</v>
      </c>
      <c r="C57" s="98" t="s">
        <v>243</v>
      </c>
      <c r="D57" s="138" t="s">
        <v>58</v>
      </c>
      <c r="E57" s="138" t="s">
        <v>58</v>
      </c>
      <c r="F57" s="112" t="s">
        <v>58</v>
      </c>
      <c r="G57" s="112" t="s">
        <v>58</v>
      </c>
      <c r="H57" s="112" t="s">
        <v>58</v>
      </c>
      <c r="I57" s="112" t="s">
        <v>58</v>
      </c>
      <c r="J57" s="110" t="s">
        <v>274</v>
      </c>
    </row>
    <row r="58" spans="1:10">
      <c r="A58" s="107">
        <v>53</v>
      </c>
      <c r="B58" s="58" t="s">
        <v>172</v>
      </c>
      <c r="C58" s="98" t="s">
        <v>172</v>
      </c>
      <c r="D58" s="138" t="s">
        <v>58</v>
      </c>
      <c r="E58" s="138" t="s">
        <v>58</v>
      </c>
      <c r="F58" s="112" t="s">
        <v>58</v>
      </c>
      <c r="G58" s="112" t="s">
        <v>58</v>
      </c>
      <c r="H58" s="112" t="s">
        <v>58</v>
      </c>
      <c r="I58" s="112" t="s">
        <v>58</v>
      </c>
      <c r="J58" s="111" t="s">
        <v>272</v>
      </c>
    </row>
    <row r="59" spans="1:10" ht="30">
      <c r="A59" s="107">
        <v>54</v>
      </c>
      <c r="B59" s="58" t="s">
        <v>173</v>
      </c>
      <c r="C59" s="98" t="s">
        <v>244</v>
      </c>
      <c r="D59" s="138" t="s">
        <v>58</v>
      </c>
      <c r="E59" s="138" t="s">
        <v>58</v>
      </c>
      <c r="F59" s="112" t="s">
        <v>58</v>
      </c>
      <c r="G59" s="112" t="s">
        <v>58</v>
      </c>
      <c r="H59" s="112" t="s">
        <v>58</v>
      </c>
      <c r="I59" s="112" t="s">
        <v>58</v>
      </c>
      <c r="J59" s="139" t="s">
        <v>292</v>
      </c>
    </row>
    <row r="60" spans="1:10">
      <c r="A60" s="107">
        <v>55</v>
      </c>
      <c r="B60" s="58" t="s">
        <v>174</v>
      </c>
      <c r="C60" s="98" t="s">
        <v>245</v>
      </c>
      <c r="D60" s="138" t="s">
        <v>58</v>
      </c>
      <c r="E60" s="138" t="s">
        <v>58</v>
      </c>
      <c r="F60" s="112" t="s">
        <v>58</v>
      </c>
      <c r="G60" s="112" t="s">
        <v>58</v>
      </c>
      <c r="H60" s="112" t="s">
        <v>58</v>
      </c>
      <c r="I60" s="112" t="s">
        <v>58</v>
      </c>
      <c r="J60" s="110" t="s">
        <v>272</v>
      </c>
    </row>
    <row r="61" spans="1:10">
      <c r="A61" s="107">
        <v>56</v>
      </c>
      <c r="B61" s="58" t="s">
        <v>175</v>
      </c>
      <c r="C61" s="98" t="s">
        <v>246</v>
      </c>
      <c r="D61" s="138" t="s">
        <v>58</v>
      </c>
      <c r="E61" s="138" t="s">
        <v>58</v>
      </c>
      <c r="F61" s="112" t="s">
        <v>58</v>
      </c>
      <c r="G61" s="112" t="s">
        <v>58</v>
      </c>
      <c r="H61" s="112" t="s">
        <v>58</v>
      </c>
      <c r="I61" s="112" t="s">
        <v>58</v>
      </c>
      <c r="J61" s="110" t="s">
        <v>274</v>
      </c>
    </row>
    <row r="62" spans="1:10" ht="30">
      <c r="A62" s="107">
        <v>57</v>
      </c>
      <c r="B62" s="58" t="s">
        <v>176</v>
      </c>
      <c r="C62" s="98" t="s">
        <v>247</v>
      </c>
      <c r="D62" s="138" t="s">
        <v>58</v>
      </c>
      <c r="E62" s="138" t="s">
        <v>58</v>
      </c>
      <c r="F62" s="112" t="s">
        <v>58</v>
      </c>
      <c r="G62" s="112" t="s">
        <v>58</v>
      </c>
      <c r="H62" s="112" t="s">
        <v>58</v>
      </c>
      <c r="I62" s="112" t="s">
        <v>58</v>
      </c>
      <c r="J62" s="111" t="s">
        <v>272</v>
      </c>
    </row>
    <row r="63" spans="1:10" ht="30">
      <c r="A63" s="107">
        <v>58</v>
      </c>
      <c r="B63" s="58" t="s">
        <v>177</v>
      </c>
      <c r="C63" s="98" t="s">
        <v>248</v>
      </c>
      <c r="D63" s="138" t="s">
        <v>58</v>
      </c>
      <c r="E63" s="138" t="s">
        <v>58</v>
      </c>
      <c r="F63" s="112" t="s">
        <v>58</v>
      </c>
      <c r="G63" s="112" t="s">
        <v>58</v>
      </c>
      <c r="H63" s="112" t="s">
        <v>58</v>
      </c>
      <c r="I63" s="112" t="s">
        <v>58</v>
      </c>
      <c r="J63" s="139" t="s">
        <v>292</v>
      </c>
    </row>
    <row r="64" spans="1:10" ht="30">
      <c r="A64" s="107">
        <v>59</v>
      </c>
      <c r="B64" s="58" t="s">
        <v>178</v>
      </c>
      <c r="C64" s="98" t="s">
        <v>249</v>
      </c>
      <c r="D64" s="138" t="s">
        <v>58</v>
      </c>
      <c r="E64" s="138" t="s">
        <v>58</v>
      </c>
      <c r="F64" s="112" t="s">
        <v>58</v>
      </c>
      <c r="G64" s="112" t="s">
        <v>58</v>
      </c>
      <c r="H64" s="112" t="s">
        <v>58</v>
      </c>
      <c r="I64" s="112" t="s">
        <v>58</v>
      </c>
      <c r="J64" s="110" t="s">
        <v>272</v>
      </c>
    </row>
    <row r="65" spans="1:10">
      <c r="A65" s="107">
        <v>60</v>
      </c>
      <c r="B65" s="58" t="s">
        <v>179</v>
      </c>
      <c r="C65" s="98" t="s">
        <v>250</v>
      </c>
      <c r="D65" s="138" t="s">
        <v>58</v>
      </c>
      <c r="E65" s="138" t="s">
        <v>58</v>
      </c>
      <c r="F65" s="112" t="s">
        <v>58</v>
      </c>
      <c r="G65" s="112" t="s">
        <v>58</v>
      </c>
      <c r="H65" s="112" t="s">
        <v>58</v>
      </c>
      <c r="I65" s="112" t="s">
        <v>58</v>
      </c>
      <c r="J65" s="110" t="s">
        <v>274</v>
      </c>
    </row>
    <row r="66" spans="1:10">
      <c r="A66" s="107">
        <v>61</v>
      </c>
      <c r="B66" s="58" t="s">
        <v>180</v>
      </c>
      <c r="C66" s="58" t="s">
        <v>251</v>
      </c>
      <c r="D66" s="138" t="s">
        <v>58</v>
      </c>
      <c r="E66" s="138" t="s">
        <v>58</v>
      </c>
      <c r="F66" s="112" t="s">
        <v>58</v>
      </c>
      <c r="G66" s="112" t="s">
        <v>58</v>
      </c>
      <c r="H66" s="112" t="s">
        <v>58</v>
      </c>
      <c r="I66" s="112" t="s">
        <v>58</v>
      </c>
      <c r="J66" s="111" t="s">
        <v>272</v>
      </c>
    </row>
    <row r="67" spans="1:10" ht="30">
      <c r="A67" s="107">
        <v>62</v>
      </c>
      <c r="B67" s="58" t="s">
        <v>181</v>
      </c>
      <c r="C67" s="98" t="s">
        <v>252</v>
      </c>
      <c r="D67" s="138" t="s">
        <v>58</v>
      </c>
      <c r="E67" s="138" t="s">
        <v>58</v>
      </c>
      <c r="F67" s="112" t="s">
        <v>58</v>
      </c>
      <c r="G67" s="112" t="s">
        <v>58</v>
      </c>
      <c r="H67" s="112" t="s">
        <v>58</v>
      </c>
      <c r="I67" s="112" t="s">
        <v>58</v>
      </c>
      <c r="J67" s="139" t="s">
        <v>292</v>
      </c>
    </row>
    <row r="68" spans="1:10" ht="30">
      <c r="A68" s="107">
        <v>63</v>
      </c>
      <c r="B68" s="58" t="s">
        <v>182</v>
      </c>
      <c r="C68" s="98" t="s">
        <v>253</v>
      </c>
      <c r="D68" s="138" t="s">
        <v>58</v>
      </c>
      <c r="E68" s="138" t="s">
        <v>58</v>
      </c>
      <c r="F68" s="112" t="s">
        <v>58</v>
      </c>
      <c r="G68" s="112" t="s">
        <v>58</v>
      </c>
      <c r="H68" s="112" t="s">
        <v>58</v>
      </c>
      <c r="I68" s="112" t="s">
        <v>58</v>
      </c>
      <c r="J68" s="110" t="s">
        <v>272</v>
      </c>
    </row>
    <row r="69" spans="1:10">
      <c r="A69" s="107">
        <v>64</v>
      </c>
      <c r="B69" s="58" t="s">
        <v>277</v>
      </c>
      <c r="C69" s="98" t="s">
        <v>254</v>
      </c>
      <c r="D69" s="138" t="s">
        <v>58</v>
      </c>
      <c r="E69" s="138" t="s">
        <v>58</v>
      </c>
      <c r="F69" s="112" t="s">
        <v>58</v>
      </c>
      <c r="G69" s="112" t="s">
        <v>58</v>
      </c>
      <c r="H69" s="112" t="s">
        <v>58</v>
      </c>
      <c r="I69" s="112" t="s">
        <v>58</v>
      </c>
      <c r="J69" s="110" t="s">
        <v>274</v>
      </c>
    </row>
    <row r="70" spans="1:10">
      <c r="A70" s="107">
        <v>65</v>
      </c>
      <c r="B70" s="58" t="s">
        <v>184</v>
      </c>
      <c r="C70" s="98" t="s">
        <v>255</v>
      </c>
      <c r="D70" s="138" t="s">
        <v>58</v>
      </c>
      <c r="E70" s="138" t="s">
        <v>58</v>
      </c>
      <c r="F70" s="112" t="s">
        <v>58</v>
      </c>
      <c r="G70" s="112" t="s">
        <v>58</v>
      </c>
      <c r="H70" s="112" t="s">
        <v>58</v>
      </c>
      <c r="I70" s="112" t="s">
        <v>58</v>
      </c>
      <c r="J70" s="111" t="s">
        <v>272</v>
      </c>
    </row>
    <row r="71" spans="1:10" ht="30">
      <c r="A71" s="113">
        <v>66</v>
      </c>
      <c r="B71" s="58" t="s">
        <v>185</v>
      </c>
      <c r="C71" s="98" t="s">
        <v>256</v>
      </c>
      <c r="D71" s="138" t="s">
        <v>58</v>
      </c>
      <c r="E71" s="138" t="s">
        <v>58</v>
      </c>
      <c r="F71" s="112" t="s">
        <v>58</v>
      </c>
      <c r="G71" s="112" t="s">
        <v>58</v>
      </c>
      <c r="H71" s="112" t="s">
        <v>58</v>
      </c>
      <c r="I71" s="112" t="s">
        <v>58</v>
      </c>
      <c r="J71" s="139" t="s">
        <v>292</v>
      </c>
    </row>
    <row r="72" spans="1:10" ht="30">
      <c r="A72" s="114">
        <v>67</v>
      </c>
      <c r="B72" s="58" t="s">
        <v>186</v>
      </c>
      <c r="C72" s="98" t="s">
        <v>257</v>
      </c>
      <c r="D72" s="138" t="s">
        <v>58</v>
      </c>
      <c r="E72" s="138" t="s">
        <v>58</v>
      </c>
      <c r="F72" s="112" t="s">
        <v>58</v>
      </c>
      <c r="G72" s="112" t="s">
        <v>58</v>
      </c>
      <c r="H72" s="112" t="s">
        <v>58</v>
      </c>
      <c r="I72" s="112" t="s">
        <v>58</v>
      </c>
      <c r="J72" s="110" t="s">
        <v>272</v>
      </c>
    </row>
    <row r="73" spans="1:10" ht="30">
      <c r="A73" s="114">
        <v>68</v>
      </c>
      <c r="B73" s="58" t="s">
        <v>187</v>
      </c>
      <c r="C73" s="98" t="s">
        <v>258</v>
      </c>
      <c r="D73" s="138" t="s">
        <v>58</v>
      </c>
      <c r="E73" s="138" t="s">
        <v>58</v>
      </c>
      <c r="F73" s="112" t="s">
        <v>58</v>
      </c>
      <c r="G73" s="112" t="s">
        <v>58</v>
      </c>
      <c r="H73" s="112" t="s">
        <v>58</v>
      </c>
      <c r="I73" s="112" t="s">
        <v>58</v>
      </c>
      <c r="J73" s="110" t="s">
        <v>274</v>
      </c>
    </row>
    <row r="74" spans="1:10">
      <c r="A74" s="114">
        <v>69</v>
      </c>
      <c r="B74" s="58" t="s">
        <v>188</v>
      </c>
      <c r="C74" s="98" t="s">
        <v>259</v>
      </c>
      <c r="D74" s="138" t="s">
        <v>58</v>
      </c>
      <c r="E74" s="138" t="s">
        <v>58</v>
      </c>
      <c r="F74" s="112" t="s">
        <v>58</v>
      </c>
      <c r="G74" s="112" t="s">
        <v>58</v>
      </c>
      <c r="H74" s="112" t="s">
        <v>58</v>
      </c>
      <c r="I74" s="112" t="s">
        <v>58</v>
      </c>
      <c r="J74" s="111" t="s">
        <v>272</v>
      </c>
    </row>
    <row r="75" spans="1:10" ht="30">
      <c r="A75" s="114">
        <v>70</v>
      </c>
      <c r="B75" s="58" t="s">
        <v>189</v>
      </c>
      <c r="C75" s="98" t="s">
        <v>260</v>
      </c>
      <c r="D75" s="138" t="s">
        <v>58</v>
      </c>
      <c r="E75" s="138" t="s">
        <v>58</v>
      </c>
      <c r="F75" s="112" t="s">
        <v>58</v>
      </c>
      <c r="G75" s="112" t="s">
        <v>58</v>
      </c>
      <c r="H75" s="112" t="s">
        <v>58</v>
      </c>
      <c r="I75" s="112" t="s">
        <v>58</v>
      </c>
      <c r="J75" s="139" t="s">
        <v>292</v>
      </c>
    </row>
    <row r="76" spans="1:10">
      <c r="A76" s="91"/>
      <c r="B76" s="101"/>
      <c r="C76" s="91"/>
      <c r="D76" s="91"/>
      <c r="E76" s="91"/>
      <c r="F76" s="91"/>
      <c r="G76" s="91"/>
      <c r="H76" s="91"/>
      <c r="I76" s="91"/>
      <c r="J76" s="135"/>
    </row>
    <row r="77" spans="1:10">
      <c r="J77" s="135"/>
    </row>
  </sheetData>
  <mergeCells count="2">
    <mergeCell ref="A3:G3"/>
    <mergeCell ref="A1:F1"/>
  </mergeCells>
  <phoneticPr fontId="20" type="noConversion"/>
  <pageMargins left="0.7" right="0.7" top="0.75" bottom="0.75" header="0.3" footer="0.3"/>
  <pageSetup paperSize="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6">
    <tabColor theme="3"/>
  </sheetPr>
  <dimension ref="A1:M76"/>
  <sheetViews>
    <sheetView topLeftCell="C52" zoomScale="70" zoomScaleNormal="70" workbookViewId="0">
      <selection activeCell="L25" sqref="L25"/>
    </sheetView>
  </sheetViews>
  <sheetFormatPr defaultColWidth="8.875" defaultRowHeight="15"/>
  <cols>
    <col min="1" max="1" width="11.5" style="10" customWidth="1"/>
    <col min="2" max="2" width="31.125" style="10" customWidth="1"/>
    <col min="3" max="3" width="44.25" style="10" customWidth="1"/>
    <col min="4" max="4" width="28.25" style="19" customWidth="1"/>
    <col min="5" max="5" width="24.5" style="19" customWidth="1"/>
    <col min="6" max="6" width="14.125" style="19" customWidth="1"/>
    <col min="7" max="7" width="21.25" style="19" customWidth="1"/>
    <col min="8" max="8" width="33.125" style="19" customWidth="1"/>
    <col min="9" max="9" width="39.75" style="19" customWidth="1"/>
    <col min="10" max="10" width="33.625" style="19" customWidth="1"/>
    <col min="11" max="11" width="32.625" style="19" customWidth="1"/>
    <col min="12" max="12" width="24.75" style="19" customWidth="1"/>
    <col min="13" max="13" width="25" style="10" customWidth="1"/>
    <col min="14" max="16384" width="8.875" style="10"/>
  </cols>
  <sheetData>
    <row r="1" spans="1:13" ht="17.25">
      <c r="A1" s="9" t="s">
        <v>278</v>
      </c>
      <c r="B1" s="115"/>
      <c r="C1" s="115"/>
      <c r="D1" s="116"/>
      <c r="E1" s="117"/>
      <c r="F1" s="117"/>
      <c r="G1" s="117"/>
      <c r="H1" s="117"/>
      <c r="I1" s="117"/>
      <c r="J1" s="117"/>
      <c r="K1" s="117"/>
      <c r="L1" s="117"/>
      <c r="M1" s="91"/>
    </row>
    <row r="2" spans="1:13">
      <c r="A2" s="11"/>
      <c r="B2" s="91"/>
      <c r="C2" s="91"/>
      <c r="D2" s="117"/>
      <c r="E2" s="117"/>
      <c r="F2" s="117"/>
      <c r="G2" s="117"/>
      <c r="H2" s="117"/>
      <c r="I2" s="117"/>
      <c r="J2" s="117"/>
      <c r="K2" s="117"/>
      <c r="L2" s="117"/>
      <c r="M2" s="91"/>
    </row>
    <row r="3" spans="1:13">
      <c r="A3" s="214" t="s">
        <v>279</v>
      </c>
      <c r="B3" s="214"/>
      <c r="C3" s="214"/>
      <c r="D3" s="222"/>
      <c r="E3" s="222"/>
      <c r="F3" s="223"/>
      <c r="G3" s="223"/>
      <c r="H3" s="223"/>
      <c r="I3" s="73"/>
      <c r="J3" s="73"/>
      <c r="K3" s="73"/>
      <c r="L3" s="73"/>
      <c r="M3" s="69"/>
    </row>
    <row r="4" spans="1:13">
      <c r="A4" s="69"/>
      <c r="B4" s="69"/>
      <c r="C4" s="69"/>
      <c r="D4" s="73"/>
      <c r="E4" s="73"/>
      <c r="F4" s="73"/>
      <c r="G4" s="73"/>
      <c r="H4" s="73"/>
      <c r="I4" s="73"/>
      <c r="J4" s="73"/>
      <c r="K4" s="73"/>
      <c r="L4" s="73"/>
      <c r="M4" s="69"/>
    </row>
    <row r="5" spans="1:13" ht="45">
      <c r="A5" s="13" t="s">
        <v>30</v>
      </c>
      <c r="B5" s="13" t="s">
        <v>31</v>
      </c>
      <c r="C5" s="13" t="s">
        <v>39</v>
      </c>
      <c r="D5" s="13" t="s">
        <v>280</v>
      </c>
      <c r="E5" s="13" t="s">
        <v>281</v>
      </c>
      <c r="F5" s="13" t="s">
        <v>282</v>
      </c>
      <c r="G5" s="13" t="s">
        <v>283</v>
      </c>
      <c r="H5" s="13" t="s">
        <v>284</v>
      </c>
      <c r="I5" s="13" t="s">
        <v>285</v>
      </c>
      <c r="J5" s="13" t="s">
        <v>286</v>
      </c>
      <c r="K5" s="13" t="s">
        <v>287</v>
      </c>
      <c r="L5" s="13" t="s">
        <v>288</v>
      </c>
      <c r="M5" s="13" t="s">
        <v>54</v>
      </c>
    </row>
    <row r="6" spans="1:13" ht="30" customHeight="1">
      <c r="A6" s="107">
        <v>1</v>
      </c>
      <c r="B6" s="108" t="str">
        <f>'Business Processes'!B8</f>
        <v>https://www.pukkaherbs.com/</v>
      </c>
      <c r="C6" s="108" t="str">
        <f>'Business Processes'!J8</f>
        <v>https://www.pukkaherbs.com/your-wellbeing/stories/people/partners/bizgive/  https://www.pukkaherbs.com/media/76569880/pukka-sustainability-highlights-2016.pdf            https://www.pukkaherbs.com/our-mission/inspiring-change/</v>
      </c>
      <c r="D6" s="109" t="s">
        <v>58</v>
      </c>
      <c r="E6" s="109"/>
      <c r="F6" s="109" t="s">
        <v>58</v>
      </c>
      <c r="G6" s="118"/>
      <c r="H6" s="109"/>
      <c r="I6" s="109"/>
      <c r="J6" s="109" t="s">
        <v>58</v>
      </c>
      <c r="K6" s="109" t="s">
        <v>58</v>
      </c>
      <c r="L6" s="109"/>
      <c r="M6" s="110" t="s">
        <v>289</v>
      </c>
    </row>
    <row r="7" spans="1:13" ht="20.45" customHeight="1">
      <c r="A7" s="107">
        <f>A6+1</f>
        <v>2</v>
      </c>
      <c r="B7" s="108" t="str">
        <f>'Business Processes'!B9</f>
        <v>www.Dell.com</v>
      </c>
      <c r="C7" s="108" t="str">
        <f>'Business Processes'!J9</f>
        <v>http://www.ideastorm.com/</v>
      </c>
      <c r="D7" s="109" t="s">
        <v>58</v>
      </c>
      <c r="E7" s="109" t="s">
        <v>58</v>
      </c>
      <c r="F7" s="109" t="s">
        <v>58</v>
      </c>
      <c r="G7" s="118" t="s">
        <v>58</v>
      </c>
      <c r="H7" s="109"/>
      <c r="I7" s="109"/>
      <c r="J7" s="109" t="s">
        <v>58</v>
      </c>
      <c r="K7" s="109" t="s">
        <v>58</v>
      </c>
      <c r="L7" s="109"/>
      <c r="M7" s="111"/>
    </row>
    <row r="8" spans="1:13" ht="29.25" customHeight="1">
      <c r="A8" s="107">
        <f t="shared" ref="A8:A33" si="0">A7+1</f>
        <v>3</v>
      </c>
      <c r="B8" s="108" t="str">
        <f>'Business Processes'!B10</f>
        <v>https://twitter.com/</v>
      </c>
      <c r="C8" s="108" t="str">
        <f>'Business Processes'!J10</f>
        <v>https://books.google.co.uk/books?isbn=1473987490</v>
      </c>
      <c r="D8" s="109"/>
      <c r="E8" s="109"/>
      <c r="F8" s="109"/>
      <c r="G8" s="118"/>
      <c r="H8" s="109"/>
      <c r="I8" s="109"/>
      <c r="J8" s="109"/>
      <c r="K8" s="109"/>
      <c r="L8" s="109"/>
      <c r="M8" s="111"/>
    </row>
    <row r="9" spans="1:13" ht="18.95" customHeight="1">
      <c r="A9" s="107">
        <f t="shared" si="0"/>
        <v>4</v>
      </c>
      <c r="B9" s="108" t="str">
        <f>'Business Processes'!B11</f>
        <v>https://www.amazon.co.uk/</v>
      </c>
      <c r="C9" s="108" t="str">
        <f>'Business Processes'!J11</f>
        <v>https://www.amazon.co.uk/</v>
      </c>
      <c r="D9" s="109"/>
      <c r="E9" s="109"/>
      <c r="F9" s="109"/>
      <c r="G9" s="118"/>
      <c r="H9" s="109"/>
      <c r="I9" s="109"/>
      <c r="J9" s="109"/>
      <c r="K9" s="109"/>
      <c r="L9" s="109"/>
      <c r="M9" s="111"/>
    </row>
    <row r="10" spans="1:13" ht="18.95" customHeight="1">
      <c r="A10" s="107">
        <f t="shared" si="0"/>
        <v>5</v>
      </c>
      <c r="B10" s="108" t="str">
        <f>'Business Processes'!B12</f>
        <v>https://www.facebook.com/</v>
      </c>
      <c r="C10" s="108" t="str">
        <f>'Business Processes'!J12</f>
        <v>https://www.facebook.com/</v>
      </c>
      <c r="D10" s="109"/>
      <c r="E10" s="109"/>
      <c r="F10" s="109"/>
      <c r="G10" s="118"/>
      <c r="H10" s="109"/>
      <c r="I10" s="109"/>
      <c r="J10" s="109"/>
      <c r="K10" s="109"/>
      <c r="L10" s="109"/>
      <c r="M10" s="111"/>
    </row>
    <row r="11" spans="1:13" ht="18.95" customHeight="1">
      <c r="A11" s="107">
        <f t="shared" si="0"/>
        <v>6</v>
      </c>
      <c r="B11" s="108" t="str">
        <f>'Business Processes'!B13</f>
        <v>https://www.uber.com/</v>
      </c>
      <c r="C11" s="108" t="str">
        <f>'Business Processes'!J13</f>
        <v>https://www.uber.com/</v>
      </c>
      <c r="D11" s="109"/>
      <c r="E11" s="109"/>
      <c r="F11" s="109"/>
      <c r="G11" s="118"/>
      <c r="H11" s="109"/>
      <c r="I11" s="109"/>
      <c r="J11" s="109"/>
      <c r="K11" s="109"/>
      <c r="L11" s="109"/>
      <c r="M11" s="111"/>
    </row>
    <row r="12" spans="1:13" ht="18.95" customHeight="1">
      <c r="A12" s="107">
        <f t="shared" si="0"/>
        <v>7</v>
      </c>
      <c r="B12" s="108" t="str">
        <f>'Business Processes'!B14</f>
        <v>https://www.youtube.com/</v>
      </c>
      <c r="C12" s="108" t="str">
        <f>'Business Processes'!J14</f>
        <v>https://www.youtube.com/</v>
      </c>
      <c r="D12" s="109"/>
      <c r="E12" s="109"/>
      <c r="F12" s="109"/>
      <c r="G12" s="118"/>
      <c r="H12" s="109"/>
      <c r="I12" s="109"/>
      <c r="J12" s="109"/>
      <c r="K12" s="109"/>
      <c r="L12" s="109"/>
      <c r="M12" s="111"/>
    </row>
    <row r="13" spans="1:13" ht="30">
      <c r="A13" s="107">
        <f t="shared" si="0"/>
        <v>8</v>
      </c>
      <c r="B13" s="108" t="s">
        <v>97</v>
      </c>
      <c r="C13" s="108" t="s">
        <v>102</v>
      </c>
      <c r="D13" s="109" t="s">
        <v>58</v>
      </c>
      <c r="E13" s="109" t="s">
        <v>58</v>
      </c>
      <c r="F13" s="109" t="s">
        <v>58</v>
      </c>
      <c r="G13" s="118" t="s">
        <v>58</v>
      </c>
      <c r="H13" s="109" t="s">
        <v>58</v>
      </c>
      <c r="I13" s="109"/>
      <c r="J13" s="109" t="s">
        <v>58</v>
      </c>
      <c r="K13" s="109" t="s">
        <v>58</v>
      </c>
      <c r="L13" s="109" t="s">
        <v>58</v>
      </c>
      <c r="M13" s="111" t="s">
        <v>290</v>
      </c>
    </row>
    <row r="14" spans="1:13">
      <c r="A14" s="107">
        <f t="shared" si="0"/>
        <v>9</v>
      </c>
      <c r="B14" s="108" t="s">
        <v>104</v>
      </c>
      <c r="C14" s="108" t="s">
        <v>109</v>
      </c>
      <c r="D14" s="109" t="s">
        <v>58</v>
      </c>
      <c r="E14" s="109" t="s">
        <v>58</v>
      </c>
      <c r="F14" s="109" t="s">
        <v>58</v>
      </c>
      <c r="G14" s="118" t="s">
        <v>58</v>
      </c>
      <c r="H14" s="109" t="s">
        <v>58</v>
      </c>
      <c r="I14" s="109"/>
      <c r="J14" s="109" t="s">
        <v>58</v>
      </c>
      <c r="K14" s="109" t="s">
        <v>58</v>
      </c>
      <c r="L14" s="109" t="s">
        <v>58</v>
      </c>
      <c r="M14" s="111" t="s">
        <v>290</v>
      </c>
    </row>
    <row r="15" spans="1:13" ht="30">
      <c r="A15" s="107">
        <f t="shared" si="0"/>
        <v>10</v>
      </c>
      <c r="B15" s="108" t="s">
        <v>111</v>
      </c>
      <c r="C15" s="108" t="s">
        <v>115</v>
      </c>
      <c r="D15" s="109" t="s">
        <v>58</v>
      </c>
      <c r="E15" s="112" t="s">
        <v>58</v>
      </c>
      <c r="F15" s="112" t="s">
        <v>58</v>
      </c>
      <c r="G15" s="112" t="s">
        <v>58</v>
      </c>
      <c r="H15" s="109" t="s">
        <v>58</v>
      </c>
      <c r="I15" s="112"/>
      <c r="J15" s="112" t="s">
        <v>58</v>
      </c>
      <c r="K15" s="112" t="s">
        <v>58</v>
      </c>
      <c r="L15" s="109" t="s">
        <v>58</v>
      </c>
      <c r="M15" s="119" t="s">
        <v>290</v>
      </c>
    </row>
    <row r="16" spans="1:13" ht="40.5" customHeight="1">
      <c r="A16" s="107">
        <f t="shared" si="0"/>
        <v>11</v>
      </c>
      <c r="B16" s="57" t="s">
        <v>117</v>
      </c>
      <c r="C16" s="98" t="s">
        <v>199</v>
      </c>
      <c r="D16" s="109" t="s">
        <v>58</v>
      </c>
      <c r="E16" s="112" t="s">
        <v>58</v>
      </c>
      <c r="F16" s="112" t="s">
        <v>78</v>
      </c>
      <c r="G16" s="112" t="s">
        <v>58</v>
      </c>
      <c r="H16" s="109" t="s">
        <v>58</v>
      </c>
      <c r="I16" s="112" t="s">
        <v>58</v>
      </c>
      <c r="J16" s="112" t="s">
        <v>58</v>
      </c>
      <c r="K16" s="112" t="s">
        <v>58</v>
      </c>
      <c r="L16" s="109" t="s">
        <v>58</v>
      </c>
      <c r="M16" s="119" t="s">
        <v>291</v>
      </c>
    </row>
    <row r="17" spans="1:13" ht="46.5" customHeight="1">
      <c r="A17" s="107">
        <f t="shared" si="0"/>
        <v>12</v>
      </c>
      <c r="B17" s="56" t="s">
        <v>201</v>
      </c>
      <c r="C17" s="98" t="s">
        <v>124</v>
      </c>
      <c r="D17" s="109" t="s">
        <v>58</v>
      </c>
      <c r="E17" s="112" t="s">
        <v>58</v>
      </c>
      <c r="F17" s="112" t="s">
        <v>58</v>
      </c>
      <c r="G17" s="112" t="s">
        <v>58</v>
      </c>
      <c r="H17" s="109" t="s">
        <v>58</v>
      </c>
      <c r="I17" s="112" t="s">
        <v>58</v>
      </c>
      <c r="J17" s="112" t="s">
        <v>58</v>
      </c>
      <c r="K17" s="112" t="s">
        <v>58</v>
      </c>
      <c r="L17" s="109" t="s">
        <v>58</v>
      </c>
      <c r="M17" s="119" t="s">
        <v>291</v>
      </c>
    </row>
    <row r="18" spans="1:13">
      <c r="A18" s="107">
        <f t="shared" si="0"/>
        <v>13</v>
      </c>
      <c r="B18" s="108" t="s">
        <v>125</v>
      </c>
      <c r="C18" s="58" t="s">
        <v>129</v>
      </c>
      <c r="D18" s="109" t="s">
        <v>58</v>
      </c>
      <c r="E18" s="109" t="s">
        <v>58</v>
      </c>
      <c r="F18" s="109" t="s">
        <v>58</v>
      </c>
      <c r="G18" s="109" t="s">
        <v>58</v>
      </c>
      <c r="H18" s="109" t="s">
        <v>58</v>
      </c>
      <c r="I18" s="109" t="s">
        <v>58</v>
      </c>
      <c r="J18" s="109" t="s">
        <v>58</v>
      </c>
      <c r="K18" s="109" t="s">
        <v>58</v>
      </c>
      <c r="L18" s="109" t="s">
        <v>58</v>
      </c>
      <c r="M18" s="119" t="s">
        <v>291</v>
      </c>
    </row>
    <row r="19" spans="1:13">
      <c r="A19" s="107">
        <f t="shared" si="0"/>
        <v>14</v>
      </c>
      <c r="B19" s="58" t="s">
        <v>131</v>
      </c>
      <c r="C19" s="137" t="s">
        <v>133</v>
      </c>
      <c r="D19" s="109" t="s">
        <v>58</v>
      </c>
      <c r="E19" s="109" t="s">
        <v>58</v>
      </c>
      <c r="F19" s="109" t="s">
        <v>58</v>
      </c>
      <c r="G19" s="109" t="s">
        <v>58</v>
      </c>
      <c r="H19" s="109" t="s">
        <v>58</v>
      </c>
      <c r="I19" s="109" t="s">
        <v>58</v>
      </c>
      <c r="J19" s="109" t="s">
        <v>58</v>
      </c>
      <c r="K19" s="109" t="s">
        <v>58</v>
      </c>
      <c r="L19" s="109" t="s">
        <v>58</v>
      </c>
      <c r="M19" s="119" t="s">
        <v>291</v>
      </c>
    </row>
    <row r="20" spans="1:13" ht="26.25" customHeight="1">
      <c r="A20" s="107">
        <f t="shared" si="0"/>
        <v>15</v>
      </c>
      <c r="B20" s="108" t="s">
        <v>134</v>
      </c>
      <c r="C20" s="136" t="s">
        <v>204</v>
      </c>
      <c r="D20" s="109" t="s">
        <v>58</v>
      </c>
      <c r="E20" s="109" t="s">
        <v>58</v>
      </c>
      <c r="F20" s="109" t="s">
        <v>58</v>
      </c>
      <c r="G20" s="109" t="s">
        <v>58</v>
      </c>
      <c r="H20" s="109" t="s">
        <v>58</v>
      </c>
      <c r="I20" s="109" t="s">
        <v>58</v>
      </c>
      <c r="J20" s="109" t="s">
        <v>58</v>
      </c>
      <c r="K20" s="109" t="s">
        <v>58</v>
      </c>
      <c r="L20" s="109" t="s">
        <v>58</v>
      </c>
      <c r="M20" s="119" t="s">
        <v>291</v>
      </c>
    </row>
    <row r="21" spans="1:13">
      <c r="A21" s="107">
        <f t="shared" si="0"/>
        <v>16</v>
      </c>
      <c r="B21" s="108" t="s">
        <v>135</v>
      </c>
      <c r="C21" s="98" t="s">
        <v>205</v>
      </c>
      <c r="D21" s="109" t="s">
        <v>58</v>
      </c>
      <c r="E21" s="109" t="s">
        <v>58</v>
      </c>
      <c r="F21" s="109" t="s">
        <v>58</v>
      </c>
      <c r="G21" s="109" t="s">
        <v>58</v>
      </c>
      <c r="H21" s="109" t="s">
        <v>58</v>
      </c>
      <c r="I21" s="109" t="s">
        <v>58</v>
      </c>
      <c r="J21" s="109" t="s">
        <v>58</v>
      </c>
      <c r="K21" s="109" t="s">
        <v>58</v>
      </c>
      <c r="L21" s="109" t="s">
        <v>58</v>
      </c>
      <c r="M21" s="119" t="s">
        <v>291</v>
      </c>
    </row>
    <row r="22" spans="1:13" ht="30">
      <c r="A22" s="107">
        <f t="shared" si="0"/>
        <v>17</v>
      </c>
      <c r="B22" s="108" t="s">
        <v>136</v>
      </c>
      <c r="C22" s="98" t="s">
        <v>207</v>
      </c>
      <c r="D22" s="109" t="s">
        <v>58</v>
      </c>
      <c r="E22" s="109" t="s">
        <v>58</v>
      </c>
      <c r="F22" s="109" t="s">
        <v>58</v>
      </c>
      <c r="G22" s="109" t="s">
        <v>58</v>
      </c>
      <c r="H22" s="109" t="s">
        <v>58</v>
      </c>
      <c r="I22" s="109" t="s">
        <v>58</v>
      </c>
      <c r="J22" s="109" t="s">
        <v>58</v>
      </c>
      <c r="K22" s="109" t="s">
        <v>58</v>
      </c>
      <c r="L22" s="109" t="s">
        <v>58</v>
      </c>
      <c r="M22" s="119" t="s">
        <v>291</v>
      </c>
    </row>
    <row r="23" spans="1:13">
      <c r="A23" s="107">
        <f t="shared" si="0"/>
        <v>18</v>
      </c>
      <c r="B23" s="108" t="s">
        <v>137</v>
      </c>
      <c r="C23" s="98" t="s">
        <v>208</v>
      </c>
      <c r="D23" s="109" t="s">
        <v>58</v>
      </c>
      <c r="E23" s="109" t="s">
        <v>58</v>
      </c>
      <c r="F23" s="109" t="s">
        <v>58</v>
      </c>
      <c r="G23" s="109" t="s">
        <v>58</v>
      </c>
      <c r="H23" s="109" t="s">
        <v>58</v>
      </c>
      <c r="I23" s="109" t="s">
        <v>58</v>
      </c>
      <c r="J23" s="109" t="s">
        <v>58</v>
      </c>
      <c r="K23" s="109" t="s">
        <v>58</v>
      </c>
      <c r="L23" s="109" t="s">
        <v>58</v>
      </c>
      <c r="M23" s="119" t="s">
        <v>291</v>
      </c>
    </row>
    <row r="24" spans="1:13">
      <c r="A24" s="107">
        <f t="shared" si="0"/>
        <v>19</v>
      </c>
      <c r="B24" s="108" t="s">
        <v>138</v>
      </c>
      <c r="C24" s="98" t="s">
        <v>210</v>
      </c>
      <c r="D24" s="109" t="s">
        <v>58</v>
      </c>
      <c r="E24" s="109" t="s">
        <v>58</v>
      </c>
      <c r="F24" s="109" t="s">
        <v>58</v>
      </c>
      <c r="G24" s="109" t="s">
        <v>58</v>
      </c>
      <c r="H24" s="109" t="s">
        <v>58</v>
      </c>
      <c r="I24" s="109" t="s">
        <v>58</v>
      </c>
      <c r="J24" s="109" t="s">
        <v>58</v>
      </c>
      <c r="K24" s="109" t="s">
        <v>58</v>
      </c>
      <c r="L24" s="109" t="s">
        <v>58</v>
      </c>
      <c r="M24" s="119" t="s">
        <v>291</v>
      </c>
    </row>
    <row r="25" spans="1:13">
      <c r="A25" s="107">
        <f t="shared" si="0"/>
        <v>20</v>
      </c>
      <c r="B25" s="108" t="s">
        <v>139</v>
      </c>
      <c r="C25" s="98" t="s">
        <v>211</v>
      </c>
      <c r="D25" s="109" t="s">
        <v>58</v>
      </c>
      <c r="E25" s="109" t="s">
        <v>58</v>
      </c>
      <c r="F25" s="109" t="s">
        <v>58</v>
      </c>
      <c r="G25" s="109" t="s">
        <v>58</v>
      </c>
      <c r="H25" s="109" t="s">
        <v>58</v>
      </c>
      <c r="I25" s="109" t="s">
        <v>58</v>
      </c>
      <c r="J25" s="109" t="s">
        <v>58</v>
      </c>
      <c r="K25" s="109" t="s">
        <v>58</v>
      </c>
      <c r="L25" s="109" t="s">
        <v>58</v>
      </c>
      <c r="M25" s="119" t="s">
        <v>291</v>
      </c>
    </row>
    <row r="26" spans="1:13" ht="30">
      <c r="A26" s="107">
        <f t="shared" si="0"/>
        <v>21</v>
      </c>
      <c r="B26" s="108" t="s">
        <v>140</v>
      </c>
      <c r="C26" s="98" t="s">
        <v>212</v>
      </c>
      <c r="D26" s="109" t="s">
        <v>58</v>
      </c>
      <c r="E26" s="109" t="s">
        <v>58</v>
      </c>
      <c r="F26" s="109" t="s">
        <v>58</v>
      </c>
      <c r="G26" s="109" t="s">
        <v>58</v>
      </c>
      <c r="H26" s="109" t="s">
        <v>58</v>
      </c>
      <c r="I26" s="109" t="s">
        <v>58</v>
      </c>
      <c r="J26" s="109" t="s">
        <v>58</v>
      </c>
      <c r="K26" s="109" t="s">
        <v>58</v>
      </c>
      <c r="L26" s="109" t="s">
        <v>58</v>
      </c>
      <c r="M26" s="119" t="s">
        <v>291</v>
      </c>
    </row>
    <row r="27" spans="1:13">
      <c r="A27" s="107">
        <f t="shared" si="0"/>
        <v>22</v>
      </c>
      <c r="B27" s="108" t="s">
        <v>141</v>
      </c>
      <c r="C27" s="98" t="s">
        <v>213</v>
      </c>
      <c r="D27" s="109" t="s">
        <v>58</v>
      </c>
      <c r="E27" s="109" t="s">
        <v>58</v>
      </c>
      <c r="F27" s="109" t="s">
        <v>58</v>
      </c>
      <c r="G27" s="109" t="s">
        <v>58</v>
      </c>
      <c r="H27" s="109" t="s">
        <v>58</v>
      </c>
      <c r="I27" s="109" t="s">
        <v>58</v>
      </c>
      <c r="J27" s="109" t="s">
        <v>58</v>
      </c>
      <c r="K27" s="109" t="s">
        <v>58</v>
      </c>
      <c r="L27" s="109" t="s">
        <v>58</v>
      </c>
      <c r="M27" s="119" t="s">
        <v>291</v>
      </c>
    </row>
    <row r="28" spans="1:13">
      <c r="A28" s="107">
        <f t="shared" si="0"/>
        <v>23</v>
      </c>
      <c r="B28" s="108" t="s">
        <v>142</v>
      </c>
      <c r="C28" s="98" t="s">
        <v>214</v>
      </c>
      <c r="D28" s="109" t="s">
        <v>58</v>
      </c>
      <c r="E28" s="109" t="s">
        <v>58</v>
      </c>
      <c r="F28" s="109" t="s">
        <v>58</v>
      </c>
      <c r="G28" s="109" t="s">
        <v>58</v>
      </c>
      <c r="H28" s="109" t="s">
        <v>58</v>
      </c>
      <c r="I28" s="109" t="s">
        <v>58</v>
      </c>
      <c r="J28" s="109" t="s">
        <v>58</v>
      </c>
      <c r="K28" s="109" t="s">
        <v>58</v>
      </c>
      <c r="L28" s="109" t="s">
        <v>58</v>
      </c>
      <c r="M28" s="119" t="s">
        <v>291</v>
      </c>
    </row>
    <row r="29" spans="1:13" ht="30">
      <c r="A29" s="107">
        <f t="shared" si="0"/>
        <v>24</v>
      </c>
      <c r="B29" s="108" t="s">
        <v>143</v>
      </c>
      <c r="C29" s="98" t="s">
        <v>215</v>
      </c>
      <c r="D29" s="109" t="s">
        <v>58</v>
      </c>
      <c r="E29" s="109" t="s">
        <v>58</v>
      </c>
      <c r="F29" s="109" t="s">
        <v>58</v>
      </c>
      <c r="G29" s="109" t="s">
        <v>58</v>
      </c>
      <c r="H29" s="109" t="s">
        <v>58</v>
      </c>
      <c r="I29" s="109" t="s">
        <v>58</v>
      </c>
      <c r="J29" s="109" t="s">
        <v>58</v>
      </c>
      <c r="K29" s="109" t="s">
        <v>58</v>
      </c>
      <c r="L29" s="109" t="s">
        <v>58</v>
      </c>
      <c r="M29" s="119" t="s">
        <v>291</v>
      </c>
    </row>
    <row r="30" spans="1:13" ht="30">
      <c r="A30" s="107">
        <f t="shared" si="0"/>
        <v>25</v>
      </c>
      <c r="B30" s="108" t="s">
        <v>144</v>
      </c>
      <c r="C30" s="98" t="s">
        <v>215</v>
      </c>
      <c r="D30" s="109" t="s">
        <v>58</v>
      </c>
      <c r="E30" s="109" t="s">
        <v>58</v>
      </c>
      <c r="F30" s="109" t="s">
        <v>58</v>
      </c>
      <c r="G30" s="109" t="s">
        <v>58</v>
      </c>
      <c r="H30" s="109" t="s">
        <v>58</v>
      </c>
      <c r="I30" s="109" t="s">
        <v>58</v>
      </c>
      <c r="J30" s="109" t="s">
        <v>58</v>
      </c>
      <c r="K30" s="109" t="s">
        <v>58</v>
      </c>
      <c r="L30" s="109" t="s">
        <v>58</v>
      </c>
      <c r="M30" s="119" t="s">
        <v>291</v>
      </c>
    </row>
    <row r="31" spans="1:13" ht="30">
      <c r="A31" s="107">
        <f t="shared" si="0"/>
        <v>26</v>
      </c>
      <c r="B31" s="108" t="s">
        <v>145</v>
      </c>
      <c r="C31" s="98" t="s">
        <v>216</v>
      </c>
      <c r="D31" s="109" t="s">
        <v>58</v>
      </c>
      <c r="E31" s="109" t="s">
        <v>58</v>
      </c>
      <c r="F31" s="109" t="s">
        <v>58</v>
      </c>
      <c r="G31" s="109" t="s">
        <v>58</v>
      </c>
      <c r="H31" s="109" t="s">
        <v>58</v>
      </c>
      <c r="I31" s="109" t="s">
        <v>58</v>
      </c>
      <c r="J31" s="109" t="s">
        <v>58</v>
      </c>
      <c r="K31" s="109" t="s">
        <v>58</v>
      </c>
      <c r="L31" s="109" t="s">
        <v>58</v>
      </c>
      <c r="M31" s="119" t="s">
        <v>291</v>
      </c>
    </row>
    <row r="32" spans="1:13" ht="30">
      <c r="A32" s="107">
        <f t="shared" si="0"/>
        <v>27</v>
      </c>
      <c r="B32" s="108" t="s">
        <v>146</v>
      </c>
      <c r="C32" s="98" t="s">
        <v>217</v>
      </c>
      <c r="D32" s="109" t="s">
        <v>58</v>
      </c>
      <c r="E32" s="109" t="s">
        <v>58</v>
      </c>
      <c r="F32" s="109" t="s">
        <v>58</v>
      </c>
      <c r="G32" s="109" t="s">
        <v>58</v>
      </c>
      <c r="H32" s="109" t="s">
        <v>58</v>
      </c>
      <c r="I32" s="109" t="s">
        <v>58</v>
      </c>
      <c r="J32" s="109" t="s">
        <v>58</v>
      </c>
      <c r="K32" s="109" t="s">
        <v>58</v>
      </c>
      <c r="L32" s="109" t="s">
        <v>58</v>
      </c>
      <c r="M32" s="119" t="s">
        <v>291</v>
      </c>
    </row>
    <row r="33" spans="1:13" ht="30">
      <c r="A33" s="107">
        <f t="shared" si="0"/>
        <v>28</v>
      </c>
      <c r="B33" s="108" t="s">
        <v>147</v>
      </c>
      <c r="C33" s="98" t="s">
        <v>218</v>
      </c>
      <c r="D33" s="109" t="s">
        <v>58</v>
      </c>
      <c r="E33" s="109" t="s">
        <v>58</v>
      </c>
      <c r="F33" s="109" t="s">
        <v>58</v>
      </c>
      <c r="G33" s="109" t="s">
        <v>58</v>
      </c>
      <c r="H33" s="109" t="s">
        <v>58</v>
      </c>
      <c r="I33" s="109" t="s">
        <v>58</v>
      </c>
      <c r="J33" s="109" t="s">
        <v>58</v>
      </c>
      <c r="K33" s="109" t="s">
        <v>58</v>
      </c>
      <c r="L33" s="109" t="s">
        <v>58</v>
      </c>
      <c r="M33" s="119" t="s">
        <v>291</v>
      </c>
    </row>
    <row r="34" spans="1:13">
      <c r="A34" s="107">
        <v>29</v>
      </c>
      <c r="B34" s="108" t="s">
        <v>148</v>
      </c>
      <c r="C34" s="98" t="s">
        <v>220</v>
      </c>
      <c r="D34" s="109" t="s">
        <v>58</v>
      </c>
      <c r="E34" s="109" t="s">
        <v>58</v>
      </c>
      <c r="F34" s="109" t="s">
        <v>58</v>
      </c>
      <c r="G34" s="109" t="s">
        <v>58</v>
      </c>
      <c r="H34" s="109" t="s">
        <v>58</v>
      </c>
      <c r="I34" s="109" t="s">
        <v>58</v>
      </c>
      <c r="J34" s="109" t="s">
        <v>58</v>
      </c>
      <c r="K34" s="109" t="s">
        <v>58</v>
      </c>
      <c r="L34" s="109" t="s">
        <v>58</v>
      </c>
      <c r="M34" s="119" t="s">
        <v>291</v>
      </c>
    </row>
    <row r="35" spans="1:13" ht="30">
      <c r="A35" s="107">
        <v>30</v>
      </c>
      <c r="B35" s="108" t="s">
        <v>149</v>
      </c>
      <c r="C35" s="98" t="s">
        <v>221</v>
      </c>
      <c r="D35" s="109" t="s">
        <v>58</v>
      </c>
      <c r="E35" s="109" t="s">
        <v>58</v>
      </c>
      <c r="F35" s="109" t="s">
        <v>58</v>
      </c>
      <c r="G35" s="109" t="s">
        <v>58</v>
      </c>
      <c r="H35" s="109" t="s">
        <v>58</v>
      </c>
      <c r="I35" s="109" t="s">
        <v>58</v>
      </c>
      <c r="J35" s="109" t="s">
        <v>58</v>
      </c>
      <c r="K35" s="109" t="s">
        <v>58</v>
      </c>
      <c r="L35" s="109" t="s">
        <v>58</v>
      </c>
      <c r="M35" s="119" t="s">
        <v>291</v>
      </c>
    </row>
    <row r="36" spans="1:13" ht="17.100000000000001" customHeight="1">
      <c r="A36" s="107">
        <v>31</v>
      </c>
      <c r="B36" s="108" t="s">
        <v>150</v>
      </c>
      <c r="C36" s="98" t="s">
        <v>222</v>
      </c>
      <c r="D36" s="109" t="s">
        <v>58</v>
      </c>
      <c r="E36" s="109" t="s">
        <v>58</v>
      </c>
      <c r="F36" s="109" t="s">
        <v>58</v>
      </c>
      <c r="G36" s="109" t="s">
        <v>58</v>
      </c>
      <c r="H36" s="109" t="s">
        <v>58</v>
      </c>
      <c r="I36" s="109" t="s">
        <v>58</v>
      </c>
      <c r="J36" s="109" t="s">
        <v>58</v>
      </c>
      <c r="K36" s="109" t="s">
        <v>58</v>
      </c>
      <c r="L36" s="109" t="s">
        <v>58</v>
      </c>
      <c r="M36" s="119" t="s">
        <v>291</v>
      </c>
    </row>
    <row r="37" spans="1:13" ht="30">
      <c r="A37" s="107">
        <f t="shared" ref="A37:A55" si="1">A36+1</f>
        <v>32</v>
      </c>
      <c r="B37" s="108" t="s">
        <v>151</v>
      </c>
      <c r="C37" s="98" t="s">
        <v>223</v>
      </c>
      <c r="D37" s="109" t="s">
        <v>58</v>
      </c>
      <c r="E37" s="109" t="s">
        <v>58</v>
      </c>
      <c r="F37" s="109" t="s">
        <v>58</v>
      </c>
      <c r="G37" s="109" t="s">
        <v>58</v>
      </c>
      <c r="H37" s="109" t="s">
        <v>58</v>
      </c>
      <c r="I37" s="109" t="s">
        <v>58</v>
      </c>
      <c r="J37" s="109" t="s">
        <v>58</v>
      </c>
      <c r="K37" s="109" t="s">
        <v>58</v>
      </c>
      <c r="L37" s="109" t="s">
        <v>58</v>
      </c>
      <c r="M37" s="119" t="s">
        <v>291</v>
      </c>
    </row>
    <row r="38" spans="1:13" ht="15.95" customHeight="1">
      <c r="A38" s="107">
        <f t="shared" si="1"/>
        <v>33</v>
      </c>
      <c r="B38" s="108" t="s">
        <v>152</v>
      </c>
      <c r="C38" s="98" t="s">
        <v>224</v>
      </c>
      <c r="D38" s="109" t="s">
        <v>58</v>
      </c>
      <c r="E38" s="109" t="s">
        <v>58</v>
      </c>
      <c r="F38" s="109" t="s">
        <v>58</v>
      </c>
      <c r="G38" s="109" t="s">
        <v>58</v>
      </c>
      <c r="H38" s="109" t="s">
        <v>58</v>
      </c>
      <c r="I38" s="109" t="s">
        <v>58</v>
      </c>
      <c r="J38" s="109" t="s">
        <v>58</v>
      </c>
      <c r="K38" s="109" t="s">
        <v>58</v>
      </c>
      <c r="L38" s="109" t="s">
        <v>58</v>
      </c>
      <c r="M38" s="119" t="s">
        <v>291</v>
      </c>
    </row>
    <row r="39" spans="1:13" ht="15.6" customHeight="1">
      <c r="A39" s="107">
        <f t="shared" si="1"/>
        <v>34</v>
      </c>
      <c r="B39" s="58" t="s">
        <v>153</v>
      </c>
      <c r="C39" s="98" t="s">
        <v>225</v>
      </c>
      <c r="D39" s="109" t="s">
        <v>58</v>
      </c>
      <c r="E39" s="109" t="s">
        <v>58</v>
      </c>
      <c r="F39" s="109" t="s">
        <v>58</v>
      </c>
      <c r="G39" s="109" t="s">
        <v>58</v>
      </c>
      <c r="H39" s="109" t="s">
        <v>58</v>
      </c>
      <c r="I39" s="109" t="s">
        <v>58</v>
      </c>
      <c r="J39" s="109" t="s">
        <v>58</v>
      </c>
      <c r="K39" s="109" t="s">
        <v>58</v>
      </c>
      <c r="L39" s="109" t="s">
        <v>58</v>
      </c>
      <c r="M39" s="119" t="s">
        <v>291</v>
      </c>
    </row>
    <row r="40" spans="1:13">
      <c r="A40" s="107">
        <f t="shared" si="1"/>
        <v>35</v>
      </c>
      <c r="B40" s="108" t="s">
        <v>154</v>
      </c>
      <c r="C40" s="98" t="s">
        <v>226</v>
      </c>
      <c r="D40" s="109" t="s">
        <v>58</v>
      </c>
      <c r="E40" s="109" t="s">
        <v>58</v>
      </c>
      <c r="F40" s="109" t="s">
        <v>58</v>
      </c>
      <c r="G40" s="109" t="s">
        <v>58</v>
      </c>
      <c r="H40" s="109" t="s">
        <v>58</v>
      </c>
      <c r="I40" s="109" t="s">
        <v>58</v>
      </c>
      <c r="J40" s="109" t="s">
        <v>58</v>
      </c>
      <c r="K40" s="109" t="s">
        <v>58</v>
      </c>
      <c r="L40" s="109" t="s">
        <v>58</v>
      </c>
      <c r="M40" s="119" t="s">
        <v>291</v>
      </c>
    </row>
    <row r="41" spans="1:13" ht="30">
      <c r="A41" s="107">
        <f t="shared" si="1"/>
        <v>36</v>
      </c>
      <c r="B41" s="108" t="s">
        <v>155</v>
      </c>
      <c r="C41" s="98" t="s">
        <v>227</v>
      </c>
      <c r="D41" s="109" t="s">
        <v>58</v>
      </c>
      <c r="E41" s="109" t="s">
        <v>58</v>
      </c>
      <c r="F41" s="109" t="s">
        <v>58</v>
      </c>
      <c r="G41" s="109" t="s">
        <v>58</v>
      </c>
      <c r="H41" s="109" t="s">
        <v>58</v>
      </c>
      <c r="I41" s="109" t="s">
        <v>58</v>
      </c>
      <c r="J41" s="109" t="s">
        <v>58</v>
      </c>
      <c r="K41" s="109" t="s">
        <v>58</v>
      </c>
      <c r="L41" s="109" t="s">
        <v>58</v>
      </c>
      <c r="M41" s="119" t="s">
        <v>291</v>
      </c>
    </row>
    <row r="42" spans="1:13">
      <c r="A42" s="107">
        <f t="shared" si="1"/>
        <v>37</v>
      </c>
      <c r="B42" s="108" t="s">
        <v>156</v>
      </c>
      <c r="C42" s="98" t="s">
        <v>228</v>
      </c>
      <c r="D42" s="109" t="s">
        <v>58</v>
      </c>
      <c r="E42" s="109" t="s">
        <v>58</v>
      </c>
      <c r="F42" s="109" t="s">
        <v>58</v>
      </c>
      <c r="G42" s="109" t="s">
        <v>58</v>
      </c>
      <c r="H42" s="109" t="s">
        <v>58</v>
      </c>
      <c r="I42" s="109" t="s">
        <v>58</v>
      </c>
      <c r="J42" s="109" t="s">
        <v>58</v>
      </c>
      <c r="K42" s="109" t="s">
        <v>58</v>
      </c>
      <c r="L42" s="109" t="s">
        <v>58</v>
      </c>
      <c r="M42" s="119" t="s">
        <v>291</v>
      </c>
    </row>
    <row r="43" spans="1:13" ht="30">
      <c r="A43" s="107">
        <f t="shared" si="1"/>
        <v>38</v>
      </c>
      <c r="B43" s="108" t="s">
        <v>157</v>
      </c>
      <c r="C43" s="98" t="s">
        <v>229</v>
      </c>
      <c r="D43" s="109" t="s">
        <v>58</v>
      </c>
      <c r="E43" s="109" t="s">
        <v>58</v>
      </c>
      <c r="F43" s="109" t="s">
        <v>58</v>
      </c>
      <c r="G43" s="109" t="s">
        <v>58</v>
      </c>
      <c r="H43" s="109" t="s">
        <v>58</v>
      </c>
      <c r="I43" s="109" t="s">
        <v>58</v>
      </c>
      <c r="J43" s="109" t="s">
        <v>58</v>
      </c>
      <c r="K43" s="109" t="s">
        <v>58</v>
      </c>
      <c r="L43" s="109" t="s">
        <v>58</v>
      </c>
      <c r="M43" s="119" t="s">
        <v>291</v>
      </c>
    </row>
    <row r="44" spans="1:13" ht="30">
      <c r="A44" s="107">
        <f t="shared" si="1"/>
        <v>39</v>
      </c>
      <c r="B44" s="108" t="s">
        <v>158</v>
      </c>
      <c r="C44" s="98" t="s">
        <v>230</v>
      </c>
      <c r="D44" s="109" t="s">
        <v>58</v>
      </c>
      <c r="E44" s="109" t="s">
        <v>58</v>
      </c>
      <c r="F44" s="109" t="s">
        <v>58</v>
      </c>
      <c r="G44" s="109" t="s">
        <v>58</v>
      </c>
      <c r="H44" s="109" t="s">
        <v>58</v>
      </c>
      <c r="I44" s="109" t="s">
        <v>58</v>
      </c>
      <c r="J44" s="109" t="s">
        <v>58</v>
      </c>
      <c r="K44" s="109" t="s">
        <v>58</v>
      </c>
      <c r="L44" s="109" t="s">
        <v>58</v>
      </c>
      <c r="M44" s="119" t="s">
        <v>291</v>
      </c>
    </row>
    <row r="45" spans="1:13" ht="30">
      <c r="A45" s="107">
        <f t="shared" si="1"/>
        <v>40</v>
      </c>
      <c r="B45" s="108" t="s">
        <v>159</v>
      </c>
      <c r="C45" s="98" t="s">
        <v>231</v>
      </c>
      <c r="D45" s="109" t="s">
        <v>58</v>
      </c>
      <c r="E45" s="109" t="s">
        <v>58</v>
      </c>
      <c r="F45" s="109" t="s">
        <v>58</v>
      </c>
      <c r="G45" s="109" t="s">
        <v>58</v>
      </c>
      <c r="H45" s="109" t="s">
        <v>58</v>
      </c>
      <c r="I45" s="109" t="s">
        <v>58</v>
      </c>
      <c r="J45" s="109" t="s">
        <v>58</v>
      </c>
      <c r="K45" s="109" t="s">
        <v>58</v>
      </c>
      <c r="L45" s="109" t="s">
        <v>58</v>
      </c>
      <c r="M45" s="119" t="s">
        <v>291</v>
      </c>
    </row>
    <row r="46" spans="1:13" ht="30">
      <c r="A46" s="107">
        <f t="shared" si="1"/>
        <v>41</v>
      </c>
      <c r="B46" s="108" t="s">
        <v>160</v>
      </c>
      <c r="C46" s="98" t="s">
        <v>232</v>
      </c>
      <c r="D46" s="109" t="s">
        <v>58</v>
      </c>
      <c r="E46" s="109" t="s">
        <v>58</v>
      </c>
      <c r="F46" s="109" t="s">
        <v>58</v>
      </c>
      <c r="G46" s="109" t="s">
        <v>58</v>
      </c>
      <c r="H46" s="109" t="s">
        <v>58</v>
      </c>
      <c r="I46" s="109" t="s">
        <v>58</v>
      </c>
      <c r="J46" s="109" t="s">
        <v>58</v>
      </c>
      <c r="K46" s="109" t="s">
        <v>58</v>
      </c>
      <c r="L46" s="109" t="s">
        <v>58</v>
      </c>
      <c r="M46" s="119" t="s">
        <v>291</v>
      </c>
    </row>
    <row r="47" spans="1:13" ht="30">
      <c r="A47" s="107">
        <f t="shared" si="1"/>
        <v>42</v>
      </c>
      <c r="B47" s="108" t="s">
        <v>161</v>
      </c>
      <c r="C47" s="98" t="s">
        <v>233</v>
      </c>
      <c r="D47" s="109" t="s">
        <v>58</v>
      </c>
      <c r="E47" s="109" t="s">
        <v>58</v>
      </c>
      <c r="F47" s="109" t="s">
        <v>58</v>
      </c>
      <c r="G47" s="109" t="s">
        <v>58</v>
      </c>
      <c r="H47" s="109" t="s">
        <v>58</v>
      </c>
      <c r="I47" s="109" t="s">
        <v>58</v>
      </c>
      <c r="J47" s="109" t="s">
        <v>58</v>
      </c>
      <c r="K47" s="109" t="s">
        <v>58</v>
      </c>
      <c r="L47" s="109" t="s">
        <v>58</v>
      </c>
      <c r="M47" s="119" t="s">
        <v>291</v>
      </c>
    </row>
    <row r="48" spans="1:13" ht="30">
      <c r="A48" s="107">
        <f t="shared" si="1"/>
        <v>43</v>
      </c>
      <c r="B48" s="108" t="s">
        <v>162</v>
      </c>
      <c r="C48" s="98" t="s">
        <v>234</v>
      </c>
      <c r="D48" s="109" t="s">
        <v>58</v>
      </c>
      <c r="E48" s="109" t="s">
        <v>58</v>
      </c>
      <c r="F48" s="109" t="s">
        <v>58</v>
      </c>
      <c r="G48" s="109" t="s">
        <v>58</v>
      </c>
      <c r="H48" s="109" t="s">
        <v>58</v>
      </c>
      <c r="I48" s="109" t="s">
        <v>58</v>
      </c>
      <c r="J48" s="109" t="s">
        <v>58</v>
      </c>
      <c r="K48" s="109" t="s">
        <v>58</v>
      </c>
      <c r="L48" s="109" t="s">
        <v>58</v>
      </c>
      <c r="M48" s="119" t="s">
        <v>291</v>
      </c>
    </row>
    <row r="49" spans="1:13">
      <c r="A49" s="107">
        <f t="shared" si="1"/>
        <v>44</v>
      </c>
      <c r="B49" s="108" t="s">
        <v>163</v>
      </c>
      <c r="C49" s="98" t="s">
        <v>235</v>
      </c>
      <c r="D49" s="109" t="s">
        <v>58</v>
      </c>
      <c r="E49" s="109" t="s">
        <v>58</v>
      </c>
      <c r="F49" s="109" t="s">
        <v>58</v>
      </c>
      <c r="G49" s="109" t="s">
        <v>58</v>
      </c>
      <c r="H49" s="109" t="s">
        <v>58</v>
      </c>
      <c r="I49" s="109" t="s">
        <v>58</v>
      </c>
      <c r="J49" s="109" t="s">
        <v>58</v>
      </c>
      <c r="K49" s="109" t="s">
        <v>58</v>
      </c>
      <c r="L49" s="109" t="s">
        <v>58</v>
      </c>
      <c r="M49" s="119" t="s">
        <v>291</v>
      </c>
    </row>
    <row r="50" spans="1:13" ht="30">
      <c r="A50" s="107">
        <f t="shared" si="1"/>
        <v>45</v>
      </c>
      <c r="B50" s="108" t="s">
        <v>164</v>
      </c>
      <c r="C50" s="98" t="s">
        <v>236</v>
      </c>
      <c r="D50" s="109" t="s">
        <v>58</v>
      </c>
      <c r="E50" s="109" t="s">
        <v>58</v>
      </c>
      <c r="F50" s="109" t="s">
        <v>58</v>
      </c>
      <c r="G50" s="109" t="s">
        <v>58</v>
      </c>
      <c r="H50" s="109" t="s">
        <v>58</v>
      </c>
      <c r="I50" s="109" t="s">
        <v>58</v>
      </c>
      <c r="J50" s="109" t="s">
        <v>58</v>
      </c>
      <c r="K50" s="109" t="s">
        <v>58</v>
      </c>
      <c r="L50" s="109" t="s">
        <v>58</v>
      </c>
      <c r="M50" s="119" t="s">
        <v>291</v>
      </c>
    </row>
    <row r="51" spans="1:13" ht="30">
      <c r="A51" s="107">
        <f t="shared" si="1"/>
        <v>46</v>
      </c>
      <c r="B51" s="108" t="s">
        <v>165</v>
      </c>
      <c r="C51" s="98" t="s">
        <v>237</v>
      </c>
      <c r="D51" s="109" t="s">
        <v>58</v>
      </c>
      <c r="E51" s="109" t="s">
        <v>58</v>
      </c>
      <c r="F51" s="109" t="s">
        <v>58</v>
      </c>
      <c r="G51" s="109" t="s">
        <v>58</v>
      </c>
      <c r="H51" s="109" t="s">
        <v>58</v>
      </c>
      <c r="I51" s="109" t="s">
        <v>58</v>
      </c>
      <c r="J51" s="109" t="s">
        <v>58</v>
      </c>
      <c r="K51" s="109" t="s">
        <v>58</v>
      </c>
      <c r="L51" s="109" t="s">
        <v>58</v>
      </c>
      <c r="M51" s="119" t="s">
        <v>291</v>
      </c>
    </row>
    <row r="52" spans="1:13" ht="30">
      <c r="A52" s="107">
        <f t="shared" si="1"/>
        <v>47</v>
      </c>
      <c r="B52" s="108" t="s">
        <v>166</v>
      </c>
      <c r="C52" s="98" t="s">
        <v>238</v>
      </c>
      <c r="D52" s="109" t="s">
        <v>58</v>
      </c>
      <c r="E52" s="109" t="s">
        <v>58</v>
      </c>
      <c r="F52" s="109" t="s">
        <v>58</v>
      </c>
      <c r="G52" s="109" t="s">
        <v>58</v>
      </c>
      <c r="H52" s="109" t="s">
        <v>58</v>
      </c>
      <c r="I52" s="109" t="s">
        <v>58</v>
      </c>
      <c r="J52" s="109" t="s">
        <v>58</v>
      </c>
      <c r="K52" s="109" t="s">
        <v>58</v>
      </c>
      <c r="L52" s="109" t="s">
        <v>58</v>
      </c>
      <c r="M52" s="119" t="s">
        <v>291</v>
      </c>
    </row>
    <row r="53" spans="1:13" ht="45">
      <c r="A53" s="107">
        <f t="shared" si="1"/>
        <v>48</v>
      </c>
      <c r="B53" s="108" t="s">
        <v>167</v>
      </c>
      <c r="C53" s="98" t="s">
        <v>239</v>
      </c>
      <c r="D53" s="109" t="s">
        <v>58</v>
      </c>
      <c r="E53" s="109" t="s">
        <v>58</v>
      </c>
      <c r="F53" s="109" t="s">
        <v>58</v>
      </c>
      <c r="G53" s="109" t="s">
        <v>58</v>
      </c>
      <c r="H53" s="109" t="s">
        <v>58</v>
      </c>
      <c r="I53" s="109" t="s">
        <v>58</v>
      </c>
      <c r="J53" s="109" t="s">
        <v>58</v>
      </c>
      <c r="K53" s="109" t="s">
        <v>58</v>
      </c>
      <c r="L53" s="109" t="s">
        <v>58</v>
      </c>
      <c r="M53" s="119" t="s">
        <v>291</v>
      </c>
    </row>
    <row r="54" spans="1:13" ht="30">
      <c r="A54" s="107">
        <f t="shared" si="1"/>
        <v>49</v>
      </c>
      <c r="B54" s="58" t="s">
        <v>168</v>
      </c>
      <c r="C54" s="98" t="s">
        <v>240</v>
      </c>
      <c r="D54" s="109" t="s">
        <v>58</v>
      </c>
      <c r="E54" s="109" t="s">
        <v>58</v>
      </c>
      <c r="F54" s="109" t="s">
        <v>58</v>
      </c>
      <c r="G54" s="109" t="s">
        <v>58</v>
      </c>
      <c r="H54" s="109" t="s">
        <v>58</v>
      </c>
      <c r="I54" s="109" t="s">
        <v>58</v>
      </c>
      <c r="J54" s="109" t="s">
        <v>58</v>
      </c>
      <c r="K54" s="109" t="s">
        <v>58</v>
      </c>
      <c r="L54" s="109" t="s">
        <v>58</v>
      </c>
      <c r="M54" s="119" t="s">
        <v>291</v>
      </c>
    </row>
    <row r="55" spans="1:13">
      <c r="A55" s="107">
        <f t="shared" si="1"/>
        <v>50</v>
      </c>
      <c r="B55" s="58" t="s">
        <v>169</v>
      </c>
      <c r="C55" s="98" t="s">
        <v>241</v>
      </c>
      <c r="D55" s="109" t="s">
        <v>58</v>
      </c>
      <c r="E55" s="109" t="s">
        <v>58</v>
      </c>
      <c r="F55" s="109" t="s">
        <v>58</v>
      </c>
      <c r="G55" s="109" t="s">
        <v>58</v>
      </c>
      <c r="H55" s="109" t="s">
        <v>58</v>
      </c>
      <c r="I55" s="109" t="s">
        <v>58</v>
      </c>
      <c r="J55" s="109" t="s">
        <v>58</v>
      </c>
      <c r="K55" s="109" t="s">
        <v>58</v>
      </c>
      <c r="L55" s="109" t="s">
        <v>58</v>
      </c>
      <c r="M55" s="119" t="s">
        <v>291</v>
      </c>
    </row>
    <row r="56" spans="1:13">
      <c r="A56" s="107">
        <v>51</v>
      </c>
      <c r="B56" s="58" t="s">
        <v>170</v>
      </c>
      <c r="C56" s="98" t="s">
        <v>242</v>
      </c>
      <c r="D56" s="109" t="s">
        <v>58</v>
      </c>
      <c r="E56" s="109" t="s">
        <v>58</v>
      </c>
      <c r="F56" s="109" t="s">
        <v>58</v>
      </c>
      <c r="G56" s="109" t="s">
        <v>58</v>
      </c>
      <c r="H56" s="109" t="s">
        <v>58</v>
      </c>
      <c r="I56" s="109" t="s">
        <v>58</v>
      </c>
      <c r="J56" s="109" t="s">
        <v>58</v>
      </c>
      <c r="K56" s="109" t="s">
        <v>58</v>
      </c>
      <c r="L56" s="109" t="s">
        <v>58</v>
      </c>
      <c r="M56" s="119" t="s">
        <v>291</v>
      </c>
    </row>
    <row r="57" spans="1:13">
      <c r="A57" s="107">
        <f t="shared" ref="A57:A75" si="2">A56+1</f>
        <v>52</v>
      </c>
      <c r="B57" s="58" t="s">
        <v>276</v>
      </c>
      <c r="C57" s="98" t="s">
        <v>243</v>
      </c>
      <c r="D57" s="109" t="s">
        <v>58</v>
      </c>
      <c r="E57" s="109" t="s">
        <v>58</v>
      </c>
      <c r="F57" s="109" t="s">
        <v>58</v>
      </c>
      <c r="G57" s="109" t="s">
        <v>58</v>
      </c>
      <c r="H57" s="109" t="s">
        <v>58</v>
      </c>
      <c r="I57" s="109" t="s">
        <v>58</v>
      </c>
      <c r="J57" s="109" t="s">
        <v>58</v>
      </c>
      <c r="K57" s="109" t="s">
        <v>58</v>
      </c>
      <c r="L57" s="109" t="s">
        <v>58</v>
      </c>
      <c r="M57" s="119" t="s">
        <v>291</v>
      </c>
    </row>
    <row r="58" spans="1:13">
      <c r="A58" s="107">
        <f t="shared" si="2"/>
        <v>53</v>
      </c>
      <c r="B58" s="58" t="s">
        <v>172</v>
      </c>
      <c r="C58" s="98" t="s">
        <v>172</v>
      </c>
      <c r="D58" s="109" t="s">
        <v>58</v>
      </c>
      <c r="E58" s="109" t="s">
        <v>58</v>
      </c>
      <c r="F58" s="109" t="s">
        <v>58</v>
      </c>
      <c r="G58" s="109" t="s">
        <v>58</v>
      </c>
      <c r="H58" s="109" t="s">
        <v>58</v>
      </c>
      <c r="I58" s="109" t="s">
        <v>58</v>
      </c>
      <c r="J58" s="109" t="s">
        <v>58</v>
      </c>
      <c r="K58" s="109" t="s">
        <v>58</v>
      </c>
      <c r="L58" s="109" t="s">
        <v>58</v>
      </c>
      <c r="M58" s="119" t="s">
        <v>291</v>
      </c>
    </row>
    <row r="59" spans="1:13" ht="30">
      <c r="A59" s="107">
        <f t="shared" si="2"/>
        <v>54</v>
      </c>
      <c r="B59" s="58" t="s">
        <v>173</v>
      </c>
      <c r="C59" s="98" t="s">
        <v>244</v>
      </c>
      <c r="D59" s="109" t="s">
        <v>58</v>
      </c>
      <c r="E59" s="109" t="s">
        <v>58</v>
      </c>
      <c r="F59" s="109" t="s">
        <v>58</v>
      </c>
      <c r="G59" s="109" t="s">
        <v>58</v>
      </c>
      <c r="H59" s="109" t="s">
        <v>58</v>
      </c>
      <c r="I59" s="109" t="s">
        <v>58</v>
      </c>
      <c r="J59" s="109" t="s">
        <v>58</v>
      </c>
      <c r="K59" s="109" t="s">
        <v>58</v>
      </c>
      <c r="L59" s="109" t="s">
        <v>58</v>
      </c>
      <c r="M59" s="119" t="s">
        <v>291</v>
      </c>
    </row>
    <row r="60" spans="1:13">
      <c r="A60" s="107">
        <f t="shared" si="2"/>
        <v>55</v>
      </c>
      <c r="B60" s="58" t="s">
        <v>174</v>
      </c>
      <c r="C60" s="98" t="s">
        <v>245</v>
      </c>
      <c r="D60" s="109" t="s">
        <v>58</v>
      </c>
      <c r="E60" s="109" t="s">
        <v>58</v>
      </c>
      <c r="F60" s="109" t="s">
        <v>58</v>
      </c>
      <c r="G60" s="109" t="s">
        <v>58</v>
      </c>
      <c r="H60" s="109" t="s">
        <v>58</v>
      </c>
      <c r="I60" s="109" t="s">
        <v>58</v>
      </c>
      <c r="J60" s="109" t="s">
        <v>58</v>
      </c>
      <c r="K60" s="109" t="s">
        <v>58</v>
      </c>
      <c r="L60" s="109" t="s">
        <v>58</v>
      </c>
      <c r="M60" s="119" t="s">
        <v>291</v>
      </c>
    </row>
    <row r="61" spans="1:13">
      <c r="A61" s="107">
        <f t="shared" si="2"/>
        <v>56</v>
      </c>
      <c r="B61" s="58" t="s">
        <v>175</v>
      </c>
      <c r="C61" s="98" t="s">
        <v>246</v>
      </c>
      <c r="D61" s="109" t="s">
        <v>58</v>
      </c>
      <c r="E61" s="109" t="s">
        <v>58</v>
      </c>
      <c r="F61" s="109" t="s">
        <v>58</v>
      </c>
      <c r="G61" s="109" t="s">
        <v>58</v>
      </c>
      <c r="H61" s="109" t="s">
        <v>58</v>
      </c>
      <c r="I61" s="109" t="s">
        <v>58</v>
      </c>
      <c r="J61" s="109" t="s">
        <v>58</v>
      </c>
      <c r="K61" s="109" t="s">
        <v>58</v>
      </c>
      <c r="L61" s="109" t="s">
        <v>58</v>
      </c>
      <c r="M61" s="119" t="s">
        <v>291</v>
      </c>
    </row>
    <row r="62" spans="1:13" ht="30">
      <c r="A62" s="107">
        <f t="shared" si="2"/>
        <v>57</v>
      </c>
      <c r="B62" s="58" t="s">
        <v>176</v>
      </c>
      <c r="C62" s="98" t="s">
        <v>247</v>
      </c>
      <c r="D62" s="109" t="s">
        <v>58</v>
      </c>
      <c r="E62" s="109" t="s">
        <v>58</v>
      </c>
      <c r="F62" s="109" t="s">
        <v>58</v>
      </c>
      <c r="G62" s="109" t="s">
        <v>58</v>
      </c>
      <c r="H62" s="109" t="s">
        <v>58</v>
      </c>
      <c r="I62" s="109" t="s">
        <v>58</v>
      </c>
      <c r="J62" s="109" t="s">
        <v>58</v>
      </c>
      <c r="K62" s="109" t="s">
        <v>58</v>
      </c>
      <c r="L62" s="109" t="s">
        <v>58</v>
      </c>
      <c r="M62" s="119" t="s">
        <v>291</v>
      </c>
    </row>
    <row r="63" spans="1:13" ht="30">
      <c r="A63" s="107">
        <f t="shared" si="2"/>
        <v>58</v>
      </c>
      <c r="B63" s="58" t="s">
        <v>177</v>
      </c>
      <c r="C63" s="98" t="s">
        <v>248</v>
      </c>
      <c r="D63" s="109" t="s">
        <v>58</v>
      </c>
      <c r="E63" s="109" t="s">
        <v>58</v>
      </c>
      <c r="F63" s="109" t="s">
        <v>58</v>
      </c>
      <c r="G63" s="109" t="s">
        <v>58</v>
      </c>
      <c r="H63" s="109" t="s">
        <v>58</v>
      </c>
      <c r="I63" s="109" t="s">
        <v>58</v>
      </c>
      <c r="J63" s="109" t="s">
        <v>58</v>
      </c>
      <c r="K63" s="109" t="s">
        <v>58</v>
      </c>
      <c r="L63" s="109" t="s">
        <v>58</v>
      </c>
      <c r="M63" s="119" t="s">
        <v>291</v>
      </c>
    </row>
    <row r="64" spans="1:13" ht="30">
      <c r="A64" s="107">
        <f t="shared" si="2"/>
        <v>59</v>
      </c>
      <c r="B64" s="58" t="s">
        <v>178</v>
      </c>
      <c r="C64" s="98" t="s">
        <v>249</v>
      </c>
      <c r="D64" s="109" t="s">
        <v>58</v>
      </c>
      <c r="E64" s="109" t="s">
        <v>58</v>
      </c>
      <c r="F64" s="109" t="s">
        <v>58</v>
      </c>
      <c r="G64" s="109" t="s">
        <v>58</v>
      </c>
      <c r="H64" s="109" t="s">
        <v>58</v>
      </c>
      <c r="I64" s="109" t="s">
        <v>58</v>
      </c>
      <c r="J64" s="109" t="s">
        <v>58</v>
      </c>
      <c r="K64" s="109" t="s">
        <v>58</v>
      </c>
      <c r="L64" s="109" t="s">
        <v>58</v>
      </c>
      <c r="M64" s="119" t="s">
        <v>291</v>
      </c>
    </row>
    <row r="65" spans="1:13" ht="30">
      <c r="A65" s="107">
        <f t="shared" si="2"/>
        <v>60</v>
      </c>
      <c r="B65" s="58" t="s">
        <v>179</v>
      </c>
      <c r="C65" s="98" t="s">
        <v>250</v>
      </c>
      <c r="D65" s="109" t="s">
        <v>58</v>
      </c>
      <c r="E65" s="109" t="s">
        <v>58</v>
      </c>
      <c r="F65" s="109" t="s">
        <v>58</v>
      </c>
      <c r="G65" s="109" t="s">
        <v>58</v>
      </c>
      <c r="H65" s="109" t="s">
        <v>58</v>
      </c>
      <c r="I65" s="109" t="s">
        <v>58</v>
      </c>
      <c r="J65" s="109" t="s">
        <v>58</v>
      </c>
      <c r="K65" s="109" t="s">
        <v>58</v>
      </c>
      <c r="L65" s="109" t="s">
        <v>58</v>
      </c>
      <c r="M65" s="119" t="s">
        <v>291</v>
      </c>
    </row>
    <row r="66" spans="1:13">
      <c r="A66" s="107">
        <f t="shared" si="2"/>
        <v>61</v>
      </c>
      <c r="B66" s="58" t="s">
        <v>180</v>
      </c>
      <c r="C66" s="58" t="s">
        <v>251</v>
      </c>
      <c r="D66" s="109" t="s">
        <v>58</v>
      </c>
      <c r="E66" s="109" t="s">
        <v>58</v>
      </c>
      <c r="F66" s="109" t="s">
        <v>58</v>
      </c>
      <c r="G66" s="109" t="s">
        <v>58</v>
      </c>
      <c r="H66" s="109" t="s">
        <v>58</v>
      </c>
      <c r="I66" s="109" t="s">
        <v>58</v>
      </c>
      <c r="J66" s="109" t="s">
        <v>58</v>
      </c>
      <c r="K66" s="109" t="s">
        <v>58</v>
      </c>
      <c r="L66" s="109" t="s">
        <v>58</v>
      </c>
      <c r="M66" s="119" t="s">
        <v>291</v>
      </c>
    </row>
    <row r="67" spans="1:13">
      <c r="A67" s="107">
        <f t="shared" si="2"/>
        <v>62</v>
      </c>
      <c r="B67" s="58" t="s">
        <v>181</v>
      </c>
      <c r="C67" s="98" t="s">
        <v>252</v>
      </c>
      <c r="D67" s="109" t="s">
        <v>58</v>
      </c>
      <c r="E67" s="109" t="s">
        <v>58</v>
      </c>
      <c r="F67" s="109" t="s">
        <v>58</v>
      </c>
      <c r="G67" s="109" t="s">
        <v>58</v>
      </c>
      <c r="H67" s="109" t="s">
        <v>58</v>
      </c>
      <c r="I67" s="109" t="s">
        <v>58</v>
      </c>
      <c r="J67" s="109" t="s">
        <v>58</v>
      </c>
      <c r="K67" s="109" t="s">
        <v>58</v>
      </c>
      <c r="L67" s="109" t="s">
        <v>58</v>
      </c>
      <c r="M67" s="119" t="s">
        <v>291</v>
      </c>
    </row>
    <row r="68" spans="1:13" ht="30">
      <c r="A68" s="107">
        <f t="shared" si="2"/>
        <v>63</v>
      </c>
      <c r="B68" s="58" t="s">
        <v>182</v>
      </c>
      <c r="C68" s="98" t="s">
        <v>253</v>
      </c>
      <c r="D68" s="109" t="s">
        <v>58</v>
      </c>
      <c r="E68" s="109" t="s">
        <v>58</v>
      </c>
      <c r="F68" s="109" t="s">
        <v>58</v>
      </c>
      <c r="G68" s="109" t="s">
        <v>58</v>
      </c>
      <c r="H68" s="109" t="s">
        <v>58</v>
      </c>
      <c r="I68" s="109" t="s">
        <v>58</v>
      </c>
      <c r="J68" s="109" t="s">
        <v>58</v>
      </c>
      <c r="K68" s="109" t="s">
        <v>58</v>
      </c>
      <c r="L68" s="109" t="s">
        <v>58</v>
      </c>
      <c r="M68" s="119" t="s">
        <v>291</v>
      </c>
    </row>
    <row r="69" spans="1:13" ht="30">
      <c r="A69" s="107">
        <f t="shared" si="2"/>
        <v>64</v>
      </c>
      <c r="B69" s="58" t="s">
        <v>277</v>
      </c>
      <c r="C69" s="98" t="s">
        <v>254</v>
      </c>
      <c r="D69" s="109" t="s">
        <v>58</v>
      </c>
      <c r="E69" s="109" t="s">
        <v>58</v>
      </c>
      <c r="F69" s="109" t="s">
        <v>58</v>
      </c>
      <c r="G69" s="109" t="s">
        <v>58</v>
      </c>
      <c r="H69" s="109" t="s">
        <v>58</v>
      </c>
      <c r="I69" s="109" t="s">
        <v>58</v>
      </c>
      <c r="J69" s="109" t="s">
        <v>58</v>
      </c>
      <c r="K69" s="109" t="s">
        <v>58</v>
      </c>
      <c r="L69" s="109" t="s">
        <v>58</v>
      </c>
      <c r="M69" s="119" t="s">
        <v>291</v>
      </c>
    </row>
    <row r="70" spans="1:13">
      <c r="A70" s="107">
        <f t="shared" si="2"/>
        <v>65</v>
      </c>
      <c r="B70" s="58" t="s">
        <v>184</v>
      </c>
      <c r="C70" s="98" t="s">
        <v>255</v>
      </c>
      <c r="D70" s="109" t="s">
        <v>58</v>
      </c>
      <c r="E70" s="109" t="s">
        <v>58</v>
      </c>
      <c r="F70" s="109" t="s">
        <v>58</v>
      </c>
      <c r="G70" s="109" t="s">
        <v>58</v>
      </c>
      <c r="H70" s="109" t="s">
        <v>58</v>
      </c>
      <c r="I70" s="109" t="s">
        <v>58</v>
      </c>
      <c r="J70" s="109" t="s">
        <v>58</v>
      </c>
      <c r="K70" s="109" t="s">
        <v>58</v>
      </c>
      <c r="L70" s="109" t="s">
        <v>58</v>
      </c>
      <c r="M70" s="119" t="s">
        <v>291</v>
      </c>
    </row>
    <row r="71" spans="1:13" ht="30">
      <c r="A71" s="107">
        <f t="shared" si="2"/>
        <v>66</v>
      </c>
      <c r="B71" s="58" t="s">
        <v>185</v>
      </c>
      <c r="C71" s="98" t="s">
        <v>256</v>
      </c>
      <c r="D71" s="109" t="s">
        <v>58</v>
      </c>
      <c r="E71" s="109" t="s">
        <v>58</v>
      </c>
      <c r="F71" s="109" t="s">
        <v>58</v>
      </c>
      <c r="G71" s="109" t="s">
        <v>58</v>
      </c>
      <c r="H71" s="109" t="s">
        <v>58</v>
      </c>
      <c r="I71" s="109" t="s">
        <v>58</v>
      </c>
      <c r="J71" s="109" t="s">
        <v>58</v>
      </c>
      <c r="K71" s="109" t="s">
        <v>58</v>
      </c>
      <c r="L71" s="109" t="s">
        <v>58</v>
      </c>
      <c r="M71" s="119" t="s">
        <v>291</v>
      </c>
    </row>
    <row r="72" spans="1:13" ht="45">
      <c r="A72" s="107">
        <f t="shared" si="2"/>
        <v>67</v>
      </c>
      <c r="B72" s="58" t="s">
        <v>186</v>
      </c>
      <c r="C72" s="98" t="s">
        <v>257</v>
      </c>
      <c r="D72" s="109" t="s">
        <v>58</v>
      </c>
      <c r="E72" s="109" t="s">
        <v>58</v>
      </c>
      <c r="F72" s="109" t="s">
        <v>58</v>
      </c>
      <c r="G72" s="109" t="s">
        <v>58</v>
      </c>
      <c r="H72" s="109" t="s">
        <v>58</v>
      </c>
      <c r="I72" s="109" t="s">
        <v>58</v>
      </c>
      <c r="J72" s="109" t="s">
        <v>58</v>
      </c>
      <c r="K72" s="109" t="s">
        <v>58</v>
      </c>
      <c r="L72" s="109" t="s">
        <v>58</v>
      </c>
      <c r="M72" s="119" t="s">
        <v>291</v>
      </c>
    </row>
    <row r="73" spans="1:13" ht="30">
      <c r="A73" s="107">
        <f t="shared" si="2"/>
        <v>68</v>
      </c>
      <c r="B73" s="58" t="s">
        <v>187</v>
      </c>
      <c r="C73" s="98" t="s">
        <v>258</v>
      </c>
      <c r="D73" s="109" t="s">
        <v>58</v>
      </c>
      <c r="E73" s="109" t="s">
        <v>58</v>
      </c>
      <c r="F73" s="109" t="s">
        <v>58</v>
      </c>
      <c r="G73" s="109" t="s">
        <v>58</v>
      </c>
      <c r="H73" s="109" t="s">
        <v>58</v>
      </c>
      <c r="I73" s="109" t="s">
        <v>58</v>
      </c>
      <c r="J73" s="109" t="s">
        <v>58</v>
      </c>
      <c r="K73" s="109" t="s">
        <v>58</v>
      </c>
      <c r="L73" s="109" t="s">
        <v>58</v>
      </c>
      <c r="M73" s="119" t="s">
        <v>291</v>
      </c>
    </row>
    <row r="74" spans="1:13" ht="30">
      <c r="A74" s="107">
        <f t="shared" si="2"/>
        <v>69</v>
      </c>
      <c r="B74" s="58" t="s">
        <v>188</v>
      </c>
      <c r="C74" s="98" t="s">
        <v>259</v>
      </c>
      <c r="D74" s="109" t="s">
        <v>58</v>
      </c>
      <c r="E74" s="109" t="s">
        <v>58</v>
      </c>
      <c r="F74" s="109" t="s">
        <v>58</v>
      </c>
      <c r="G74" s="109" t="s">
        <v>58</v>
      </c>
      <c r="H74" s="109" t="s">
        <v>58</v>
      </c>
      <c r="I74" s="109" t="s">
        <v>58</v>
      </c>
      <c r="J74" s="109" t="s">
        <v>58</v>
      </c>
      <c r="K74" s="109" t="s">
        <v>58</v>
      </c>
      <c r="L74" s="109" t="s">
        <v>58</v>
      </c>
      <c r="M74" s="119" t="s">
        <v>291</v>
      </c>
    </row>
    <row r="75" spans="1:13" ht="30">
      <c r="A75" s="107">
        <f t="shared" si="2"/>
        <v>70</v>
      </c>
      <c r="B75" s="58" t="s">
        <v>189</v>
      </c>
      <c r="C75" s="98" t="s">
        <v>260</v>
      </c>
      <c r="D75" s="109" t="s">
        <v>58</v>
      </c>
      <c r="E75" s="109" t="s">
        <v>58</v>
      </c>
      <c r="F75" s="109" t="s">
        <v>58</v>
      </c>
      <c r="G75" s="109" t="s">
        <v>58</v>
      </c>
      <c r="H75" s="109" t="s">
        <v>58</v>
      </c>
      <c r="I75" s="109" t="s">
        <v>58</v>
      </c>
      <c r="J75" s="109" t="s">
        <v>58</v>
      </c>
      <c r="K75" s="109" t="s">
        <v>58</v>
      </c>
      <c r="L75" s="109" t="s">
        <v>58</v>
      </c>
      <c r="M75" s="119" t="s">
        <v>291</v>
      </c>
    </row>
    <row r="76" spans="1:13">
      <c r="A76" s="100"/>
      <c r="B76" s="101"/>
      <c r="C76" s="120"/>
      <c r="D76" s="121"/>
      <c r="E76" s="122"/>
      <c r="F76" s="122"/>
      <c r="G76" s="122"/>
      <c r="H76" s="122"/>
      <c r="I76" s="122"/>
      <c r="J76" s="122"/>
      <c r="K76" s="122"/>
      <c r="L76" s="121"/>
      <c r="M76" s="123"/>
    </row>
  </sheetData>
  <mergeCells count="1">
    <mergeCell ref="A3:H3"/>
  </mergeCells>
  <phoneticPr fontId="20" type="noConversion"/>
  <pageMargins left="0.7" right="0.7" top="0.75" bottom="0.75" header="0.3" footer="0.3"/>
  <pageSetup paperSize="9" orientation="landscape" r:id="rId1"/>
  <rowBreaks count="1" manualBreakCount="1">
    <brk id="10" max="1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6</vt:i4>
      </vt:variant>
    </vt:vector>
  </HeadingPairs>
  <TitlesOfParts>
    <vt:vector size="12" baseType="lpstr">
      <vt:lpstr>Introduction to the research</vt:lpstr>
      <vt:lpstr>BP - model</vt:lpstr>
      <vt:lpstr>Business Processes</vt:lpstr>
      <vt:lpstr>Knowledge sharing</vt:lpstr>
      <vt:lpstr>Incentives</vt:lpstr>
      <vt:lpstr>ICT</vt:lpstr>
      <vt:lpstr>'Introduction to the research'!_GoBack</vt:lpstr>
      <vt:lpstr>https___www.bk.com_corp_respon</vt:lpstr>
      <vt:lpstr>https___www.lexus.co.uk</vt:lpstr>
      <vt:lpstr>https___www.lexus.com_about_philanthropy</vt:lpstr>
      <vt:lpstr>https___www.toyota_global.com</vt:lpstr>
      <vt:lpstr>ICT!Print_Area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RM</dc:creator>
  <cp:keywords/>
  <dc:description/>
  <cp:lastModifiedBy>David</cp:lastModifiedBy>
  <cp:revision/>
  <dcterms:created xsi:type="dcterms:W3CDTF">2015-08-01T08:18:02Z</dcterms:created>
  <dcterms:modified xsi:type="dcterms:W3CDTF">2018-12-04T18:48:56Z</dcterms:modified>
  <cp:category/>
  <cp:contentStatus/>
</cp:coreProperties>
</file>