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avid_williams2_uwtsd_ac_uk/Documents/Desktop/_2021DAW_marking/"/>
    </mc:Choice>
  </mc:AlternateContent>
  <xr:revisionPtr revIDLastSave="0" documentId="8_{E4759D28-3582-4C53-B018-3B489BEE73AC}" xr6:coauthVersionLast="47" xr6:coauthVersionMax="47" xr10:uidLastSave="{00000000-0000-0000-0000-000000000000}"/>
  <bookViews>
    <workbookView xWindow="4815" yWindow="1605" windowWidth="17565" windowHeight="8310" xr2:uid="{ABE246F7-427C-48F9-B271-895DB363B9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B11" i="1"/>
  <c r="C10" i="1"/>
  <c r="B10" i="1"/>
  <c r="D8" i="1"/>
  <c r="E8" i="1" s="1"/>
  <c r="E7" i="1"/>
  <c r="D7" i="1"/>
  <c r="D6" i="1"/>
  <c r="E6" i="1" s="1"/>
  <c r="E5" i="1"/>
  <c r="D5" i="1"/>
  <c r="D4" i="1"/>
  <c r="E4" i="1" s="1"/>
  <c r="E3" i="1"/>
  <c r="D3" i="1"/>
  <c r="D2" i="1"/>
  <c r="D11" i="1" s="1"/>
  <c r="D10" i="1" l="1"/>
  <c r="E2" i="1"/>
</calcChain>
</file>

<file path=xl/sharedStrings.xml><?xml version="1.0" encoding="utf-8"?>
<sst xmlns="http://schemas.openxmlformats.org/spreadsheetml/2006/main" count="14" uniqueCount="14">
  <si>
    <t>name</t>
  </si>
  <si>
    <t>report</t>
  </si>
  <si>
    <t>presentation</t>
  </si>
  <si>
    <t>total</t>
  </si>
  <si>
    <t>p/f</t>
  </si>
  <si>
    <t xml:space="preserve">Benjamin Gaylard  </t>
  </si>
  <si>
    <t>Alexandra  Craciun</t>
  </si>
  <si>
    <t>james chappel</t>
  </si>
  <si>
    <t>Josh Perry</t>
  </si>
  <si>
    <t>Magdy Bkheet</t>
  </si>
  <si>
    <t>Iskander Abd-al-kerim</t>
  </si>
  <si>
    <t>Mohammed Jabel Ali</t>
  </si>
  <si>
    <t>average</t>
  </si>
  <si>
    <t>standard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</si>
</sst>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F8DD-8CC3-463D-B041-AED9399CD28C}">
  <dimension ref="A1:E11"/>
  <sheetViews>
    <sheetView tabSelected="1" workbookViewId="0">
      <selection sqref="A1:E13"/>
    </sheetView>
  </sheetViews>
  <sheetFormatPr defaultRowHeight="15" x14ac:dyDescent="0.25"/>
  <cols>
    <col min="1" max="1" width="21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>
        <v>60</v>
      </c>
      <c r="C2">
        <v>70</v>
      </c>
      <c r="D2">
        <f>(B2*0.6)+(C2*0.4)</f>
        <v>64</v>
      </c>
      <c r="E2" t="str">
        <f>IF(D2&gt;=40,"P","f")</f>
        <v>P</v>
      </c>
    </row>
    <row r="3" spans="1:5" x14ac:dyDescent="0.25">
      <c r="A3" s="1" t="s">
        <v>6</v>
      </c>
      <c r="B3">
        <v>44</v>
      </c>
      <c r="C3">
        <v>60</v>
      </c>
      <c r="D3">
        <f t="shared" ref="D3:D13" si="0">(B3*0.6)+(C3*0.4)</f>
        <v>50.4</v>
      </c>
      <c r="E3" t="str">
        <f t="shared" ref="E3:E13" si="1">IF(D3&gt;=40,"P","f")</f>
        <v>P</v>
      </c>
    </row>
    <row r="4" spans="1:5" x14ac:dyDescent="0.25">
      <c r="A4" s="2" t="s">
        <v>7</v>
      </c>
      <c r="B4">
        <v>62</v>
      </c>
      <c r="C4">
        <v>60</v>
      </c>
      <c r="D4">
        <f t="shared" si="0"/>
        <v>61.199999999999996</v>
      </c>
      <c r="E4" t="str">
        <f t="shared" si="1"/>
        <v>P</v>
      </c>
    </row>
    <row r="5" spans="1:5" x14ac:dyDescent="0.25">
      <c r="A5" s="2" t="s">
        <v>8</v>
      </c>
      <c r="B5">
        <v>74</v>
      </c>
      <c r="C5">
        <v>0</v>
      </c>
      <c r="D5">
        <f t="shared" si="0"/>
        <v>44.4</v>
      </c>
      <c r="E5" t="str">
        <f t="shared" si="1"/>
        <v>P</v>
      </c>
    </row>
    <row r="6" spans="1:5" x14ac:dyDescent="0.25">
      <c r="A6" s="2" t="s">
        <v>9</v>
      </c>
      <c r="B6">
        <v>62</v>
      </c>
      <c r="C6">
        <v>91</v>
      </c>
      <c r="D6">
        <f t="shared" si="0"/>
        <v>73.599999999999994</v>
      </c>
      <c r="E6" t="str">
        <f t="shared" si="1"/>
        <v>P</v>
      </c>
    </row>
    <row r="7" spans="1:5" x14ac:dyDescent="0.25">
      <c r="A7" s="3" t="s">
        <v>10</v>
      </c>
      <c r="B7">
        <v>75</v>
      </c>
      <c r="C7">
        <v>91</v>
      </c>
      <c r="D7">
        <f t="shared" si="0"/>
        <v>81.400000000000006</v>
      </c>
      <c r="E7" t="str">
        <f t="shared" si="1"/>
        <v>P</v>
      </c>
    </row>
    <row r="8" spans="1:5" x14ac:dyDescent="0.25">
      <c r="A8" s="3" t="s">
        <v>11</v>
      </c>
      <c r="B8">
        <v>55</v>
      </c>
      <c r="C8">
        <v>0</v>
      </c>
      <c r="D8">
        <f t="shared" si="0"/>
        <v>33</v>
      </c>
      <c r="E8" t="str">
        <f t="shared" si="1"/>
        <v>f</v>
      </c>
    </row>
    <row r="10" spans="1:5" x14ac:dyDescent="0.25">
      <c r="A10" t="s">
        <v>12</v>
      </c>
      <c r="B10">
        <f>AVERAGE(B2:B8)</f>
        <v>61.714285714285715</v>
      </c>
      <c r="C10">
        <f t="shared" ref="C10:D10" si="2">AVERAGE(C2:C8)</f>
        <v>53.142857142857146</v>
      </c>
      <c r="D10">
        <f t="shared" si="2"/>
        <v>58.285714285714285</v>
      </c>
    </row>
    <row r="11" spans="1:5" x14ac:dyDescent="0.25">
      <c r="A11" t="s">
        <v>13</v>
      </c>
      <c r="B11">
        <f>STDEV(B2:B8)</f>
        <v>10.719363875937885</v>
      </c>
      <c r="C11">
        <f t="shared" ref="C11:D11" si="3">STDEV(C2:C8)</f>
        <v>38.498608509176755</v>
      </c>
      <c r="D11">
        <f t="shared" si="3"/>
        <v>16.853825339412662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Dave</cp:lastModifiedBy>
  <dcterms:created xsi:type="dcterms:W3CDTF">2021-06-03T09:34:03Z</dcterms:created>
  <dcterms:modified xsi:type="dcterms:W3CDTF">2021-06-03T09:34:52Z</dcterms:modified>
</cp:coreProperties>
</file>