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"/>
    </mc:Choice>
  </mc:AlternateContent>
  <xr:revisionPtr revIDLastSave="50" documentId="8_{9971F41E-4450-41DE-B578-B484F3EB2564}" xr6:coauthVersionLast="47" xr6:coauthVersionMax="47" xr10:uidLastSave="{B85B7903-9065-4766-BC41-EEE595988966}"/>
  <bookViews>
    <workbookView xWindow="-98" yWindow="-98" windowWidth="22695" windowHeight="14595" activeTab="6" xr2:uid="{BF3200F4-96D3-42EB-9C1C-67A17C4FA86E}"/>
  </bookViews>
  <sheets>
    <sheet name="2025-6" sheetId="12" r:id="rId1"/>
    <sheet name="2026-7" sheetId="6" r:id="rId2"/>
    <sheet name="2027-8" sheetId="7" r:id="rId3"/>
    <sheet name="2028-9 &amp; DNO" sheetId="8" r:id="rId4"/>
    <sheet name="2025-6 DNO" sheetId="13" r:id="rId5"/>
    <sheet name="2026-7 DNO" sheetId="10" r:id="rId6"/>
    <sheet name="2027-8 DNO" sheetId="1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1" l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8" i="10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8" i="8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8" i="7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8" i="6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7" i="13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7" i="12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</calcChain>
</file>

<file path=xl/sharedStrings.xml><?xml version="1.0" encoding="utf-8"?>
<sst xmlns="http://schemas.openxmlformats.org/spreadsheetml/2006/main" count="522" uniqueCount="126">
  <si>
    <t>UWTSD OME Degree &amp; HNC Programmes</t>
  </si>
  <si>
    <t>Block Dates</t>
  </si>
  <si>
    <t>Year 2</t>
  </si>
  <si>
    <t>Year 4</t>
  </si>
  <si>
    <t>Block 1</t>
  </si>
  <si>
    <t>Block 2</t>
  </si>
  <si>
    <t>Block 3</t>
  </si>
  <si>
    <t>Block 4</t>
  </si>
  <si>
    <t>Block 5</t>
  </si>
  <si>
    <t>Year 5</t>
  </si>
  <si>
    <t>Final viva &amp; EPA</t>
  </si>
  <si>
    <t>Year 3</t>
  </si>
  <si>
    <t xml:space="preserve">Independent Project </t>
  </si>
  <si>
    <t>Independent Project</t>
  </si>
  <si>
    <t xml:space="preserve">Safety and Hazard </t>
  </si>
  <si>
    <t>EPA RESIT</t>
  </si>
  <si>
    <t>Independent Project Proposal hand in</t>
  </si>
  <si>
    <t>HNC Yr 3</t>
  </si>
  <si>
    <t>HNC 3</t>
  </si>
  <si>
    <t>Block 5 Work-based Group Project</t>
  </si>
  <si>
    <t>Project report  submission</t>
  </si>
  <si>
    <t>WBP submission</t>
  </si>
  <si>
    <t xml:space="preserve">Gateway </t>
  </si>
  <si>
    <t>End point Assessment by ELS</t>
  </si>
  <si>
    <t>No</t>
  </si>
  <si>
    <t xml:space="preserve">Exam in Jan </t>
  </si>
  <si>
    <t>Exam in May</t>
  </si>
  <si>
    <t>Exam in July</t>
  </si>
  <si>
    <t>ACDA 5022</t>
  </si>
  <si>
    <t>ACDB 4005, ACDA 4019</t>
  </si>
  <si>
    <t>ACDA 5021, ACDA 5022</t>
  </si>
  <si>
    <t>ACCA 6020</t>
  </si>
  <si>
    <t>ACDB 5013</t>
  </si>
  <si>
    <t>ACDA 6022, ACCA 6020</t>
  </si>
  <si>
    <t>ACDB 5015, ACDB 5011</t>
  </si>
  <si>
    <t>Work-based Project</t>
  </si>
  <si>
    <t>Sem 1 Assessment period</t>
  </si>
  <si>
    <t>Sem 2 Assessment period</t>
  </si>
  <si>
    <t>UWTSD OME Degree</t>
  </si>
  <si>
    <t>Sem1 Assessment Period</t>
  </si>
  <si>
    <t>Sem 2 Assessment Period</t>
  </si>
  <si>
    <t>Sem 3 &amp; Resit Assessment period</t>
  </si>
  <si>
    <t>Sem3 Assessment</t>
  </si>
  <si>
    <t>Sem 2 Assessment</t>
  </si>
  <si>
    <t>Sem 1 Assessment</t>
  </si>
  <si>
    <t xml:space="preserve"> </t>
  </si>
  <si>
    <t>Year 5 (17)</t>
  </si>
  <si>
    <t>Year 4 (24)</t>
  </si>
  <si>
    <t>Year 3 (24)</t>
  </si>
  <si>
    <t>Year 5 (24)</t>
  </si>
  <si>
    <t>Year 2 (25)</t>
  </si>
  <si>
    <t>Year 3 (25)</t>
  </si>
  <si>
    <t>Year 4 (25)</t>
  </si>
  <si>
    <t>Year 5 (25)</t>
  </si>
  <si>
    <t>Easter Break</t>
  </si>
  <si>
    <t>Christmas Break</t>
  </si>
  <si>
    <t>NOTE</t>
  </si>
  <si>
    <t>Advanced Physics delivery will cease as of this semester</t>
  </si>
  <si>
    <t>Note</t>
  </si>
  <si>
    <t xml:space="preserve">Systems Engineering and Work based group project delivery will cease as of this semester </t>
  </si>
  <si>
    <t>Oct 24 &amp; Jan 25</t>
  </si>
  <si>
    <t xml:space="preserve">Cohort </t>
  </si>
  <si>
    <t>ACDA 6020, ACDA 6021</t>
  </si>
  <si>
    <t>ACDB 6016, ACDA 6021</t>
  </si>
  <si>
    <t xml:space="preserve">Sem 3 and Resit Assessment period </t>
  </si>
  <si>
    <t xml:space="preserve"> OME Degree </t>
  </si>
  <si>
    <t>Advanced Physics</t>
  </si>
  <si>
    <t>ACDB 5015</t>
  </si>
  <si>
    <t>ACDC 5009, ACDA 6021</t>
  </si>
  <si>
    <t xml:space="preserve">Electromagnetic Radiation delivery will cease as of this semester </t>
  </si>
  <si>
    <t xml:space="preserve">ACDA 5022 </t>
  </si>
  <si>
    <t>ACDA 5022, ACDA 5023</t>
  </si>
  <si>
    <t>Work-based group project (submission)</t>
  </si>
  <si>
    <t>GATEWAY FOR hnc MOVED TO w/c 26/01/26</t>
  </si>
  <si>
    <t>???</t>
  </si>
  <si>
    <t>EMR, Advanced Chemistry</t>
  </si>
  <si>
    <t>EMR, Material Science</t>
  </si>
  <si>
    <t>Principles of System Engineering,  Principles of OME</t>
  </si>
  <si>
    <t>Advanced Physics, Instrumentatio &amp; Control</t>
  </si>
  <si>
    <t>Advanced Chemistry, Data Capture and Evaluation</t>
  </si>
  <si>
    <t>OME Safety Management &amp; Legislation, Independant Project</t>
  </si>
  <si>
    <t>No/Yes</t>
  </si>
  <si>
    <t>No/No</t>
  </si>
  <si>
    <t>ACDB 5015, ACDB 5007</t>
  </si>
  <si>
    <t xml:space="preserve">Advanced Physics, Computer Aided Engineering </t>
  </si>
  <si>
    <t>Systems Engineering, Work Based Group Project</t>
  </si>
  <si>
    <t>ACDB 6008, ACCA 6020, ACDA 6022</t>
  </si>
  <si>
    <t>Scientific Principles of OME, Independent Project (2h Intro), SM&amp;L</t>
  </si>
  <si>
    <t xml:space="preserve">Yes/No/No </t>
  </si>
  <si>
    <t>ACDA 6020, ACDB 6008</t>
  </si>
  <si>
    <t xml:space="preserve">Advanced Chemistry, Scientific Principles of OME </t>
  </si>
  <si>
    <t xml:space="preserve">ACCA 6020 </t>
  </si>
  <si>
    <t>Data Capture and Evaluation, Independant Project (2h Intro), SM&amp;L</t>
  </si>
  <si>
    <t>ACDA 6021, ACCA 6020, ACDA6022</t>
  </si>
  <si>
    <t>Yes/No</t>
  </si>
  <si>
    <t>No/No/No</t>
  </si>
  <si>
    <t xml:space="preserve">ACDB 5011, ACDA 5022 </t>
  </si>
  <si>
    <t xml:space="preserve">Instrumentation and Control, Work Based Group Project (submission) </t>
  </si>
  <si>
    <t>Data Capture &amp; Evaluation,  and Scientific Principles of OME</t>
  </si>
  <si>
    <t>ACDA 6021, ACDB 6008</t>
  </si>
  <si>
    <t xml:space="preserve">SM&amp;L and Independent Project (2h Intro) </t>
  </si>
  <si>
    <t>If any reist that will be done in July</t>
  </si>
  <si>
    <t>If any resit that will be done in July</t>
  </si>
  <si>
    <t>Material Science, Data Capture and Evaluation</t>
  </si>
  <si>
    <t>Advanced Physics, Technical Authoring</t>
  </si>
  <si>
    <t>ACDB 5015, ACDA 5024</t>
  </si>
  <si>
    <t>Work-based group project (submission), Nuclear Safety</t>
  </si>
  <si>
    <t>Yes/Yes</t>
  </si>
  <si>
    <t>ACDC 5009, ACDB 6016</t>
  </si>
  <si>
    <t>ACDA 6021, ACCA 6020, ACDA 6022</t>
  </si>
  <si>
    <t xml:space="preserve">Nuclear Safety, Work Based Group Project (submission) </t>
  </si>
  <si>
    <t xml:space="preserve">ACDA 5023, ACDA 5022 </t>
  </si>
  <si>
    <t>Data Capture &amp; Evaluation,  Scientific Principles of OME</t>
  </si>
  <si>
    <t xml:space="preserve">SM&amp;L, Independent Project (2h Intro) </t>
  </si>
  <si>
    <t>Safety &amp; Hazard Assessment</t>
  </si>
  <si>
    <t>Portfolio submission</t>
  </si>
  <si>
    <t>Poster submission</t>
  </si>
  <si>
    <t xml:space="preserve"> 02-05/03/2026</t>
  </si>
  <si>
    <t xml:space="preserve"> 13/03/2026 @3.00 pm</t>
  </si>
  <si>
    <t>27/03/2026 @3.00 pm</t>
  </si>
  <si>
    <r>
      <t xml:space="preserve">Block 5 WBGP, </t>
    </r>
    <r>
      <rPr>
        <b/>
        <sz val="12"/>
        <color rgb="FF7030A0"/>
        <rFont val="Arial"/>
        <family val="2"/>
      </rPr>
      <t>Nuc Safety</t>
    </r>
  </si>
  <si>
    <t xml:space="preserve"> 20/03/2026 @3.00 pm</t>
  </si>
  <si>
    <r>
      <t xml:space="preserve">Gateway  </t>
    </r>
    <r>
      <rPr>
        <b/>
        <sz val="14"/>
        <color rgb="FF00B0F0"/>
        <rFont val="Arial"/>
        <family val="2"/>
      </rPr>
      <t xml:space="preserve">and </t>
    </r>
    <r>
      <rPr>
        <b/>
        <i/>
        <sz val="14"/>
        <color rgb="FF00B0F0"/>
        <rFont val="Arial"/>
        <family val="2"/>
      </rPr>
      <t xml:space="preserve">Submission Dates  </t>
    </r>
    <r>
      <rPr>
        <b/>
        <sz val="14"/>
        <color rgb="FF00B0F0"/>
        <rFont val="Arial"/>
        <family val="2"/>
      </rPr>
      <t>are tentative and will be confirmed closer to the date</t>
    </r>
  </si>
  <si>
    <r>
      <t xml:space="preserve">Block 5 Work-based Group Project, </t>
    </r>
    <r>
      <rPr>
        <b/>
        <sz val="12"/>
        <color rgb="FF7030A0"/>
        <rFont val="Arial"/>
        <family val="2"/>
      </rPr>
      <t>Nuclear Safety</t>
    </r>
  </si>
  <si>
    <t>WBGP submission only</t>
  </si>
  <si>
    <t xml:space="preserve">Material Science, Scientific Principles of 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</si>
</sst>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6"/>
      <color rgb="FFFFFFFF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  <font>
      <b/>
      <sz val="14"/>
      <color rgb="FF00B0F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3CCFF"/>
      <name val="Arial"/>
      <family val="2"/>
    </font>
    <font>
      <b/>
      <sz val="12"/>
      <color rgb="FF00B0F0"/>
      <name val="Arial"/>
      <family val="2"/>
    </font>
    <font>
      <sz val="12"/>
      <color theme="0"/>
      <name val="Calibri"/>
      <family val="2"/>
      <scheme val="minor"/>
    </font>
    <font>
      <b/>
      <sz val="12"/>
      <color theme="0" tint="-4.9989318521683403E-2"/>
      <name val="Arial"/>
      <family val="2"/>
    </font>
    <font>
      <b/>
      <i/>
      <sz val="12"/>
      <name val="Arial"/>
      <family val="2"/>
    </font>
    <font>
      <b/>
      <i/>
      <sz val="12"/>
      <color rgb="FF000000"/>
      <name val="Arial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i/>
      <sz val="14"/>
      <color rgb="FF00B0F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10F066"/>
        <bgColor rgb="FF000000"/>
      </patternFill>
    </fill>
    <fill>
      <patternFill patternType="solid">
        <fgColor rgb="FFAFFF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vertical="center" wrapText="1"/>
    </xf>
    <xf numFmtId="0" fontId="7" fillId="11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1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4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7" fillId="16" borderId="0" xfId="0" applyFont="1" applyFill="1" applyAlignment="1">
      <alignment horizontal="center"/>
    </xf>
    <xf numFmtId="0" fontId="4" fillId="0" borderId="1" xfId="0" applyFont="1" applyBorder="1" applyAlignment="1">
      <alignment vertical="center"/>
    </xf>
    <xf numFmtId="0" fontId="17" fillId="16" borderId="1" xfId="0" applyFont="1" applyFill="1" applyBorder="1"/>
    <xf numFmtId="0" fontId="17" fillId="16" borderId="1" xfId="0" applyFont="1" applyFill="1" applyBorder="1" applyAlignment="1">
      <alignment horizontal="center"/>
    </xf>
    <xf numFmtId="17" fontId="17" fillId="16" borderId="1" xfId="0" applyNumberFormat="1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12" borderId="1" xfId="0" applyFont="1" applyFill="1" applyBorder="1" applyAlignment="1">
      <alignment horizontal="center"/>
    </xf>
    <xf numFmtId="0" fontId="8" fillId="0" borderId="0" xfId="0" applyFont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" xfId="0" applyFont="1" applyBorder="1"/>
    <xf numFmtId="0" fontId="15" fillId="0" borderId="1" xfId="0" applyFont="1" applyBorder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6" borderId="0" xfId="0" applyFont="1" applyFill="1" applyAlignment="1">
      <alignment vertical="top"/>
    </xf>
    <xf numFmtId="14" fontId="1" fillId="0" borderId="0" xfId="0" applyNumberFormat="1" applyFont="1" applyAlignment="1">
      <alignment vertical="top" wrapText="1"/>
    </xf>
    <xf numFmtId="0" fontId="6" fillId="0" borderId="0" xfId="0" applyFont="1" applyAlignment="1">
      <alignment wrapText="1"/>
    </xf>
    <xf numFmtId="0" fontId="9" fillId="0" borderId="1" xfId="0" applyFont="1" applyBorder="1"/>
    <xf numFmtId="0" fontId="4" fillId="15" borderId="0" xfId="0" applyFont="1" applyFill="1"/>
    <xf numFmtId="0" fontId="18" fillId="0" borderId="1" xfId="0" applyFont="1" applyBorder="1"/>
    <xf numFmtId="0" fontId="1" fillId="0" borderId="8" xfId="0" applyFont="1" applyBorder="1" applyAlignment="1">
      <alignment horizontal="center"/>
    </xf>
    <xf numFmtId="0" fontId="4" fillId="15" borderId="0" xfId="0" applyFont="1" applyFill="1" applyAlignment="1">
      <alignment horizontal="center"/>
    </xf>
    <xf numFmtId="14" fontId="3" fillId="2" borderId="6" xfId="0" applyNumberFormat="1" applyFont="1" applyFill="1" applyBorder="1" applyAlignment="1">
      <alignment horizontal="center"/>
    </xf>
    <xf numFmtId="0" fontId="4" fillId="0" borderId="6" xfId="0" applyFont="1" applyBorder="1" applyAlignment="1">
      <alignment vertical="center" wrapText="1"/>
    </xf>
    <xf numFmtId="0" fontId="8" fillId="15" borderId="0" xfId="0" applyFont="1" applyFill="1"/>
    <xf numFmtId="0" fontId="9" fillId="4" borderId="1" xfId="0" applyFont="1" applyFill="1" applyBorder="1" applyAlignment="1">
      <alignment horizontal="center"/>
    </xf>
    <xf numFmtId="14" fontId="3" fillId="2" borderId="8" xfId="0" applyNumberFormat="1" applyFont="1" applyFill="1" applyBorder="1" applyAlignment="1">
      <alignment horizontal="center"/>
    </xf>
    <xf numFmtId="0" fontId="0" fillId="0" borderId="3" xfId="0" applyBorder="1"/>
    <xf numFmtId="0" fontId="1" fillId="0" borderId="9" xfId="0" applyFont="1" applyBorder="1" applyAlignment="1">
      <alignment vertical="top" wrapText="1"/>
    </xf>
    <xf numFmtId="0" fontId="1" fillId="0" borderId="3" xfId="0" applyFont="1" applyBorder="1" applyAlignment="1">
      <alignment horizontal="center"/>
    </xf>
    <xf numFmtId="0" fontId="20" fillId="0" borderId="0" xfId="0" applyFont="1"/>
    <xf numFmtId="17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21" fillId="0" borderId="0" xfId="0" applyFont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5" fillId="0" borderId="0" xfId="0" applyFont="1"/>
    <xf numFmtId="0" fontId="22" fillId="0" borderId="1" xfId="0" applyFont="1" applyBorder="1"/>
    <xf numFmtId="0" fontId="22" fillId="0" borderId="6" xfId="0" applyFont="1" applyBorder="1"/>
    <xf numFmtId="0" fontId="22" fillId="0" borderId="8" xfId="0" applyFont="1" applyBorder="1"/>
    <xf numFmtId="0" fontId="22" fillId="0" borderId="0" xfId="0" applyFont="1" applyBorder="1"/>
    <xf numFmtId="0" fontId="22" fillId="0" borderId="1" xfId="0" applyFont="1" applyBorder="1" applyAlignment="1">
      <alignment vertical="center"/>
    </xf>
    <xf numFmtId="0" fontId="22" fillId="0" borderId="0" xfId="0" applyFont="1"/>
    <xf numFmtId="0" fontId="14" fillId="11" borderId="1" xfId="0" applyFont="1" applyFill="1" applyBorder="1" applyAlignment="1">
      <alignment horizontal="center"/>
    </xf>
    <xf numFmtId="0" fontId="4" fillId="17" borderId="9" xfId="0" applyFont="1" applyFill="1" applyBorder="1" applyAlignment="1">
      <alignment horizontal="center" wrapText="1"/>
    </xf>
    <xf numFmtId="0" fontId="14" fillId="17" borderId="0" xfId="0" applyFont="1" applyFill="1" applyBorder="1" applyAlignment="1">
      <alignment horizontal="center" wrapText="1"/>
    </xf>
    <xf numFmtId="0" fontId="9" fillId="13" borderId="9" xfId="0" applyFont="1" applyFill="1" applyBorder="1" applyAlignment="1">
      <alignment horizontal="center" vertical="center" wrapText="1"/>
    </xf>
    <xf numFmtId="0" fontId="9" fillId="17" borderId="9" xfId="0" applyFont="1" applyFill="1" applyBorder="1" applyAlignment="1">
      <alignment horizontal="center" vertical="center" wrapText="1"/>
    </xf>
    <xf numFmtId="0" fontId="23" fillId="0" borderId="0" xfId="0" applyFont="1"/>
    <xf numFmtId="14" fontId="24" fillId="0" borderId="0" xfId="0" applyNumberFormat="1" applyFont="1"/>
    <xf numFmtId="0" fontId="4" fillId="12" borderId="1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22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wrapText="1"/>
    </xf>
    <xf numFmtId="0" fontId="4" fillId="14" borderId="3" xfId="0" applyFont="1" applyFill="1" applyBorder="1"/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7" fillId="16" borderId="3" xfId="0" applyFont="1" applyFill="1" applyBorder="1"/>
    <xf numFmtId="17" fontId="17" fillId="16" borderId="3" xfId="0" applyNumberFormat="1" applyFont="1" applyFill="1" applyBorder="1" applyAlignment="1">
      <alignment horizontal="center"/>
    </xf>
    <xf numFmtId="0" fontId="17" fillId="16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2" fillId="0" borderId="0" xfId="0" applyFont="1"/>
    <xf numFmtId="0" fontId="27" fillId="13" borderId="1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 wrapText="1"/>
    </xf>
    <xf numFmtId="0" fontId="28" fillId="17" borderId="9" xfId="0" applyFont="1" applyFill="1" applyBorder="1" applyAlignment="1">
      <alignment horizontal="center" wrapText="1"/>
    </xf>
    <xf numFmtId="0" fontId="29" fillId="17" borderId="0" xfId="0" applyFont="1" applyFill="1" applyAlignment="1">
      <alignment horizontal="center" wrapText="1"/>
    </xf>
    <xf numFmtId="0" fontId="29" fillId="17" borderId="1" xfId="0" applyFont="1" applyFill="1" applyBorder="1" applyAlignment="1">
      <alignment horizontal="center" wrapText="1"/>
    </xf>
    <xf numFmtId="0" fontId="30" fillId="17" borderId="1" xfId="0" applyFont="1" applyFill="1" applyBorder="1" applyAlignment="1">
      <alignment horizontal="center" vertical="center" wrapText="1"/>
    </xf>
    <xf numFmtId="0" fontId="31" fillId="0" borderId="0" xfId="0" applyFont="1"/>
    <xf numFmtId="0" fontId="27" fillId="13" borderId="6" xfId="0" applyFont="1" applyFill="1" applyBorder="1" applyAlignment="1">
      <alignment horizontal="center" vertical="center" wrapText="1"/>
    </xf>
    <xf numFmtId="0" fontId="28" fillId="17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2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/>
    <xf numFmtId="0" fontId="22" fillId="0" borderId="11" xfId="0" applyFont="1" applyBorder="1" applyAlignment="1"/>
    <xf numFmtId="0" fontId="4" fillId="9" borderId="14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/>
    <xf numFmtId="0" fontId="22" fillId="0" borderId="15" xfId="0" applyFont="1" applyBorder="1" applyAlignment="1"/>
    <xf numFmtId="0" fontId="5" fillId="8" borderId="11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6" fillId="10" borderId="14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22" fillId="0" borderId="14" xfId="0" applyFont="1" applyBorder="1" applyAlignment="1"/>
    <xf numFmtId="0" fontId="8" fillId="11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4" fillId="9" borderId="3" xfId="0" applyFont="1" applyFill="1" applyBorder="1" applyAlignment="1">
      <alignment horizontal="center"/>
    </xf>
    <xf numFmtId="0" fontId="26" fillId="10" borderId="10" xfId="0" applyFont="1" applyFill="1" applyBorder="1" applyAlignment="1">
      <alignment horizontal="center" vertical="center"/>
    </xf>
    <xf numFmtId="0" fontId="26" fillId="10" borderId="2" xfId="0" applyFont="1" applyFill="1" applyBorder="1" applyAlignment="1">
      <alignment horizontal="center" vertical="center"/>
    </xf>
    <xf numFmtId="0" fontId="26" fillId="10" borderId="11" xfId="0" applyFont="1" applyFill="1" applyBorder="1" applyAlignment="1">
      <alignment horizontal="center" vertical="center"/>
    </xf>
    <xf numFmtId="0" fontId="26" fillId="10" borderId="14" xfId="0" applyFont="1" applyFill="1" applyBorder="1" applyAlignment="1">
      <alignment horizontal="center" vertical="center"/>
    </xf>
    <xf numFmtId="0" fontId="26" fillId="10" borderId="0" xfId="0" applyFont="1" applyFill="1" applyAlignment="1">
      <alignment horizontal="center" vertical="center"/>
    </xf>
    <xf numFmtId="0" fontId="26" fillId="10" borderId="15" xfId="0" applyFont="1" applyFill="1" applyBorder="1" applyAlignment="1">
      <alignment horizontal="center" vertical="center"/>
    </xf>
    <xf numFmtId="0" fontId="26" fillId="10" borderId="12" xfId="0" applyFont="1" applyFill="1" applyBorder="1" applyAlignment="1">
      <alignment horizontal="center" vertical="center"/>
    </xf>
    <xf numFmtId="0" fontId="26" fillId="10" borderId="4" xfId="0" applyFont="1" applyFill="1" applyBorder="1" applyAlignment="1">
      <alignment horizontal="center" vertical="center"/>
    </xf>
    <xf numFmtId="0" fontId="26" fillId="10" borderId="13" xfId="0" applyFont="1" applyFill="1" applyBorder="1" applyAlignment="1">
      <alignment horizontal="center" vertical="center"/>
    </xf>
    <xf numFmtId="0" fontId="22" fillId="0" borderId="14" xfId="0" applyFont="1" applyBorder="1"/>
    <xf numFmtId="0" fontId="22" fillId="0" borderId="0" xfId="0" applyFont="1"/>
    <xf numFmtId="0" fontId="5" fillId="8" borderId="6" xfId="0" applyFont="1" applyFill="1" applyBorder="1" applyAlignment="1">
      <alignment horizontal="center" vertical="center" wrapText="1"/>
    </xf>
    <xf numFmtId="0" fontId="16" fillId="10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4" fillId="9" borderId="10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16" fillId="10" borderId="6" xfId="0" applyFont="1" applyFill="1" applyBorder="1" applyAlignment="1">
      <alignment horizontal="center" vertical="center"/>
    </xf>
    <xf numFmtId="0" fontId="0" fillId="0" borderId="7" xfId="0" applyBorder="1"/>
    <xf numFmtId="0" fontId="3" fillId="2" borderId="0" xfId="0" applyFont="1" applyFill="1" applyAlignment="1">
      <alignment horizontal="center"/>
    </xf>
    <xf numFmtId="0" fontId="1" fillId="8" borderId="7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6" fillId="10" borderId="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26" fillId="10" borderId="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10F066"/>
      <color rgb="FFFF3399"/>
      <color rgb="FFAFF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77CBD-7242-4063-96F7-5B033A0D7468}">
  <sheetPr>
    <pageSetUpPr fitToPage="1"/>
  </sheetPr>
  <dimension ref="A1:M61"/>
  <sheetViews>
    <sheetView zoomScale="60" zoomScaleNormal="60" workbookViewId="0">
      <selection activeCell="I54" sqref="I54"/>
    </sheetView>
  </sheetViews>
  <sheetFormatPr defaultColWidth="8.85546875" defaultRowHeight="15.75" x14ac:dyDescent="0.25"/>
  <cols>
    <col min="2" max="2" width="14.42578125" style="95" customWidth="1"/>
    <col min="3" max="7" width="17.42578125" style="95" customWidth="1"/>
    <col min="8" max="8" width="2.42578125" customWidth="1"/>
    <col min="9" max="9" width="49.140625" style="21" customWidth="1"/>
    <col min="10" max="10" width="12.42578125" style="21" customWidth="1"/>
    <col min="11" max="11" width="96.28515625" style="21" customWidth="1"/>
    <col min="12" max="12" width="36.7109375" style="21" customWidth="1"/>
    <col min="13" max="13" width="36.7109375" customWidth="1"/>
    <col min="14" max="14" width="18.85546875" customWidth="1"/>
  </cols>
  <sheetData>
    <row r="1" spans="1:13" x14ac:dyDescent="0.25">
      <c r="B1" s="9"/>
      <c r="C1" s="13"/>
      <c r="D1" s="13"/>
      <c r="E1" s="13"/>
      <c r="F1" s="13"/>
      <c r="G1" s="9"/>
      <c r="H1" s="3"/>
      <c r="I1" s="1"/>
      <c r="J1" s="1"/>
      <c r="K1" s="1"/>
    </row>
    <row r="2" spans="1:13" x14ac:dyDescent="0.25">
      <c r="B2" s="136" t="s">
        <v>0</v>
      </c>
      <c r="C2" s="136"/>
      <c r="D2" s="136"/>
      <c r="E2" s="136"/>
      <c r="F2" s="136"/>
      <c r="G2" s="136"/>
      <c r="H2" s="3"/>
      <c r="I2" s="1"/>
      <c r="J2" s="1"/>
      <c r="K2" s="1"/>
    </row>
    <row r="3" spans="1:13" x14ac:dyDescent="0.25">
      <c r="B3" s="9"/>
      <c r="C3" s="13"/>
      <c r="D3" s="13"/>
      <c r="E3" s="13"/>
      <c r="F3" s="13"/>
      <c r="G3" s="9"/>
      <c r="H3" s="3"/>
      <c r="I3" s="1"/>
      <c r="J3" s="1"/>
      <c r="K3" s="1"/>
    </row>
    <row r="4" spans="1:13" x14ac:dyDescent="0.25">
      <c r="B4" s="48" t="s">
        <v>61</v>
      </c>
      <c r="C4" s="49" t="s">
        <v>60</v>
      </c>
      <c r="D4" s="50">
        <v>45200</v>
      </c>
      <c r="E4" s="50">
        <v>44835</v>
      </c>
      <c r="F4" s="50">
        <v>44470</v>
      </c>
      <c r="G4" s="9"/>
      <c r="H4" s="3"/>
      <c r="I4" s="1"/>
      <c r="J4" s="1"/>
      <c r="K4" s="1"/>
    </row>
    <row r="5" spans="1:13" x14ac:dyDescent="0.25">
      <c r="B5" s="4" t="s">
        <v>1</v>
      </c>
      <c r="C5" s="5" t="s">
        <v>50</v>
      </c>
      <c r="D5" s="6" t="s">
        <v>48</v>
      </c>
      <c r="E5" s="7" t="s">
        <v>47</v>
      </c>
      <c r="F5" s="11" t="s">
        <v>46</v>
      </c>
      <c r="G5" s="26" t="s">
        <v>17</v>
      </c>
      <c r="H5" s="3"/>
    </row>
    <row r="6" spans="1:13" x14ac:dyDescent="0.25">
      <c r="B6" s="8">
        <v>45901</v>
      </c>
      <c r="C6" s="13"/>
      <c r="D6" s="13"/>
      <c r="E6" s="13"/>
      <c r="F6" s="13"/>
      <c r="G6" s="17"/>
      <c r="H6" s="3"/>
    </row>
    <row r="7" spans="1:13" x14ac:dyDescent="0.25">
      <c r="B7" s="8">
        <f>B6+7</f>
        <v>45908</v>
      </c>
      <c r="C7" s="13"/>
      <c r="D7" s="13"/>
      <c r="E7" s="13"/>
      <c r="F7" s="13"/>
      <c r="G7" s="9"/>
      <c r="H7" s="3"/>
    </row>
    <row r="8" spans="1:13" x14ac:dyDescent="0.25">
      <c r="B8" s="8">
        <f t="shared" ref="B8:B58" si="0">B7+7</f>
        <v>45915</v>
      </c>
      <c r="C8" s="13"/>
      <c r="D8" s="13"/>
      <c r="E8" s="13"/>
      <c r="F8" s="90"/>
      <c r="G8" s="17"/>
      <c r="H8" s="3"/>
      <c r="I8" s="10"/>
      <c r="J8" s="54"/>
      <c r="K8" s="54"/>
      <c r="L8" s="54" t="s">
        <v>25</v>
      </c>
    </row>
    <row r="9" spans="1:13" x14ac:dyDescent="0.25">
      <c r="A9">
        <v>6</v>
      </c>
      <c r="B9" s="8">
        <f t="shared" si="0"/>
        <v>45922</v>
      </c>
      <c r="C9" s="13"/>
      <c r="D9" s="6" t="s">
        <v>4</v>
      </c>
      <c r="E9" s="13"/>
      <c r="F9" s="12" t="s">
        <v>4</v>
      </c>
      <c r="G9" s="26" t="s">
        <v>4</v>
      </c>
      <c r="H9" s="3"/>
      <c r="I9" s="52" t="s">
        <v>28</v>
      </c>
      <c r="J9" s="53" t="s">
        <v>18</v>
      </c>
      <c r="K9" s="60" t="s">
        <v>35</v>
      </c>
      <c r="L9" s="21" t="s">
        <v>24</v>
      </c>
      <c r="M9" s="14"/>
    </row>
    <row r="10" spans="1:13" x14ac:dyDescent="0.25">
      <c r="A10">
        <v>7</v>
      </c>
      <c r="B10" s="8">
        <f t="shared" si="0"/>
        <v>45929</v>
      </c>
      <c r="C10" s="13"/>
      <c r="D10" s="6" t="s">
        <v>4</v>
      </c>
      <c r="E10" s="13"/>
      <c r="F10" s="12" t="s">
        <v>4</v>
      </c>
      <c r="G10" s="13"/>
      <c r="H10" s="3"/>
      <c r="I10" s="52" t="s">
        <v>29</v>
      </c>
      <c r="J10" s="55" t="s">
        <v>2</v>
      </c>
      <c r="K10" s="52" t="s">
        <v>77</v>
      </c>
      <c r="L10" s="21" t="s">
        <v>81</v>
      </c>
    </row>
    <row r="11" spans="1:13" x14ac:dyDescent="0.25">
      <c r="A11">
        <v>8</v>
      </c>
      <c r="B11" s="8">
        <f t="shared" si="0"/>
        <v>45936</v>
      </c>
      <c r="C11" s="5" t="s">
        <v>4</v>
      </c>
      <c r="D11" s="13"/>
      <c r="E11" s="7" t="s">
        <v>4</v>
      </c>
      <c r="F11" s="13"/>
      <c r="G11" s="13"/>
      <c r="H11" s="3"/>
      <c r="I11" s="68" t="s">
        <v>34</v>
      </c>
      <c r="J11" s="56" t="s">
        <v>11</v>
      </c>
      <c r="K11" s="68" t="s">
        <v>78</v>
      </c>
      <c r="L11" s="21" t="s">
        <v>82</v>
      </c>
    </row>
    <row r="12" spans="1:13" x14ac:dyDescent="0.25">
      <c r="A12">
        <v>9</v>
      </c>
      <c r="B12" s="8">
        <f t="shared" si="0"/>
        <v>45943</v>
      </c>
      <c r="C12" s="5" t="s">
        <v>4</v>
      </c>
      <c r="D12" s="13"/>
      <c r="E12" s="7" t="s">
        <v>4</v>
      </c>
      <c r="F12" s="13"/>
      <c r="G12" s="13"/>
      <c r="H12" s="3"/>
      <c r="I12" s="52" t="s">
        <v>62</v>
      </c>
      <c r="J12" s="57" t="s">
        <v>3</v>
      </c>
      <c r="K12" s="52" t="s">
        <v>79</v>
      </c>
      <c r="L12" s="21" t="s">
        <v>82</v>
      </c>
    </row>
    <row r="13" spans="1:13" x14ac:dyDescent="0.25">
      <c r="A13">
        <v>10</v>
      </c>
      <c r="B13" s="8">
        <f t="shared" si="0"/>
        <v>45950</v>
      </c>
      <c r="C13" s="90"/>
      <c r="D13" s="13"/>
      <c r="E13" s="13"/>
      <c r="F13" s="90"/>
      <c r="G13" s="13"/>
      <c r="H13" s="3"/>
      <c r="I13" s="52" t="s">
        <v>33</v>
      </c>
      <c r="J13" s="58" t="s">
        <v>9</v>
      </c>
      <c r="K13" s="52" t="s">
        <v>80</v>
      </c>
      <c r="L13" s="21" t="s">
        <v>82</v>
      </c>
    </row>
    <row r="14" spans="1:13" x14ac:dyDescent="0.25">
      <c r="A14">
        <v>11</v>
      </c>
      <c r="B14" s="8">
        <f t="shared" si="0"/>
        <v>45957</v>
      </c>
      <c r="C14" s="13"/>
      <c r="D14" s="13"/>
      <c r="E14" s="13"/>
      <c r="F14" s="13"/>
      <c r="G14" s="26" t="s">
        <v>5</v>
      </c>
      <c r="H14" s="3"/>
    </row>
    <row r="15" spans="1:13" x14ac:dyDescent="0.25">
      <c r="A15">
        <v>12</v>
      </c>
      <c r="B15" s="8">
        <f t="shared" si="0"/>
        <v>45964</v>
      </c>
      <c r="C15" s="13"/>
      <c r="D15" s="6" t="s">
        <v>5</v>
      </c>
      <c r="E15" s="13"/>
      <c r="F15" s="12" t="s">
        <v>5</v>
      </c>
      <c r="G15" s="90"/>
      <c r="H15" s="3"/>
      <c r="I15" s="1"/>
      <c r="J15" s="2"/>
    </row>
    <row r="16" spans="1:13" x14ac:dyDescent="0.25">
      <c r="A16">
        <v>13</v>
      </c>
      <c r="B16" s="8">
        <f t="shared" si="0"/>
        <v>45971</v>
      </c>
      <c r="C16" s="13"/>
      <c r="D16" s="6" t="s">
        <v>5</v>
      </c>
      <c r="E16" s="13"/>
      <c r="F16" s="12" t="s">
        <v>5</v>
      </c>
      <c r="G16" s="13"/>
      <c r="H16" s="3"/>
    </row>
    <row r="17" spans="1:12" x14ac:dyDescent="0.25">
      <c r="A17">
        <v>14</v>
      </c>
      <c r="B17" s="8">
        <f t="shared" si="0"/>
        <v>45978</v>
      </c>
      <c r="C17" s="5" t="s">
        <v>5</v>
      </c>
      <c r="D17" s="13"/>
      <c r="E17" s="7" t="s">
        <v>5</v>
      </c>
      <c r="F17" s="13"/>
      <c r="G17" s="13"/>
      <c r="H17" s="3"/>
    </row>
    <row r="18" spans="1:12" x14ac:dyDescent="0.25">
      <c r="A18">
        <v>15</v>
      </c>
      <c r="B18" s="8">
        <f t="shared" si="0"/>
        <v>45985</v>
      </c>
      <c r="C18" s="5" t="s">
        <v>5</v>
      </c>
      <c r="D18" s="18"/>
      <c r="E18" s="7" t="s">
        <v>5</v>
      </c>
      <c r="F18" s="90"/>
      <c r="G18" s="13"/>
      <c r="H18" s="3"/>
    </row>
    <row r="19" spans="1:12" x14ac:dyDescent="0.25">
      <c r="A19">
        <v>16</v>
      </c>
      <c r="B19" s="8">
        <f t="shared" si="0"/>
        <v>45992</v>
      </c>
      <c r="C19" s="18"/>
      <c r="D19" s="18"/>
      <c r="E19" s="18"/>
      <c r="F19" s="18"/>
      <c r="G19" s="13"/>
      <c r="H19" s="3"/>
      <c r="I19" s="1"/>
      <c r="J19" s="1"/>
      <c r="K19" s="1"/>
    </row>
    <row r="20" spans="1:12" ht="31.5" x14ac:dyDescent="0.25">
      <c r="B20" s="8">
        <f t="shared" si="0"/>
        <v>45999</v>
      </c>
      <c r="C20" s="19"/>
      <c r="D20" s="13"/>
      <c r="E20" s="19"/>
      <c r="F20" s="90"/>
      <c r="G20" s="103" t="s">
        <v>21</v>
      </c>
      <c r="H20" s="3"/>
      <c r="I20" s="1"/>
      <c r="J20" s="1"/>
      <c r="K20" s="1"/>
    </row>
    <row r="21" spans="1:12" ht="15.75" customHeight="1" x14ac:dyDescent="0.25">
      <c r="B21" s="8">
        <f t="shared" si="0"/>
        <v>46006</v>
      </c>
      <c r="C21" s="137" t="s">
        <v>55</v>
      </c>
      <c r="D21" s="138"/>
      <c r="E21" s="138"/>
      <c r="F21" s="138"/>
      <c r="G21" s="138"/>
      <c r="H21" s="3"/>
      <c r="I21" s="1"/>
      <c r="J21" s="1"/>
      <c r="K21" s="1"/>
    </row>
    <row r="22" spans="1:12" ht="15.75" customHeight="1" x14ac:dyDescent="0.25">
      <c r="B22" s="8">
        <f t="shared" si="0"/>
        <v>46013</v>
      </c>
      <c r="C22" s="138"/>
      <c r="D22" s="138"/>
      <c r="E22" s="138"/>
      <c r="F22" s="138"/>
      <c r="G22" s="138"/>
      <c r="H22" s="3"/>
      <c r="I22" s="1"/>
      <c r="J22" s="1"/>
      <c r="K22" s="1"/>
    </row>
    <row r="23" spans="1:12" ht="15.6" customHeight="1" x14ac:dyDescent="0.25">
      <c r="B23" s="8">
        <f t="shared" si="0"/>
        <v>46020</v>
      </c>
      <c r="C23" s="138"/>
      <c r="D23" s="138"/>
      <c r="E23" s="138"/>
      <c r="F23" s="138"/>
      <c r="G23" s="138"/>
      <c r="H23" s="3"/>
      <c r="I23" s="1"/>
      <c r="J23" s="1"/>
      <c r="K23" s="1"/>
    </row>
    <row r="24" spans="1:12" ht="34.15" customHeight="1" x14ac:dyDescent="0.25">
      <c r="B24" s="8">
        <f t="shared" si="0"/>
        <v>46027</v>
      </c>
      <c r="C24" s="83"/>
      <c r="D24" s="83"/>
      <c r="E24" s="83"/>
      <c r="F24" s="83"/>
      <c r="G24" s="83"/>
      <c r="H24" s="3"/>
    </row>
    <row r="25" spans="1:12" ht="16.149999999999999" customHeight="1" x14ac:dyDescent="0.25">
      <c r="B25" s="8">
        <f t="shared" si="0"/>
        <v>46034</v>
      </c>
      <c r="C25" s="141" t="s">
        <v>36</v>
      </c>
      <c r="D25" s="142"/>
      <c r="E25" s="142"/>
      <c r="F25" s="143"/>
      <c r="G25" s="144"/>
      <c r="H25" s="3"/>
      <c r="I25" s="81" t="s">
        <v>73</v>
      </c>
      <c r="J25" s="2"/>
    </row>
    <row r="26" spans="1:12" ht="17.100000000000001" customHeight="1" x14ac:dyDescent="0.25">
      <c r="B26" s="8">
        <f t="shared" si="0"/>
        <v>46041</v>
      </c>
      <c r="C26" s="145"/>
      <c r="D26" s="146"/>
      <c r="E26" s="146"/>
      <c r="F26" s="147"/>
      <c r="G26" s="148"/>
      <c r="H26" s="3"/>
      <c r="I26" s="10"/>
      <c r="J26" s="44"/>
      <c r="K26" s="10"/>
      <c r="L26" s="54" t="s">
        <v>26</v>
      </c>
    </row>
    <row r="27" spans="1:12" x14ac:dyDescent="0.25">
      <c r="A27">
        <v>24</v>
      </c>
      <c r="B27" s="77">
        <f t="shared" si="0"/>
        <v>46048</v>
      </c>
      <c r="C27" s="24"/>
      <c r="D27" s="6" t="s">
        <v>6</v>
      </c>
      <c r="E27" s="24"/>
      <c r="F27" s="149" t="s">
        <v>12</v>
      </c>
      <c r="G27" s="51" t="s">
        <v>22</v>
      </c>
      <c r="H27" s="3"/>
      <c r="I27" s="68" t="s">
        <v>83</v>
      </c>
      <c r="J27" s="59" t="s">
        <v>2</v>
      </c>
      <c r="K27" s="68" t="s">
        <v>84</v>
      </c>
      <c r="L27" s="21" t="s">
        <v>82</v>
      </c>
    </row>
    <row r="28" spans="1:12" x14ac:dyDescent="0.25">
      <c r="A28">
        <v>25</v>
      </c>
      <c r="B28" s="77">
        <f t="shared" si="0"/>
        <v>46055</v>
      </c>
      <c r="C28" s="90"/>
      <c r="D28" s="6" t="s">
        <v>6</v>
      </c>
      <c r="E28" s="90"/>
      <c r="F28" s="150"/>
      <c r="G28" s="152" t="s">
        <v>23</v>
      </c>
      <c r="H28" s="3"/>
      <c r="I28" s="52" t="s">
        <v>30</v>
      </c>
      <c r="J28" s="56" t="s">
        <v>11</v>
      </c>
      <c r="K28" s="52" t="s">
        <v>85</v>
      </c>
      <c r="L28" s="21" t="s">
        <v>82</v>
      </c>
    </row>
    <row r="29" spans="1:12" x14ac:dyDescent="0.25">
      <c r="A29">
        <v>26</v>
      </c>
      <c r="B29" s="77">
        <f t="shared" si="0"/>
        <v>46062</v>
      </c>
      <c r="C29" s="5" t="s">
        <v>6</v>
      </c>
      <c r="D29" s="90"/>
      <c r="E29" s="7" t="s">
        <v>6</v>
      </c>
      <c r="F29" s="150"/>
      <c r="G29" s="153"/>
      <c r="H29" s="3"/>
      <c r="I29" s="68" t="s">
        <v>86</v>
      </c>
      <c r="J29" s="57" t="s">
        <v>3</v>
      </c>
      <c r="K29" s="68" t="s">
        <v>87</v>
      </c>
      <c r="L29" s="21" t="s">
        <v>88</v>
      </c>
    </row>
    <row r="30" spans="1:12" x14ac:dyDescent="0.25">
      <c r="A30">
        <v>27</v>
      </c>
      <c r="B30" s="77">
        <f t="shared" si="0"/>
        <v>46069</v>
      </c>
      <c r="C30" s="5" t="s">
        <v>6</v>
      </c>
      <c r="D30" s="90"/>
      <c r="E30" s="7" t="s">
        <v>6</v>
      </c>
      <c r="F30" s="150"/>
      <c r="G30" s="153"/>
      <c r="H30" s="3"/>
      <c r="I30" s="52" t="s">
        <v>31</v>
      </c>
      <c r="J30" s="58" t="s">
        <v>9</v>
      </c>
      <c r="K30" s="52" t="s">
        <v>13</v>
      </c>
      <c r="L30" s="21" t="s">
        <v>24</v>
      </c>
    </row>
    <row r="31" spans="1:12" x14ac:dyDescent="0.25">
      <c r="A31">
        <v>28</v>
      </c>
      <c r="B31" s="77">
        <f t="shared" si="0"/>
        <v>46076</v>
      </c>
      <c r="C31" s="90"/>
      <c r="D31" s="90"/>
      <c r="E31" s="90"/>
      <c r="F31" s="151"/>
      <c r="G31" s="153"/>
      <c r="H31" s="3"/>
      <c r="I31" s="1"/>
      <c r="J31" s="25"/>
      <c r="K31" s="1"/>
    </row>
    <row r="32" spans="1:12" x14ac:dyDescent="0.25">
      <c r="A32">
        <v>29</v>
      </c>
      <c r="B32" s="77">
        <f t="shared" si="0"/>
        <v>46083</v>
      </c>
      <c r="C32" s="90"/>
      <c r="D32" s="6" t="s">
        <v>7</v>
      </c>
      <c r="E32" s="90"/>
      <c r="F32" s="99" t="s">
        <v>22</v>
      </c>
      <c r="G32" s="153"/>
      <c r="H32" s="3"/>
      <c r="I32" s="101" t="s">
        <v>117</v>
      </c>
      <c r="J32" s="75" t="s">
        <v>56</v>
      </c>
      <c r="K32" s="69" t="s">
        <v>57</v>
      </c>
    </row>
    <row r="33" spans="1:12" ht="31.5" x14ac:dyDescent="0.25">
      <c r="A33">
        <v>30</v>
      </c>
      <c r="B33" s="77">
        <f t="shared" si="0"/>
        <v>46090</v>
      </c>
      <c r="C33" s="90"/>
      <c r="D33" s="6" t="s">
        <v>7</v>
      </c>
      <c r="E33" s="90"/>
      <c r="F33" s="100" t="s">
        <v>115</v>
      </c>
      <c r="G33" s="153"/>
      <c r="H33" s="3"/>
      <c r="I33" s="102" t="s">
        <v>118</v>
      </c>
    </row>
    <row r="34" spans="1:12" ht="48.4" customHeight="1" x14ac:dyDescent="0.25">
      <c r="A34">
        <v>31</v>
      </c>
      <c r="B34" s="77">
        <f t="shared" si="0"/>
        <v>46097</v>
      </c>
      <c r="C34" s="5" t="s">
        <v>7</v>
      </c>
      <c r="D34" s="90"/>
      <c r="E34" s="7" t="s">
        <v>7</v>
      </c>
      <c r="F34" s="97" t="s">
        <v>20</v>
      </c>
      <c r="G34" s="153"/>
      <c r="H34" s="3"/>
      <c r="I34" s="102" t="s">
        <v>121</v>
      </c>
      <c r="K34" s="1"/>
    </row>
    <row r="35" spans="1:12" ht="34.5" customHeight="1" x14ac:dyDescent="0.25">
      <c r="A35">
        <v>32</v>
      </c>
      <c r="B35" s="77">
        <f t="shared" si="0"/>
        <v>46104</v>
      </c>
      <c r="C35" s="5" t="s">
        <v>7</v>
      </c>
      <c r="D35" s="90"/>
      <c r="E35" s="7" t="s">
        <v>7</v>
      </c>
      <c r="F35" s="98" t="s">
        <v>116</v>
      </c>
      <c r="G35" s="153"/>
      <c r="H35" s="3"/>
      <c r="I35" s="102" t="s">
        <v>119</v>
      </c>
      <c r="J35" s="1"/>
      <c r="K35" s="1"/>
    </row>
    <row r="36" spans="1:12" x14ac:dyDescent="0.25">
      <c r="A36">
        <v>33</v>
      </c>
      <c r="B36" s="8">
        <f t="shared" si="0"/>
        <v>46111</v>
      </c>
      <c r="C36" s="155" t="s">
        <v>54</v>
      </c>
      <c r="D36" s="156"/>
      <c r="E36" s="156"/>
      <c r="F36" s="157"/>
      <c r="G36" s="153"/>
      <c r="H36" s="3"/>
      <c r="I36" s="1"/>
      <c r="J36" s="1"/>
      <c r="K36" s="1"/>
    </row>
    <row r="37" spans="1:12" ht="16.149999999999999" customHeight="1" x14ac:dyDescent="0.25">
      <c r="A37">
        <v>34</v>
      </c>
      <c r="B37" s="8">
        <f t="shared" si="0"/>
        <v>46118</v>
      </c>
      <c r="C37" s="158"/>
      <c r="D37" s="156"/>
      <c r="E37" s="156"/>
      <c r="F37" s="157"/>
      <c r="G37" s="153"/>
      <c r="H37" s="3"/>
      <c r="I37" s="1"/>
      <c r="J37" s="1"/>
      <c r="K37" s="10"/>
    </row>
    <row r="38" spans="1:12" ht="30" customHeight="1" x14ac:dyDescent="0.25">
      <c r="A38">
        <v>35</v>
      </c>
      <c r="B38" s="8">
        <f t="shared" si="0"/>
        <v>46125</v>
      </c>
      <c r="C38" s="159"/>
      <c r="D38" s="147"/>
      <c r="E38" s="147"/>
      <c r="F38" s="148"/>
      <c r="G38" s="153"/>
      <c r="H38" s="3"/>
      <c r="I38" s="1"/>
      <c r="J38" s="1"/>
      <c r="K38" s="1"/>
    </row>
    <row r="39" spans="1:12" ht="30" customHeight="1" x14ac:dyDescent="0.25">
      <c r="A39">
        <v>36</v>
      </c>
      <c r="B39" s="8">
        <f t="shared" si="0"/>
        <v>46132</v>
      </c>
      <c r="C39" s="20"/>
      <c r="D39" s="90"/>
      <c r="E39" s="20"/>
      <c r="F39" s="93"/>
      <c r="G39" s="153"/>
      <c r="H39" s="3"/>
    </row>
    <row r="40" spans="1:12" x14ac:dyDescent="0.25">
      <c r="A40">
        <v>37</v>
      </c>
      <c r="B40" s="8">
        <f t="shared" si="0"/>
        <v>46139</v>
      </c>
      <c r="C40" s="94"/>
      <c r="D40" s="90"/>
      <c r="E40" s="94"/>
      <c r="F40" s="90"/>
      <c r="G40" s="153"/>
      <c r="H40" s="3"/>
    </row>
    <row r="41" spans="1:12" ht="33.75" customHeight="1" x14ac:dyDescent="0.25">
      <c r="A41">
        <v>38</v>
      </c>
      <c r="B41" s="8">
        <f t="shared" si="0"/>
        <v>46146</v>
      </c>
      <c r="C41" s="24"/>
      <c r="D41" s="27" t="s">
        <v>124</v>
      </c>
      <c r="E41" s="24"/>
      <c r="F41" s="83"/>
      <c r="G41" s="153"/>
      <c r="H41" s="3"/>
    </row>
    <row r="42" spans="1:12" ht="15.75" customHeight="1" x14ac:dyDescent="0.25">
      <c r="A42">
        <v>39</v>
      </c>
      <c r="B42" s="8">
        <f t="shared" si="0"/>
        <v>46153</v>
      </c>
      <c r="C42" s="139" t="s">
        <v>37</v>
      </c>
      <c r="D42" s="139"/>
      <c r="E42" s="139"/>
      <c r="F42" s="160" t="s">
        <v>10</v>
      </c>
      <c r="G42" s="153"/>
      <c r="H42" s="3"/>
    </row>
    <row r="43" spans="1:12" x14ac:dyDescent="0.25">
      <c r="A43">
        <v>40</v>
      </c>
      <c r="B43" s="8">
        <f t="shared" si="0"/>
        <v>46160</v>
      </c>
      <c r="C43" s="139"/>
      <c r="D43" s="139"/>
      <c r="E43" s="139"/>
      <c r="F43" s="161"/>
      <c r="G43" s="153"/>
      <c r="H43" s="3"/>
    </row>
    <row r="44" spans="1:12" ht="16.149999999999999" customHeight="1" x14ac:dyDescent="0.25">
      <c r="A44">
        <v>41</v>
      </c>
      <c r="B44" s="8">
        <f t="shared" si="0"/>
        <v>46167</v>
      </c>
      <c r="C44" s="90"/>
      <c r="D44" s="90"/>
      <c r="E44" s="90"/>
      <c r="F44" s="135"/>
      <c r="G44" s="154"/>
      <c r="H44" s="3"/>
    </row>
    <row r="45" spans="1:12" x14ac:dyDescent="0.25">
      <c r="A45">
        <v>42</v>
      </c>
      <c r="B45" s="8">
        <f t="shared" si="0"/>
        <v>46174</v>
      </c>
      <c r="C45" s="17"/>
      <c r="D45" s="134"/>
      <c r="E45" s="13"/>
      <c r="F45" s="135"/>
      <c r="G45" s="24"/>
      <c r="H45" s="3"/>
      <c r="I45" s="10"/>
      <c r="J45" s="2"/>
      <c r="K45" s="1"/>
      <c r="L45" s="54" t="s">
        <v>27</v>
      </c>
    </row>
    <row r="46" spans="1:12" x14ac:dyDescent="0.25">
      <c r="A46">
        <v>43</v>
      </c>
      <c r="B46" s="8">
        <f t="shared" si="0"/>
        <v>46181</v>
      </c>
      <c r="C46" s="91"/>
      <c r="D46" s="28"/>
      <c r="E46" s="7" t="s">
        <v>8</v>
      </c>
      <c r="F46" s="135"/>
      <c r="G46" s="24"/>
      <c r="H46" s="3"/>
      <c r="I46" s="52" t="s">
        <v>32</v>
      </c>
      <c r="J46" s="55" t="s">
        <v>2</v>
      </c>
      <c r="K46" s="52" t="s">
        <v>114</v>
      </c>
      <c r="L46" s="21" t="s">
        <v>24</v>
      </c>
    </row>
    <row r="47" spans="1:12" x14ac:dyDescent="0.25">
      <c r="A47">
        <v>44</v>
      </c>
      <c r="B47" s="77">
        <f t="shared" si="0"/>
        <v>46188</v>
      </c>
      <c r="C47" s="5" t="s">
        <v>8</v>
      </c>
      <c r="D47" s="79"/>
      <c r="E47" s="90"/>
      <c r="F47" s="135"/>
      <c r="G47" s="24"/>
      <c r="H47" s="3"/>
      <c r="I47" s="68" t="s">
        <v>70</v>
      </c>
      <c r="J47" s="76" t="s">
        <v>11</v>
      </c>
      <c r="K47" s="68" t="s">
        <v>72</v>
      </c>
      <c r="L47" s="21" t="s">
        <v>24</v>
      </c>
    </row>
    <row r="48" spans="1:12" x14ac:dyDescent="0.25">
      <c r="B48" s="8">
        <f t="shared" si="0"/>
        <v>46195</v>
      </c>
      <c r="C48" s="80"/>
      <c r="D48" s="28"/>
      <c r="E48" s="13"/>
      <c r="F48" s="135"/>
      <c r="G48" s="24"/>
      <c r="H48" s="3"/>
      <c r="I48" s="52" t="s">
        <v>31</v>
      </c>
      <c r="J48" s="57" t="s">
        <v>3</v>
      </c>
      <c r="K48" s="68" t="s">
        <v>16</v>
      </c>
      <c r="L48" s="21" t="s">
        <v>24</v>
      </c>
    </row>
    <row r="49" spans="2:12" ht="15" customHeight="1" x14ac:dyDescent="0.25">
      <c r="B49" s="8">
        <f t="shared" si="0"/>
        <v>46202</v>
      </c>
      <c r="C49" s="13"/>
      <c r="D49" s="28"/>
      <c r="E49" s="13"/>
      <c r="F49" s="135"/>
      <c r="G49" s="24"/>
      <c r="H49" s="3"/>
    </row>
    <row r="50" spans="2:12" x14ac:dyDescent="0.25">
      <c r="B50" s="8">
        <f t="shared" si="0"/>
        <v>46209</v>
      </c>
      <c r="C50" s="13"/>
      <c r="D50" s="28"/>
      <c r="E50" s="90"/>
      <c r="F50" s="22"/>
      <c r="G50" s="24"/>
      <c r="H50" s="3"/>
      <c r="L50" s="54" t="s">
        <v>102</v>
      </c>
    </row>
    <row r="51" spans="2:12" x14ac:dyDescent="0.25">
      <c r="B51" s="8">
        <f t="shared" si="0"/>
        <v>46216</v>
      </c>
      <c r="C51" s="90"/>
      <c r="D51" s="28"/>
      <c r="E51" s="90"/>
      <c r="G51" s="24"/>
      <c r="H51" s="3"/>
    </row>
    <row r="52" spans="2:12" x14ac:dyDescent="0.25">
      <c r="B52" s="8">
        <f t="shared" si="0"/>
        <v>46223</v>
      </c>
      <c r="C52" s="52"/>
      <c r="D52" s="28"/>
      <c r="E52" s="52"/>
      <c r="F52" s="52"/>
      <c r="G52" s="24"/>
      <c r="H52" s="3"/>
    </row>
    <row r="53" spans="2:12" x14ac:dyDescent="0.25">
      <c r="B53" s="8">
        <f t="shared" si="0"/>
        <v>46230</v>
      </c>
      <c r="C53" s="140" t="s">
        <v>64</v>
      </c>
      <c r="D53" s="140"/>
      <c r="E53" s="140"/>
      <c r="F53" s="140"/>
      <c r="G53" s="24"/>
      <c r="H53" s="3"/>
    </row>
    <row r="54" spans="2:12" x14ac:dyDescent="0.25">
      <c r="B54" s="8">
        <f t="shared" si="0"/>
        <v>46237</v>
      </c>
      <c r="C54" s="52"/>
      <c r="D54" s="52"/>
      <c r="E54" s="52"/>
      <c r="F54" s="52"/>
      <c r="G54" s="24"/>
    </row>
    <row r="55" spans="2:12" x14ac:dyDescent="0.25">
      <c r="B55" s="8">
        <f t="shared" si="0"/>
        <v>46244</v>
      </c>
      <c r="C55" s="52"/>
      <c r="D55" s="52"/>
      <c r="E55" s="52"/>
      <c r="F55" s="52"/>
      <c r="G55" s="24"/>
    </row>
    <row r="56" spans="2:12" x14ac:dyDescent="0.25">
      <c r="B56" s="8">
        <f t="shared" si="0"/>
        <v>46251</v>
      </c>
      <c r="C56" s="13"/>
      <c r="D56" s="13"/>
      <c r="E56" s="13"/>
      <c r="F56" s="13"/>
      <c r="G56" s="24"/>
    </row>
    <row r="57" spans="2:12" x14ac:dyDescent="0.25">
      <c r="B57" s="8">
        <f t="shared" si="0"/>
        <v>46258</v>
      </c>
      <c r="C57" s="13"/>
      <c r="D57" s="13"/>
      <c r="E57" s="13"/>
      <c r="F57" s="13"/>
      <c r="G57" s="24"/>
    </row>
    <row r="58" spans="2:12" x14ac:dyDescent="0.25">
      <c r="B58" s="73">
        <f t="shared" si="0"/>
        <v>46265</v>
      </c>
      <c r="C58" s="45"/>
      <c r="D58" s="45"/>
      <c r="E58" s="45"/>
      <c r="F58" s="45"/>
      <c r="G58" s="74"/>
    </row>
    <row r="61" spans="2:12" x14ac:dyDescent="0.25">
      <c r="F61" s="96" t="s">
        <v>15</v>
      </c>
    </row>
  </sheetData>
  <mergeCells count="9">
    <mergeCell ref="B2:G2"/>
    <mergeCell ref="C21:G23"/>
    <mergeCell ref="C42:E43"/>
    <mergeCell ref="C53:F53"/>
    <mergeCell ref="C25:G26"/>
    <mergeCell ref="F27:F31"/>
    <mergeCell ref="G28:G44"/>
    <mergeCell ref="C36:F38"/>
    <mergeCell ref="F42:F43"/>
  </mergeCells>
  <pageMargins left="3.937007874015748E-2" right="3.937007874015748E-2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7E0C-957C-764B-AAC9-7B2A5EBBC95B}">
  <sheetPr>
    <pageSetUpPr fitToPage="1"/>
  </sheetPr>
  <dimension ref="B1:J62"/>
  <sheetViews>
    <sheetView zoomScale="59" zoomScaleNormal="59" workbookViewId="0">
      <selection activeCell="G33" sqref="G33"/>
    </sheetView>
  </sheetViews>
  <sheetFormatPr defaultColWidth="8.85546875" defaultRowHeight="15" x14ac:dyDescent="0.25"/>
  <cols>
    <col min="2" max="2" width="14.42578125" customWidth="1"/>
    <col min="3" max="5" width="18.140625" customWidth="1"/>
    <col min="7" max="7" width="47.7109375" customWidth="1"/>
    <col min="8" max="8" width="12.42578125" customWidth="1"/>
    <col min="9" max="9" width="114" customWidth="1"/>
    <col min="10" max="10" width="36.7109375" customWidth="1"/>
    <col min="12" max="12" width="18.85546875" customWidth="1"/>
  </cols>
  <sheetData>
    <row r="1" spans="2:10" ht="15.75" x14ac:dyDescent="0.25">
      <c r="B1" s="1"/>
      <c r="C1" s="2"/>
      <c r="D1" s="2"/>
      <c r="E1" s="2"/>
      <c r="F1" s="3"/>
      <c r="G1" s="3"/>
      <c r="H1" s="1"/>
      <c r="I1" s="1"/>
    </row>
    <row r="2" spans="2:10" ht="15.75" x14ac:dyDescent="0.25">
      <c r="B2" s="9"/>
      <c r="C2" s="13"/>
      <c r="D2" s="13"/>
      <c r="E2" s="13"/>
      <c r="F2" s="3"/>
      <c r="G2" s="3"/>
      <c r="H2" s="1"/>
      <c r="I2" s="1"/>
    </row>
    <row r="3" spans="2:10" ht="15.75" x14ac:dyDescent="0.25">
      <c r="B3" s="136" t="s">
        <v>38</v>
      </c>
      <c r="C3" s="136"/>
      <c r="D3" s="136"/>
      <c r="E3" s="136"/>
      <c r="F3" s="3"/>
      <c r="G3" s="3"/>
      <c r="H3" s="1"/>
      <c r="I3" s="1"/>
    </row>
    <row r="4" spans="2:10" ht="15.75" x14ac:dyDescent="0.25">
      <c r="B4" s="90"/>
      <c r="C4" s="90"/>
      <c r="D4" s="90"/>
      <c r="E4" s="90"/>
      <c r="F4" s="3"/>
      <c r="G4" s="3"/>
      <c r="H4" s="1"/>
      <c r="I4" s="1"/>
    </row>
    <row r="5" spans="2:10" ht="15.75" x14ac:dyDescent="0.25">
      <c r="B5" s="48" t="s">
        <v>61</v>
      </c>
      <c r="C5" s="49" t="s">
        <v>60</v>
      </c>
      <c r="D5" s="50">
        <v>45200</v>
      </c>
      <c r="E5" s="50">
        <v>44835</v>
      </c>
      <c r="F5" s="3"/>
      <c r="G5" s="1"/>
      <c r="H5" s="2"/>
      <c r="I5" s="1"/>
    </row>
    <row r="6" spans="2:10" ht="15.75" x14ac:dyDescent="0.25">
      <c r="B6" s="123" t="s">
        <v>1</v>
      </c>
      <c r="C6" s="6" t="s">
        <v>51</v>
      </c>
      <c r="D6" s="7" t="s">
        <v>47</v>
      </c>
      <c r="E6" s="11" t="s">
        <v>49</v>
      </c>
      <c r="F6" s="3"/>
      <c r="G6" s="10"/>
      <c r="H6" s="21"/>
      <c r="I6" s="21"/>
    </row>
    <row r="7" spans="2:10" ht="15.75" x14ac:dyDescent="0.25">
      <c r="B7" s="8">
        <v>46272</v>
      </c>
      <c r="C7" s="13"/>
      <c r="D7" s="13"/>
      <c r="E7" s="13"/>
      <c r="F7" s="3"/>
      <c r="J7" s="29" t="s">
        <v>25</v>
      </c>
    </row>
    <row r="8" spans="2:10" ht="15.75" x14ac:dyDescent="0.25">
      <c r="B8" s="8">
        <f t="shared" ref="B8:B59" si="0">B7+7</f>
        <v>46279</v>
      </c>
      <c r="C8" s="13"/>
      <c r="D8" s="13"/>
      <c r="E8" s="90"/>
      <c r="F8" s="3"/>
      <c r="G8" s="68" t="s">
        <v>30</v>
      </c>
      <c r="H8" s="76" t="s">
        <v>11</v>
      </c>
      <c r="I8" s="68" t="s">
        <v>85</v>
      </c>
      <c r="J8" t="s">
        <v>82</v>
      </c>
    </row>
    <row r="9" spans="2:10" ht="15.75" x14ac:dyDescent="0.25">
      <c r="B9" s="8">
        <f t="shared" si="0"/>
        <v>46286</v>
      </c>
      <c r="C9" s="6" t="s">
        <v>4</v>
      </c>
      <c r="D9" s="13"/>
      <c r="E9" s="12" t="s">
        <v>4</v>
      </c>
      <c r="F9" s="3"/>
      <c r="G9" s="68" t="s">
        <v>89</v>
      </c>
      <c r="H9" s="84" t="s">
        <v>3</v>
      </c>
      <c r="I9" s="68" t="s">
        <v>90</v>
      </c>
      <c r="J9" t="s">
        <v>81</v>
      </c>
    </row>
    <row r="10" spans="2:10" ht="15.75" x14ac:dyDescent="0.25">
      <c r="B10" s="8">
        <f t="shared" si="0"/>
        <v>46293</v>
      </c>
      <c r="C10" s="6" t="s">
        <v>4</v>
      </c>
      <c r="D10" s="13"/>
      <c r="E10" s="12" t="s">
        <v>4</v>
      </c>
      <c r="F10" s="3"/>
      <c r="G10" s="68" t="s">
        <v>91</v>
      </c>
      <c r="H10" s="85" t="s">
        <v>9</v>
      </c>
      <c r="I10" s="68" t="s">
        <v>13</v>
      </c>
      <c r="J10" t="s">
        <v>24</v>
      </c>
    </row>
    <row r="11" spans="2:10" ht="15.75" x14ac:dyDescent="0.25">
      <c r="B11" s="8">
        <f t="shared" si="0"/>
        <v>46300</v>
      </c>
      <c r="C11" s="13"/>
      <c r="D11" s="7" t="s">
        <v>4</v>
      </c>
      <c r="E11" s="71"/>
      <c r="F11" s="3"/>
      <c r="G11" s="1"/>
      <c r="H11" s="2"/>
      <c r="I11" s="1"/>
    </row>
    <row r="12" spans="2:10" ht="15.75" x14ac:dyDescent="0.25">
      <c r="B12" s="8">
        <f t="shared" si="0"/>
        <v>46307</v>
      </c>
      <c r="C12" s="13"/>
      <c r="D12" s="7" t="s">
        <v>4</v>
      </c>
      <c r="E12" s="71"/>
      <c r="F12" s="3"/>
      <c r="G12" s="1"/>
      <c r="H12" s="72" t="s">
        <v>58</v>
      </c>
      <c r="I12" s="69" t="s">
        <v>59</v>
      </c>
    </row>
    <row r="13" spans="2:10" ht="15.75" x14ac:dyDescent="0.25">
      <c r="B13" s="8">
        <f t="shared" si="0"/>
        <v>46314</v>
      </c>
      <c r="C13" s="13"/>
      <c r="D13" s="13"/>
      <c r="E13" s="90"/>
      <c r="F13" s="3"/>
      <c r="G13" s="1"/>
      <c r="H13" s="1"/>
      <c r="I13" s="1"/>
    </row>
    <row r="14" spans="2:10" ht="15.75" x14ac:dyDescent="0.25">
      <c r="B14" s="8">
        <f t="shared" si="0"/>
        <v>46321</v>
      </c>
      <c r="C14" s="13"/>
      <c r="D14" s="13"/>
      <c r="E14" s="13"/>
      <c r="F14" s="3"/>
      <c r="G14" s="1"/>
      <c r="H14" s="1"/>
      <c r="I14" s="1"/>
    </row>
    <row r="15" spans="2:10" ht="15.75" x14ac:dyDescent="0.25">
      <c r="B15" s="8">
        <f t="shared" si="0"/>
        <v>46328</v>
      </c>
      <c r="C15" s="6" t="s">
        <v>5</v>
      </c>
      <c r="D15" s="13"/>
      <c r="E15" s="12" t="s">
        <v>5</v>
      </c>
      <c r="F15" s="3"/>
      <c r="G15" s="21"/>
      <c r="H15" s="21"/>
      <c r="I15" s="21"/>
    </row>
    <row r="16" spans="2:10" ht="15.75" x14ac:dyDescent="0.25">
      <c r="B16" s="8">
        <f t="shared" si="0"/>
        <v>46335</v>
      </c>
      <c r="C16" s="6" t="s">
        <v>5</v>
      </c>
      <c r="D16" s="13"/>
      <c r="E16" s="12" t="s">
        <v>5</v>
      </c>
      <c r="F16" s="3"/>
      <c r="G16" s="21"/>
      <c r="H16" s="21"/>
      <c r="I16" s="21"/>
    </row>
    <row r="17" spans="2:10" ht="15.75" x14ac:dyDescent="0.25">
      <c r="B17" s="8">
        <f t="shared" si="0"/>
        <v>46342</v>
      </c>
      <c r="C17" s="13"/>
      <c r="D17" s="7" t="s">
        <v>5</v>
      </c>
      <c r="E17" s="13"/>
      <c r="F17" s="3"/>
      <c r="G17" s="21"/>
      <c r="H17" s="21"/>
      <c r="I17" s="21"/>
    </row>
    <row r="18" spans="2:10" ht="15.75" x14ac:dyDescent="0.25">
      <c r="B18" s="8">
        <f t="shared" si="0"/>
        <v>46349</v>
      </c>
      <c r="C18" s="18"/>
      <c r="D18" s="7" t="s">
        <v>5</v>
      </c>
      <c r="E18" s="90"/>
      <c r="F18" s="3"/>
      <c r="G18" s="21"/>
      <c r="H18" s="21"/>
      <c r="I18" s="21"/>
    </row>
    <row r="19" spans="2:10" ht="15.75" x14ac:dyDescent="0.25">
      <c r="B19" s="8">
        <f t="shared" si="0"/>
        <v>46356</v>
      </c>
      <c r="C19" s="18"/>
      <c r="D19" s="18"/>
      <c r="E19" s="18"/>
      <c r="F19" s="3"/>
      <c r="G19" s="21"/>
      <c r="H19" s="21"/>
      <c r="I19" s="21"/>
    </row>
    <row r="20" spans="2:10" ht="15.75" x14ac:dyDescent="0.25">
      <c r="B20" s="8">
        <f t="shared" si="0"/>
        <v>46363</v>
      </c>
      <c r="C20" s="13"/>
      <c r="D20" s="19"/>
      <c r="E20" s="90"/>
      <c r="F20" s="3"/>
      <c r="G20" s="21"/>
      <c r="H20" s="21"/>
      <c r="I20" s="21"/>
    </row>
    <row r="21" spans="2:10" ht="15.75" customHeight="1" x14ac:dyDescent="0.25">
      <c r="B21" s="8">
        <f t="shared" si="0"/>
        <v>46370</v>
      </c>
      <c r="C21" s="163" t="s">
        <v>55</v>
      </c>
      <c r="D21" s="164"/>
      <c r="E21" s="165"/>
      <c r="F21" s="3"/>
      <c r="G21" s="10"/>
      <c r="H21" s="1"/>
      <c r="I21" s="1"/>
    </row>
    <row r="22" spans="2:10" ht="15.75" customHeight="1" x14ac:dyDescent="0.25">
      <c r="B22" s="8">
        <f t="shared" si="0"/>
        <v>46377</v>
      </c>
      <c r="C22" s="166"/>
      <c r="D22" s="167"/>
      <c r="E22" s="168"/>
      <c r="F22" s="3"/>
    </row>
    <row r="23" spans="2:10" ht="15.6" customHeight="1" x14ac:dyDescent="0.25">
      <c r="B23" s="8">
        <f t="shared" si="0"/>
        <v>46384</v>
      </c>
      <c r="C23" s="169"/>
      <c r="D23" s="170"/>
      <c r="E23" s="171"/>
      <c r="F23" s="3" t="s">
        <v>74</v>
      </c>
    </row>
    <row r="24" spans="2:10" ht="34.15" customHeight="1" x14ac:dyDescent="0.25">
      <c r="B24" s="8">
        <f t="shared" si="0"/>
        <v>46391</v>
      </c>
      <c r="C24" s="119"/>
      <c r="D24" s="119"/>
      <c r="E24" s="119"/>
      <c r="F24" s="3"/>
    </row>
    <row r="25" spans="2:10" ht="16.149999999999999" customHeight="1" x14ac:dyDescent="0.25">
      <c r="B25" s="8">
        <f t="shared" si="0"/>
        <v>46398</v>
      </c>
      <c r="C25" s="141" t="s">
        <v>39</v>
      </c>
      <c r="D25" s="142"/>
      <c r="E25" s="142"/>
      <c r="F25" s="3"/>
      <c r="G25" s="10"/>
      <c r="H25" s="67"/>
      <c r="I25" s="1"/>
      <c r="J25" s="29" t="s">
        <v>26</v>
      </c>
    </row>
    <row r="26" spans="2:10" ht="17.100000000000001" customHeight="1" x14ac:dyDescent="0.25">
      <c r="B26" s="8">
        <f t="shared" si="0"/>
        <v>46405</v>
      </c>
      <c r="C26" s="172"/>
      <c r="D26" s="173"/>
      <c r="E26" s="173"/>
      <c r="F26" s="3"/>
      <c r="G26" s="68" t="s">
        <v>68</v>
      </c>
      <c r="H26" s="76" t="s">
        <v>11</v>
      </c>
      <c r="I26" s="68" t="s">
        <v>75</v>
      </c>
      <c r="J26" s="86" t="s">
        <v>94</v>
      </c>
    </row>
    <row r="27" spans="2:10" ht="15.75" x14ac:dyDescent="0.25">
      <c r="B27" s="8">
        <f t="shared" si="0"/>
        <v>46412</v>
      </c>
      <c r="C27" s="13"/>
      <c r="D27" s="7" t="s">
        <v>6</v>
      </c>
      <c r="E27" s="174" t="s">
        <v>12</v>
      </c>
      <c r="F27" s="3"/>
      <c r="G27" s="68" t="s">
        <v>93</v>
      </c>
      <c r="H27" s="84" t="s">
        <v>3</v>
      </c>
      <c r="I27" s="68" t="s">
        <v>92</v>
      </c>
      <c r="J27" t="s">
        <v>95</v>
      </c>
    </row>
    <row r="28" spans="2:10" ht="15.75" x14ac:dyDescent="0.25">
      <c r="B28" s="8">
        <f t="shared" si="0"/>
        <v>46419</v>
      </c>
      <c r="C28" s="90"/>
      <c r="D28" s="7" t="s">
        <v>6</v>
      </c>
      <c r="E28" s="153"/>
      <c r="F28" s="3"/>
      <c r="G28" s="68" t="s">
        <v>31</v>
      </c>
      <c r="H28" s="85" t="s">
        <v>9</v>
      </c>
      <c r="I28" s="68" t="s">
        <v>13</v>
      </c>
      <c r="J28" t="s">
        <v>24</v>
      </c>
    </row>
    <row r="29" spans="2:10" ht="15.75" x14ac:dyDescent="0.25">
      <c r="B29" s="8">
        <f t="shared" si="0"/>
        <v>46426</v>
      </c>
      <c r="C29" s="6" t="s">
        <v>6</v>
      </c>
      <c r="D29" s="90"/>
      <c r="E29" s="153"/>
      <c r="F29" s="3"/>
      <c r="G29" s="21"/>
      <c r="H29" s="21"/>
      <c r="I29" s="21"/>
    </row>
    <row r="30" spans="2:10" ht="15.75" x14ac:dyDescent="0.25">
      <c r="B30" s="8">
        <f t="shared" si="0"/>
        <v>46433</v>
      </c>
      <c r="C30" s="6" t="s">
        <v>6</v>
      </c>
      <c r="D30" s="13"/>
      <c r="E30" s="153"/>
      <c r="F30" s="3"/>
      <c r="G30" s="21"/>
      <c r="H30" s="72" t="s">
        <v>58</v>
      </c>
      <c r="I30" s="69" t="s">
        <v>69</v>
      </c>
    </row>
    <row r="31" spans="2:10" ht="15.75" x14ac:dyDescent="0.25">
      <c r="B31" s="8">
        <f t="shared" si="0"/>
        <v>46440</v>
      </c>
      <c r="C31" s="90"/>
      <c r="D31" s="13"/>
      <c r="E31" s="154"/>
      <c r="F31" s="3"/>
      <c r="G31" s="21"/>
      <c r="H31" s="21"/>
      <c r="I31" s="21"/>
    </row>
    <row r="32" spans="2:10" ht="15.75" x14ac:dyDescent="0.25">
      <c r="B32" s="8">
        <f t="shared" si="0"/>
        <v>46447</v>
      </c>
      <c r="C32" s="13"/>
      <c r="D32" s="90"/>
      <c r="E32" s="125" t="s">
        <v>22</v>
      </c>
      <c r="F32" s="3"/>
      <c r="G32" s="10"/>
      <c r="H32" s="2"/>
      <c r="I32" s="1"/>
    </row>
    <row r="33" spans="2:10" ht="30" x14ac:dyDescent="0.3">
      <c r="B33" s="8">
        <f t="shared" si="0"/>
        <v>46454</v>
      </c>
      <c r="C33" s="90"/>
      <c r="D33" s="7" t="s">
        <v>7</v>
      </c>
      <c r="E33" s="126" t="s">
        <v>115</v>
      </c>
      <c r="F33" s="3"/>
      <c r="G33" s="131" t="s">
        <v>122</v>
      </c>
      <c r="H33" s="21"/>
      <c r="I33" s="21"/>
    </row>
    <row r="34" spans="2:10" ht="15.75" customHeight="1" x14ac:dyDescent="0.25">
      <c r="B34" s="8">
        <f t="shared" si="0"/>
        <v>46461</v>
      </c>
      <c r="C34" s="90"/>
      <c r="D34" s="7" t="s">
        <v>7</v>
      </c>
      <c r="E34" s="127" t="s">
        <v>20</v>
      </c>
      <c r="F34" s="3"/>
    </row>
    <row r="35" spans="2:10" ht="31.15" customHeight="1" x14ac:dyDescent="0.25">
      <c r="B35" s="8">
        <f t="shared" si="0"/>
        <v>46468</v>
      </c>
      <c r="C35" s="175" t="s">
        <v>54</v>
      </c>
      <c r="D35" s="176"/>
      <c r="E35" s="177"/>
      <c r="F35" s="3"/>
      <c r="G35" s="1"/>
      <c r="H35" s="1"/>
      <c r="I35" s="1"/>
    </row>
    <row r="36" spans="2:10" ht="15.75" x14ac:dyDescent="0.25">
      <c r="B36" s="8">
        <f t="shared" si="0"/>
        <v>46475</v>
      </c>
      <c r="C36" s="178"/>
      <c r="D36" s="179"/>
      <c r="E36" s="180"/>
      <c r="F36" s="3"/>
      <c r="G36" s="1"/>
      <c r="H36" s="1"/>
      <c r="I36" s="1"/>
    </row>
    <row r="37" spans="2:10" ht="16.149999999999999" customHeight="1" x14ac:dyDescent="0.25">
      <c r="B37" s="8">
        <f t="shared" si="0"/>
        <v>46482</v>
      </c>
      <c r="C37" s="181"/>
      <c r="D37" s="182"/>
      <c r="E37" s="183"/>
      <c r="F37" s="3"/>
      <c r="G37" s="1"/>
      <c r="H37" s="1"/>
      <c r="I37" s="10"/>
    </row>
    <row r="38" spans="2:10" ht="30" customHeight="1" x14ac:dyDescent="0.25">
      <c r="B38" s="8">
        <f t="shared" si="0"/>
        <v>46489</v>
      </c>
      <c r="C38" s="6" t="s">
        <v>7</v>
      </c>
      <c r="D38" s="20"/>
      <c r="E38" s="128" t="s">
        <v>116</v>
      </c>
      <c r="F38" s="3"/>
    </row>
    <row r="39" spans="2:10" ht="30" customHeight="1" x14ac:dyDescent="0.25">
      <c r="B39" s="8">
        <f t="shared" si="0"/>
        <v>46496</v>
      </c>
      <c r="C39" s="6" t="s">
        <v>7</v>
      </c>
      <c r="D39" s="20"/>
      <c r="E39" s="90"/>
      <c r="F39" s="3"/>
    </row>
    <row r="40" spans="2:10" ht="15.75" x14ac:dyDescent="0.25">
      <c r="B40" s="8">
        <f t="shared" si="0"/>
        <v>46503</v>
      </c>
      <c r="C40" s="13"/>
      <c r="D40" s="20"/>
      <c r="E40" s="90"/>
      <c r="F40" s="3"/>
    </row>
    <row r="41" spans="2:10" ht="15.75" customHeight="1" x14ac:dyDescent="0.25">
      <c r="B41" s="8">
        <f t="shared" si="0"/>
        <v>46510</v>
      </c>
      <c r="C41" s="47"/>
      <c r="D41" s="47"/>
      <c r="E41" s="160" t="s">
        <v>10</v>
      </c>
      <c r="F41" s="3"/>
    </row>
    <row r="42" spans="2:10" ht="15.75" customHeight="1" x14ac:dyDescent="0.25">
      <c r="B42" s="8">
        <f t="shared" si="0"/>
        <v>46517</v>
      </c>
      <c r="C42" s="187" t="s">
        <v>40</v>
      </c>
      <c r="D42" s="188"/>
      <c r="E42" s="184"/>
      <c r="F42" s="3"/>
    </row>
    <row r="43" spans="2:10" ht="15.75" x14ac:dyDescent="0.25">
      <c r="B43" s="8">
        <f t="shared" si="0"/>
        <v>46524</v>
      </c>
      <c r="C43" s="189"/>
      <c r="D43" s="190"/>
      <c r="E43" s="185"/>
      <c r="F43" s="3"/>
    </row>
    <row r="44" spans="2:10" ht="21" customHeight="1" x14ac:dyDescent="0.25">
      <c r="B44" s="8">
        <f t="shared" si="0"/>
        <v>46531</v>
      </c>
      <c r="C44" s="13"/>
      <c r="D44" s="13"/>
      <c r="E44" s="185"/>
      <c r="F44" s="3"/>
      <c r="G44" s="10"/>
      <c r="H44" s="2"/>
      <c r="I44" s="1"/>
      <c r="J44" s="14" t="s">
        <v>27</v>
      </c>
    </row>
    <row r="45" spans="2:10" ht="15.75" x14ac:dyDescent="0.25">
      <c r="B45" s="8">
        <f t="shared" si="0"/>
        <v>46538</v>
      </c>
      <c r="C45" s="90"/>
      <c r="D45" s="90"/>
      <c r="E45" s="185"/>
      <c r="F45" s="3"/>
      <c r="G45" s="68" t="s">
        <v>96</v>
      </c>
      <c r="H45" s="76" t="s">
        <v>11</v>
      </c>
      <c r="I45" s="68" t="s">
        <v>97</v>
      </c>
      <c r="J45" t="s">
        <v>82</v>
      </c>
    </row>
    <row r="46" spans="2:10" ht="45" x14ac:dyDescent="0.25">
      <c r="B46" s="8">
        <f t="shared" si="0"/>
        <v>46545</v>
      </c>
      <c r="C46" s="27" t="s">
        <v>19</v>
      </c>
      <c r="D46" s="13"/>
      <c r="E46" s="185"/>
      <c r="F46" s="3"/>
      <c r="G46" s="68" t="s">
        <v>31</v>
      </c>
      <c r="H46" s="84" t="s">
        <v>3</v>
      </c>
      <c r="I46" s="68" t="s">
        <v>16</v>
      </c>
      <c r="J46" t="s">
        <v>24</v>
      </c>
    </row>
    <row r="47" spans="2:10" ht="15.75" x14ac:dyDescent="0.25">
      <c r="B47" s="8">
        <f t="shared" si="0"/>
        <v>46552</v>
      </c>
      <c r="C47" s="28"/>
      <c r="D47" s="7" t="s">
        <v>8</v>
      </c>
      <c r="E47" s="185"/>
      <c r="F47" s="3"/>
      <c r="G47" s="3"/>
      <c r="H47" s="1"/>
      <c r="I47" s="1"/>
    </row>
    <row r="48" spans="2:10" ht="15.75" x14ac:dyDescent="0.25">
      <c r="B48" s="8">
        <f t="shared" si="0"/>
        <v>46559</v>
      </c>
      <c r="C48" s="28"/>
      <c r="D48" s="90"/>
      <c r="E48" s="185"/>
      <c r="F48" s="3"/>
      <c r="G48" s="3"/>
      <c r="H48" s="1"/>
      <c r="I48" s="1"/>
      <c r="J48" s="14" t="s">
        <v>101</v>
      </c>
    </row>
    <row r="49" spans="2:9" ht="15" customHeight="1" x14ac:dyDescent="0.25">
      <c r="B49" s="8">
        <f t="shared" si="0"/>
        <v>46566</v>
      </c>
      <c r="C49" s="28"/>
      <c r="D49" s="13"/>
      <c r="E49" s="186"/>
      <c r="F49" s="3"/>
      <c r="G49" s="3"/>
      <c r="H49" s="1"/>
      <c r="I49" s="1"/>
    </row>
    <row r="50" spans="2:9" ht="15.75" x14ac:dyDescent="0.25">
      <c r="B50" s="8">
        <f t="shared" si="0"/>
        <v>46573</v>
      </c>
      <c r="C50" s="28"/>
      <c r="D50" s="13"/>
      <c r="E50" s="15"/>
      <c r="F50" s="3"/>
      <c r="G50" s="3"/>
      <c r="H50" s="1"/>
      <c r="I50" s="1"/>
    </row>
    <row r="51" spans="2:9" ht="15.75" x14ac:dyDescent="0.25">
      <c r="B51" s="8">
        <f t="shared" si="0"/>
        <v>46580</v>
      </c>
      <c r="C51" s="28"/>
      <c r="D51" s="90"/>
      <c r="E51" s="22"/>
      <c r="F51" s="3"/>
    </row>
    <row r="52" spans="2:9" ht="15.75" x14ac:dyDescent="0.25">
      <c r="B52" s="8">
        <f t="shared" si="0"/>
        <v>46587</v>
      </c>
      <c r="C52" s="28"/>
      <c r="D52" s="92"/>
      <c r="E52" s="90"/>
      <c r="F52" s="3"/>
    </row>
    <row r="53" spans="2:9" ht="15.75" x14ac:dyDescent="0.25">
      <c r="B53" s="8">
        <f t="shared" si="0"/>
        <v>46594</v>
      </c>
      <c r="C53" s="140" t="s">
        <v>41</v>
      </c>
      <c r="D53" s="140"/>
      <c r="E53" s="162"/>
      <c r="F53" s="3"/>
    </row>
    <row r="54" spans="2:9" ht="15.75" x14ac:dyDescent="0.25">
      <c r="B54" s="8">
        <f t="shared" si="0"/>
        <v>46601</v>
      </c>
      <c r="C54" s="47"/>
      <c r="D54" s="47"/>
      <c r="E54" s="47"/>
    </row>
    <row r="55" spans="2:9" ht="15.75" x14ac:dyDescent="0.25">
      <c r="B55" s="8">
        <f t="shared" si="0"/>
        <v>46608</v>
      </c>
      <c r="C55" s="47"/>
      <c r="D55" s="47"/>
      <c r="E55" s="47"/>
    </row>
    <row r="56" spans="2:9" ht="15.75" x14ac:dyDescent="0.25">
      <c r="B56" s="8">
        <f t="shared" si="0"/>
        <v>46615</v>
      </c>
      <c r="C56" s="13"/>
      <c r="D56" s="13"/>
      <c r="E56" s="13"/>
    </row>
    <row r="57" spans="2:9" ht="15.75" x14ac:dyDescent="0.25">
      <c r="B57" s="8">
        <f t="shared" si="0"/>
        <v>46622</v>
      </c>
      <c r="C57" s="13"/>
      <c r="D57" s="13"/>
      <c r="E57" s="13"/>
    </row>
    <row r="58" spans="2:9" ht="15.75" x14ac:dyDescent="0.25">
      <c r="B58" s="8">
        <f t="shared" si="0"/>
        <v>46629</v>
      </c>
      <c r="C58" s="13"/>
      <c r="D58" s="13"/>
      <c r="E58" s="13"/>
    </row>
    <row r="59" spans="2:9" ht="15.75" x14ac:dyDescent="0.25">
      <c r="B59" s="8">
        <f t="shared" si="0"/>
        <v>46636</v>
      </c>
      <c r="C59" s="13"/>
      <c r="D59" s="13"/>
      <c r="E59" s="13"/>
    </row>
    <row r="60" spans="2:9" ht="15.75" x14ac:dyDescent="0.25">
      <c r="B60" s="124"/>
      <c r="C60" s="124"/>
      <c r="D60" s="124"/>
      <c r="E60" s="124"/>
    </row>
    <row r="61" spans="2:9" ht="15.75" x14ac:dyDescent="0.25">
      <c r="B61" s="124"/>
      <c r="C61" s="124"/>
      <c r="D61" s="124"/>
      <c r="E61" s="124"/>
    </row>
    <row r="62" spans="2:9" ht="15.75" x14ac:dyDescent="0.25">
      <c r="B62" s="124"/>
      <c r="C62" s="124"/>
      <c r="D62" s="124"/>
      <c r="E62" s="96" t="s">
        <v>15</v>
      </c>
    </row>
  </sheetData>
  <mergeCells count="8">
    <mergeCell ref="C53:E53"/>
    <mergeCell ref="B3:E3"/>
    <mergeCell ref="C21:E23"/>
    <mergeCell ref="C25:E26"/>
    <mergeCell ref="E27:E31"/>
    <mergeCell ref="C35:E37"/>
    <mergeCell ref="E41:E49"/>
    <mergeCell ref="C42:D43"/>
  </mergeCells>
  <pageMargins left="0" right="0" top="0" bottom="0" header="0" footer="0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B6A7-8BA8-0B4F-A649-9BCF7927FE43}">
  <sheetPr>
    <pageSetUpPr fitToPage="1"/>
  </sheetPr>
  <dimension ref="B1:J62"/>
  <sheetViews>
    <sheetView topLeftCell="A2" zoomScale="70" zoomScaleNormal="70" workbookViewId="0">
      <selection activeCell="B2" sqref="B2:D62"/>
    </sheetView>
  </sheetViews>
  <sheetFormatPr defaultColWidth="8.85546875" defaultRowHeight="15.75" x14ac:dyDescent="0.25"/>
  <cols>
    <col min="2" max="2" width="14.42578125" customWidth="1"/>
    <col min="3" max="4" width="19.85546875" customWidth="1"/>
    <col min="6" max="6" width="38.42578125" style="21" customWidth="1"/>
    <col min="7" max="7" width="12.42578125" style="21" customWidth="1"/>
    <col min="8" max="8" width="84" style="21" customWidth="1"/>
    <col min="9" max="9" width="36.7109375" style="21" customWidth="1"/>
    <col min="10" max="10" width="36.7109375" customWidth="1"/>
    <col min="11" max="11" width="18.85546875" customWidth="1"/>
  </cols>
  <sheetData>
    <row r="1" spans="2:10" x14ac:dyDescent="0.25">
      <c r="B1" s="1"/>
      <c r="C1" s="2"/>
      <c r="D1" s="2"/>
      <c r="E1" s="3"/>
      <c r="F1" s="1"/>
      <c r="G1" s="1"/>
      <c r="H1" s="1"/>
    </row>
    <row r="2" spans="2:10" x14ac:dyDescent="0.25">
      <c r="B2" s="9"/>
      <c r="C2" s="13"/>
      <c r="D2" s="13"/>
      <c r="E2" s="3"/>
      <c r="F2" s="1"/>
      <c r="G2" s="1"/>
      <c r="H2" s="1"/>
    </row>
    <row r="3" spans="2:10" x14ac:dyDescent="0.25">
      <c r="B3" s="192" t="s">
        <v>38</v>
      </c>
      <c r="C3" s="192"/>
      <c r="D3" s="192"/>
      <c r="E3" s="3"/>
      <c r="F3" s="1"/>
      <c r="G3" s="1"/>
      <c r="H3" s="1"/>
    </row>
    <row r="4" spans="2:10" x14ac:dyDescent="0.25">
      <c r="B4" s="90"/>
      <c r="C4" s="90"/>
      <c r="D4" s="90"/>
      <c r="E4" s="3"/>
      <c r="F4" s="1"/>
      <c r="G4" s="1"/>
      <c r="H4" s="1"/>
    </row>
    <row r="5" spans="2:10" x14ac:dyDescent="0.25">
      <c r="B5" s="120" t="s">
        <v>61</v>
      </c>
      <c r="C5" s="122" t="s">
        <v>60</v>
      </c>
      <c r="D5" s="121">
        <v>45200</v>
      </c>
      <c r="E5" s="3"/>
      <c r="F5" s="1"/>
      <c r="G5" s="62"/>
      <c r="H5" s="63"/>
    </row>
    <row r="6" spans="2:10" ht="15.4" customHeight="1" x14ac:dyDescent="0.25">
      <c r="B6" s="123" t="s">
        <v>1</v>
      </c>
      <c r="C6" s="7" t="s">
        <v>52</v>
      </c>
      <c r="D6" s="11" t="s">
        <v>49</v>
      </c>
      <c r="E6" s="3"/>
      <c r="F6" s="1"/>
      <c r="G6" s="63"/>
      <c r="H6" s="63"/>
    </row>
    <row r="7" spans="2:10" x14ac:dyDescent="0.25">
      <c r="B7" s="8">
        <v>46636</v>
      </c>
      <c r="C7" s="13"/>
      <c r="D7" s="198" t="s">
        <v>12</v>
      </c>
      <c r="E7" s="3"/>
      <c r="F7" s="87"/>
      <c r="G7" s="88"/>
      <c r="H7" s="87"/>
    </row>
    <row r="8" spans="2:10" x14ac:dyDescent="0.25">
      <c r="B8" s="8">
        <f t="shared" ref="B8:B59" si="0">B7+7</f>
        <v>46643</v>
      </c>
      <c r="C8" s="13"/>
      <c r="D8" s="153"/>
      <c r="E8" s="3"/>
      <c r="F8" s="87"/>
      <c r="G8" s="88"/>
      <c r="H8" s="87"/>
    </row>
    <row r="9" spans="2:10" x14ac:dyDescent="0.25">
      <c r="B9" s="8">
        <f t="shared" si="0"/>
        <v>46650</v>
      </c>
      <c r="C9" s="13"/>
      <c r="D9" s="153"/>
      <c r="E9" s="3"/>
      <c r="F9" s="1"/>
      <c r="G9" s="66"/>
      <c r="H9" s="65"/>
    </row>
    <row r="10" spans="2:10" x14ac:dyDescent="0.25">
      <c r="B10" s="8">
        <f t="shared" si="0"/>
        <v>46657</v>
      </c>
      <c r="C10" s="13"/>
      <c r="D10" s="153"/>
      <c r="E10" s="3"/>
      <c r="F10" s="10"/>
      <c r="G10" s="44"/>
      <c r="H10" s="10"/>
      <c r="I10" s="54" t="s">
        <v>25</v>
      </c>
      <c r="J10" s="21"/>
    </row>
    <row r="11" spans="2:10" x14ac:dyDescent="0.25">
      <c r="B11" s="8">
        <f t="shared" si="0"/>
        <v>46664</v>
      </c>
      <c r="C11" s="13"/>
      <c r="D11" s="153"/>
      <c r="E11" s="3"/>
      <c r="F11" s="68" t="s">
        <v>99</v>
      </c>
      <c r="G11" s="84" t="s">
        <v>3</v>
      </c>
      <c r="H11" s="68" t="s">
        <v>98</v>
      </c>
      <c r="I11" s="89" t="s">
        <v>81</v>
      </c>
      <c r="J11" s="21"/>
    </row>
    <row r="12" spans="2:10" x14ac:dyDescent="0.25">
      <c r="B12" s="8">
        <f t="shared" si="0"/>
        <v>46671</v>
      </c>
      <c r="C12" s="7" t="s">
        <v>4</v>
      </c>
      <c r="D12" s="153"/>
      <c r="E12" s="3"/>
      <c r="F12" s="52" t="s">
        <v>31</v>
      </c>
      <c r="G12" s="58" t="s">
        <v>9</v>
      </c>
      <c r="H12" s="52" t="s">
        <v>13</v>
      </c>
      <c r="I12" s="21" t="s">
        <v>24</v>
      </c>
    </row>
    <row r="13" spans="2:10" x14ac:dyDescent="0.25">
      <c r="B13" s="8">
        <f t="shared" si="0"/>
        <v>46678</v>
      </c>
      <c r="C13" s="7" t="s">
        <v>4</v>
      </c>
      <c r="D13" s="153"/>
      <c r="E13" s="3"/>
      <c r="F13" s="1"/>
      <c r="G13" s="2"/>
      <c r="H13" s="1"/>
    </row>
    <row r="14" spans="2:10" x14ac:dyDescent="0.25">
      <c r="B14" s="8">
        <f t="shared" si="0"/>
        <v>46685</v>
      </c>
      <c r="C14" s="13"/>
      <c r="D14" s="153"/>
      <c r="E14" s="3"/>
      <c r="F14" s="1"/>
      <c r="G14" s="2"/>
      <c r="H14" s="1"/>
    </row>
    <row r="15" spans="2:10" x14ac:dyDescent="0.25">
      <c r="B15" s="8">
        <f t="shared" si="0"/>
        <v>46692</v>
      </c>
      <c r="C15" s="13"/>
      <c r="D15" s="153"/>
      <c r="E15" s="3"/>
      <c r="F15" s="1"/>
      <c r="G15" s="2"/>
      <c r="H15" s="1"/>
    </row>
    <row r="16" spans="2:10" x14ac:dyDescent="0.25">
      <c r="B16" s="8">
        <f t="shared" si="0"/>
        <v>46699</v>
      </c>
      <c r="C16" s="13"/>
      <c r="D16" s="153"/>
      <c r="E16" s="3"/>
    </row>
    <row r="17" spans="2:9" x14ac:dyDescent="0.25">
      <c r="B17" s="8">
        <f t="shared" si="0"/>
        <v>46706</v>
      </c>
      <c r="C17" s="13"/>
      <c r="D17" s="153"/>
      <c r="E17" s="3"/>
    </row>
    <row r="18" spans="2:9" x14ac:dyDescent="0.25">
      <c r="B18" s="8">
        <f t="shared" si="0"/>
        <v>46713</v>
      </c>
      <c r="C18" s="7" t="s">
        <v>5</v>
      </c>
      <c r="D18" s="153"/>
      <c r="E18" s="3"/>
      <c r="F18" s="1"/>
      <c r="H18" s="1"/>
    </row>
    <row r="19" spans="2:9" x14ac:dyDescent="0.25">
      <c r="B19" s="8">
        <f t="shared" si="0"/>
        <v>46720</v>
      </c>
      <c r="C19" s="7" t="s">
        <v>5</v>
      </c>
      <c r="D19" s="153"/>
      <c r="E19" s="3"/>
      <c r="F19" s="1"/>
      <c r="G19" s="1"/>
      <c r="H19" s="1"/>
    </row>
    <row r="20" spans="2:9" x14ac:dyDescent="0.25">
      <c r="B20" s="8">
        <f t="shared" si="0"/>
        <v>46727</v>
      </c>
      <c r="C20" s="18"/>
      <c r="D20" s="154"/>
      <c r="E20" s="3"/>
      <c r="F20" s="1"/>
      <c r="G20" s="1"/>
      <c r="H20" s="1"/>
    </row>
    <row r="21" spans="2:9" ht="15.75" customHeight="1" x14ac:dyDescent="0.25">
      <c r="B21" s="8">
        <f t="shared" si="0"/>
        <v>46734</v>
      </c>
      <c r="C21" s="175" t="s">
        <v>55</v>
      </c>
      <c r="D21" s="193"/>
      <c r="E21" s="3"/>
      <c r="F21" s="1"/>
      <c r="G21" s="1"/>
      <c r="H21" s="1"/>
    </row>
    <row r="22" spans="2:9" ht="15.75" customHeight="1" x14ac:dyDescent="0.25">
      <c r="B22" s="8">
        <f t="shared" si="0"/>
        <v>46741</v>
      </c>
      <c r="C22" s="194"/>
      <c r="D22" s="195"/>
      <c r="E22" s="3"/>
      <c r="F22" s="1"/>
      <c r="G22" s="1"/>
      <c r="H22" s="1"/>
    </row>
    <row r="23" spans="2:9" ht="15.6" customHeight="1" x14ac:dyDescent="0.25">
      <c r="B23" s="8">
        <f t="shared" si="0"/>
        <v>46748</v>
      </c>
      <c r="C23" s="196"/>
      <c r="D23" s="197"/>
      <c r="E23" s="3"/>
      <c r="F23" s="1"/>
      <c r="G23" s="1"/>
      <c r="H23" s="1"/>
    </row>
    <row r="24" spans="2:9" ht="24" customHeight="1" x14ac:dyDescent="0.25">
      <c r="B24" s="8">
        <f t="shared" si="0"/>
        <v>46755</v>
      </c>
      <c r="C24" s="90"/>
      <c r="D24" s="90"/>
      <c r="E24" s="3"/>
      <c r="F24" s="1"/>
      <c r="G24" s="67"/>
      <c r="H24" s="1"/>
    </row>
    <row r="25" spans="2:9" ht="19.149999999999999" customHeight="1" x14ac:dyDescent="0.25">
      <c r="B25" s="8">
        <f t="shared" si="0"/>
        <v>46762</v>
      </c>
      <c r="C25" s="141" t="s">
        <v>44</v>
      </c>
      <c r="D25" s="199"/>
      <c r="E25" s="3"/>
      <c r="F25" s="10"/>
      <c r="G25" s="44"/>
      <c r="H25" s="10"/>
      <c r="I25" s="54" t="s">
        <v>26</v>
      </c>
    </row>
    <row r="26" spans="2:9" ht="17.100000000000001" customHeight="1" x14ac:dyDescent="0.25">
      <c r="B26" s="8">
        <f t="shared" si="0"/>
        <v>46769</v>
      </c>
      <c r="C26" s="200"/>
      <c r="D26" s="201"/>
      <c r="E26" s="3"/>
      <c r="F26" s="68" t="s">
        <v>33</v>
      </c>
      <c r="G26" s="84" t="s">
        <v>3</v>
      </c>
      <c r="H26" s="68" t="s">
        <v>100</v>
      </c>
      <c r="I26" s="21" t="s">
        <v>82</v>
      </c>
    </row>
    <row r="27" spans="2:9" x14ac:dyDescent="0.25">
      <c r="B27" s="8">
        <f t="shared" si="0"/>
        <v>46776</v>
      </c>
      <c r="C27" s="7" t="s">
        <v>6</v>
      </c>
      <c r="D27" s="174" t="s">
        <v>12</v>
      </c>
      <c r="E27" s="3"/>
      <c r="F27" s="68" t="s">
        <v>31</v>
      </c>
      <c r="G27" s="85" t="s">
        <v>9</v>
      </c>
      <c r="H27" s="68" t="s">
        <v>13</v>
      </c>
      <c r="I27" s="21" t="s">
        <v>24</v>
      </c>
    </row>
    <row r="28" spans="2:9" x14ac:dyDescent="0.25">
      <c r="B28" s="8">
        <f t="shared" si="0"/>
        <v>46783</v>
      </c>
      <c r="C28" s="7" t="s">
        <v>6</v>
      </c>
      <c r="D28" s="153"/>
      <c r="E28" s="3"/>
      <c r="F28" s="87"/>
      <c r="G28" s="88"/>
      <c r="H28" s="87"/>
    </row>
    <row r="29" spans="2:9" x14ac:dyDescent="0.25">
      <c r="B29" s="8">
        <f t="shared" si="0"/>
        <v>46790</v>
      </c>
      <c r="C29" s="90"/>
      <c r="D29" s="153"/>
      <c r="E29" s="3"/>
      <c r="F29" s="87"/>
      <c r="G29" s="88"/>
      <c r="H29" s="87"/>
    </row>
    <row r="30" spans="2:9" x14ac:dyDescent="0.25">
      <c r="B30" s="8">
        <f t="shared" si="0"/>
        <v>46797</v>
      </c>
      <c r="C30" s="13"/>
      <c r="D30" s="153"/>
      <c r="E30" s="3"/>
      <c r="F30" s="1"/>
      <c r="G30" s="2"/>
      <c r="H30" s="1"/>
    </row>
    <row r="31" spans="2:9" x14ac:dyDescent="0.25">
      <c r="B31" s="8">
        <f t="shared" si="0"/>
        <v>46804</v>
      </c>
      <c r="C31" s="13"/>
      <c r="D31" s="154"/>
      <c r="E31" s="3"/>
    </row>
    <row r="32" spans="2:9" ht="18.75" x14ac:dyDescent="0.3">
      <c r="B32" s="8">
        <f t="shared" si="0"/>
        <v>46811</v>
      </c>
      <c r="C32" s="90"/>
      <c r="D32" s="125" t="s">
        <v>22</v>
      </c>
      <c r="E32" s="3"/>
      <c r="F32" s="131" t="s">
        <v>122</v>
      </c>
    </row>
    <row r="33" spans="2:9" ht="30" x14ac:dyDescent="0.25">
      <c r="B33" s="8">
        <f t="shared" si="0"/>
        <v>46818</v>
      </c>
      <c r="C33" s="7" t="s">
        <v>7</v>
      </c>
      <c r="D33" s="126" t="s">
        <v>115</v>
      </c>
      <c r="E33" s="3"/>
    </row>
    <row r="34" spans="2:9" ht="32.1" customHeight="1" x14ac:dyDescent="0.25">
      <c r="B34" s="8">
        <f t="shared" si="0"/>
        <v>46825</v>
      </c>
      <c r="C34" s="7" t="s">
        <v>7</v>
      </c>
      <c r="D34" s="127" t="s">
        <v>20</v>
      </c>
      <c r="E34" s="3"/>
      <c r="F34" s="1"/>
      <c r="G34" s="1"/>
      <c r="H34" s="1"/>
    </row>
    <row r="35" spans="2:9" ht="31.15" customHeight="1" x14ac:dyDescent="0.25">
      <c r="B35" s="8">
        <f t="shared" si="0"/>
        <v>46832</v>
      </c>
      <c r="C35" s="92"/>
      <c r="D35" s="130" t="s">
        <v>116</v>
      </c>
      <c r="E35" s="3"/>
      <c r="F35" s="1"/>
      <c r="H35" s="1"/>
    </row>
    <row r="36" spans="2:9" x14ac:dyDescent="0.25">
      <c r="B36" s="8">
        <f t="shared" si="0"/>
        <v>46839</v>
      </c>
      <c r="C36" s="124"/>
      <c r="D36" s="118"/>
      <c r="E36" s="3"/>
      <c r="F36" s="1"/>
      <c r="H36" s="1"/>
    </row>
    <row r="37" spans="2:9" ht="16.149999999999999" customHeight="1" x14ac:dyDescent="0.25">
      <c r="B37" s="8">
        <f t="shared" si="0"/>
        <v>46846</v>
      </c>
      <c r="C37" s="175" t="s">
        <v>54</v>
      </c>
      <c r="D37" s="177"/>
      <c r="E37" s="3"/>
      <c r="F37" s="1"/>
      <c r="G37" s="25"/>
      <c r="H37" s="1"/>
    </row>
    <row r="38" spans="2:9" ht="30" customHeight="1" x14ac:dyDescent="0.25">
      <c r="B38" s="8">
        <f t="shared" si="0"/>
        <v>46853</v>
      </c>
      <c r="C38" s="178"/>
      <c r="D38" s="180"/>
      <c r="E38" s="3"/>
      <c r="F38" s="1"/>
      <c r="G38" s="25"/>
      <c r="H38" s="1"/>
    </row>
    <row r="39" spans="2:9" ht="30" customHeight="1" x14ac:dyDescent="0.25">
      <c r="B39" s="8">
        <f t="shared" si="0"/>
        <v>46860</v>
      </c>
      <c r="C39" s="181"/>
      <c r="D39" s="183"/>
      <c r="E39" s="3"/>
      <c r="F39" s="1"/>
      <c r="H39" s="1"/>
    </row>
    <row r="40" spans="2:9" x14ac:dyDescent="0.25">
      <c r="B40" s="8">
        <f t="shared" si="0"/>
        <v>46867</v>
      </c>
      <c r="C40" s="20"/>
      <c r="D40" s="90"/>
      <c r="E40" s="3"/>
      <c r="F40" s="1"/>
      <c r="G40" s="1"/>
      <c r="H40" s="1"/>
    </row>
    <row r="41" spans="2:9" ht="15.75" customHeight="1" x14ac:dyDescent="0.25">
      <c r="B41" s="8">
        <f t="shared" si="0"/>
        <v>46874</v>
      </c>
      <c r="C41" s="94"/>
      <c r="D41" s="160" t="s">
        <v>10</v>
      </c>
      <c r="E41" s="3"/>
      <c r="F41" s="1"/>
      <c r="G41" s="1"/>
      <c r="H41" s="1"/>
    </row>
    <row r="42" spans="2:9" ht="15.75" customHeight="1" x14ac:dyDescent="0.25">
      <c r="B42" s="8">
        <f t="shared" si="0"/>
        <v>46881</v>
      </c>
      <c r="C42" s="191" t="s">
        <v>43</v>
      </c>
      <c r="D42" s="153"/>
      <c r="E42" s="3"/>
      <c r="F42" s="1"/>
      <c r="G42" s="1"/>
      <c r="H42" s="10"/>
    </row>
    <row r="43" spans="2:9" x14ac:dyDescent="0.25">
      <c r="B43" s="8">
        <f t="shared" si="0"/>
        <v>46888</v>
      </c>
      <c r="C43" s="154"/>
      <c r="D43" s="153"/>
      <c r="E43" s="3"/>
      <c r="F43" s="87"/>
      <c r="G43" s="87"/>
      <c r="H43" s="87"/>
    </row>
    <row r="44" spans="2:9" ht="16.149999999999999" customHeight="1" x14ac:dyDescent="0.25">
      <c r="B44" s="8">
        <f t="shared" si="0"/>
        <v>46895</v>
      </c>
      <c r="C44" s="13"/>
      <c r="D44" s="153"/>
      <c r="E44" s="3"/>
      <c r="F44" s="87"/>
      <c r="G44" s="88"/>
      <c r="H44" s="87"/>
    </row>
    <row r="45" spans="2:9" x14ac:dyDescent="0.25">
      <c r="B45" s="8">
        <f t="shared" si="0"/>
        <v>46902</v>
      </c>
      <c r="C45" s="90"/>
      <c r="D45" s="153"/>
      <c r="E45" s="3"/>
      <c r="F45" s="1"/>
      <c r="G45" s="2"/>
      <c r="H45" s="1"/>
      <c r="I45" s="54" t="s">
        <v>27</v>
      </c>
    </row>
    <row r="46" spans="2:9" x14ac:dyDescent="0.25">
      <c r="B46" s="8">
        <f t="shared" si="0"/>
        <v>46909</v>
      </c>
      <c r="C46" s="13"/>
      <c r="D46" s="153"/>
      <c r="E46" s="3"/>
      <c r="F46" s="70" t="s">
        <v>31</v>
      </c>
      <c r="G46" s="57" t="s">
        <v>3</v>
      </c>
      <c r="H46" s="70" t="s">
        <v>16</v>
      </c>
      <c r="I46" s="21" t="s">
        <v>24</v>
      </c>
    </row>
    <row r="47" spans="2:9" x14ac:dyDescent="0.25">
      <c r="B47" s="8">
        <f t="shared" si="0"/>
        <v>46916</v>
      </c>
      <c r="C47" s="7" t="s">
        <v>8</v>
      </c>
      <c r="D47" s="153"/>
      <c r="E47" s="3"/>
      <c r="F47" s="1"/>
      <c r="G47" s="1"/>
      <c r="H47" s="1"/>
    </row>
    <row r="48" spans="2:9" x14ac:dyDescent="0.25">
      <c r="B48" s="8">
        <f t="shared" si="0"/>
        <v>46923</v>
      </c>
      <c r="C48" s="90"/>
      <c r="D48" s="153"/>
      <c r="E48" s="3"/>
      <c r="I48" s="54" t="s">
        <v>102</v>
      </c>
    </row>
    <row r="49" spans="2:8" ht="15" customHeight="1" x14ac:dyDescent="0.25">
      <c r="B49" s="8">
        <f t="shared" si="0"/>
        <v>46930</v>
      </c>
      <c r="C49" s="13"/>
      <c r="D49" s="154"/>
      <c r="E49" s="3"/>
    </row>
    <row r="50" spans="2:8" x14ac:dyDescent="0.25">
      <c r="B50" s="8">
        <f t="shared" si="0"/>
        <v>46937</v>
      </c>
      <c r="C50" s="13"/>
      <c r="D50" s="15"/>
      <c r="E50" s="3"/>
    </row>
    <row r="51" spans="2:8" x14ac:dyDescent="0.25">
      <c r="B51" s="8">
        <f t="shared" si="0"/>
        <v>46944</v>
      </c>
      <c r="C51" s="90"/>
      <c r="D51" s="22"/>
      <c r="E51" s="3"/>
      <c r="F51" s="1"/>
      <c r="G51" s="1"/>
      <c r="H51" s="1"/>
    </row>
    <row r="52" spans="2:8" x14ac:dyDescent="0.25">
      <c r="B52" s="8">
        <f t="shared" si="0"/>
        <v>46951</v>
      </c>
      <c r="C52" s="92"/>
      <c r="D52" s="90"/>
      <c r="E52" s="3"/>
      <c r="F52" s="1"/>
      <c r="G52" s="1"/>
      <c r="H52" s="1"/>
    </row>
    <row r="53" spans="2:8" ht="16.149999999999999" customHeight="1" x14ac:dyDescent="0.25">
      <c r="B53" s="8">
        <f t="shared" si="0"/>
        <v>46958</v>
      </c>
      <c r="C53" s="115" t="s">
        <v>42</v>
      </c>
      <c r="D53" s="116"/>
      <c r="E53" s="3"/>
      <c r="F53" s="1"/>
      <c r="G53" s="1"/>
      <c r="H53" s="1"/>
    </row>
    <row r="54" spans="2:8" x14ac:dyDescent="0.25">
      <c r="B54" s="8">
        <f t="shared" si="0"/>
        <v>46965</v>
      </c>
      <c r="C54" s="17"/>
      <c r="D54" s="9"/>
    </row>
    <row r="55" spans="2:8" x14ac:dyDescent="0.25">
      <c r="B55" s="8">
        <f t="shared" si="0"/>
        <v>46972</v>
      </c>
      <c r="C55" s="90"/>
      <c r="D55" s="9"/>
    </row>
    <row r="56" spans="2:8" x14ac:dyDescent="0.25">
      <c r="B56" s="8">
        <f t="shared" si="0"/>
        <v>46979</v>
      </c>
      <c r="C56" s="13"/>
      <c r="D56" s="13"/>
    </row>
    <row r="57" spans="2:8" x14ac:dyDescent="0.25">
      <c r="B57" s="8">
        <f t="shared" si="0"/>
        <v>46986</v>
      </c>
      <c r="C57" s="13"/>
      <c r="D57" s="13"/>
    </row>
    <row r="58" spans="2:8" x14ac:dyDescent="0.25">
      <c r="B58" s="8">
        <f t="shared" si="0"/>
        <v>46993</v>
      </c>
      <c r="C58" s="13"/>
      <c r="D58" s="13"/>
    </row>
    <row r="59" spans="2:8" x14ac:dyDescent="0.25">
      <c r="B59" s="8">
        <f t="shared" si="0"/>
        <v>47000</v>
      </c>
      <c r="C59" s="13"/>
      <c r="D59" s="13"/>
    </row>
    <row r="60" spans="2:8" x14ac:dyDescent="0.25">
      <c r="B60" s="124"/>
      <c r="C60" s="124"/>
      <c r="D60" s="124"/>
    </row>
    <row r="61" spans="2:8" x14ac:dyDescent="0.25">
      <c r="B61" s="124"/>
      <c r="C61" s="124"/>
      <c r="D61" s="124"/>
    </row>
    <row r="62" spans="2:8" x14ac:dyDescent="0.25">
      <c r="B62" s="124"/>
      <c r="C62" s="124"/>
      <c r="D62" s="96" t="s">
        <v>15</v>
      </c>
    </row>
  </sheetData>
  <mergeCells count="8">
    <mergeCell ref="C37:D39"/>
    <mergeCell ref="D41:D49"/>
    <mergeCell ref="C42:C43"/>
    <mergeCell ref="B3:D3"/>
    <mergeCell ref="C21:D23"/>
    <mergeCell ref="D7:D20"/>
    <mergeCell ref="C25:D26"/>
    <mergeCell ref="D27:D31"/>
  </mergeCells>
  <phoneticPr fontId="12" type="noConversion"/>
  <pageMargins left="0" right="0" top="0" bottom="0" header="0" footer="0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62BCA-DC55-A448-A785-B01532D79C45}">
  <sheetPr>
    <pageSetUpPr fitToPage="1"/>
  </sheetPr>
  <dimension ref="B1:I62"/>
  <sheetViews>
    <sheetView zoomScale="60" zoomScaleNormal="60" workbookViewId="0">
      <selection activeCell="E32" sqref="E32"/>
    </sheetView>
  </sheetViews>
  <sheetFormatPr defaultColWidth="8.85546875" defaultRowHeight="15" x14ac:dyDescent="0.25"/>
  <cols>
    <col min="2" max="2" width="14.42578125" customWidth="1"/>
    <col min="3" max="3" width="23" customWidth="1"/>
    <col min="5" max="5" width="29" bestFit="1" customWidth="1"/>
    <col min="6" max="6" width="12.42578125" customWidth="1"/>
    <col min="7" max="7" width="91.140625" customWidth="1"/>
    <col min="8" max="9" width="36.7109375" customWidth="1"/>
    <col min="10" max="10" width="18.85546875" customWidth="1"/>
  </cols>
  <sheetData>
    <row r="1" spans="2:9" ht="15.75" x14ac:dyDescent="0.25">
      <c r="B1" s="1"/>
      <c r="C1" s="2"/>
      <c r="D1" s="3"/>
      <c r="E1" s="3"/>
      <c r="F1" s="1"/>
      <c r="G1" s="1"/>
    </row>
    <row r="2" spans="2:9" ht="15.75" x14ac:dyDescent="0.25">
      <c r="B2" s="9"/>
      <c r="C2" s="13"/>
      <c r="D2" s="3"/>
      <c r="E2" s="3"/>
      <c r="F2" s="1"/>
      <c r="G2" s="1"/>
    </row>
    <row r="3" spans="2:9" ht="15.75" x14ac:dyDescent="0.25">
      <c r="B3" s="204" t="s">
        <v>65</v>
      </c>
      <c r="C3" s="204"/>
      <c r="D3" s="3"/>
      <c r="E3" s="3"/>
      <c r="F3" s="1"/>
      <c r="G3" s="1"/>
    </row>
    <row r="4" spans="2:9" ht="15.75" x14ac:dyDescent="0.25">
      <c r="B4" s="16"/>
      <c r="C4" s="16"/>
      <c r="D4" s="3"/>
      <c r="E4" s="3"/>
      <c r="F4" s="1"/>
      <c r="G4" s="1"/>
    </row>
    <row r="5" spans="2:9" ht="15.75" x14ac:dyDescent="0.25">
      <c r="B5" s="120" t="s">
        <v>61</v>
      </c>
      <c r="C5" s="46" t="s">
        <v>60</v>
      </c>
      <c r="D5" s="3"/>
      <c r="E5" s="3"/>
      <c r="F5" s="62"/>
      <c r="G5" s="63"/>
    </row>
    <row r="6" spans="2:9" ht="15.75" x14ac:dyDescent="0.25">
      <c r="B6" s="123" t="s">
        <v>1</v>
      </c>
      <c r="C6" s="11" t="s">
        <v>53</v>
      </c>
      <c r="D6" s="3"/>
      <c r="E6" s="61" t="s">
        <v>31</v>
      </c>
      <c r="F6" s="58" t="s">
        <v>9</v>
      </c>
      <c r="G6" s="52" t="s">
        <v>13</v>
      </c>
      <c r="H6" s="82"/>
    </row>
    <row r="7" spans="2:9" ht="15.75" x14ac:dyDescent="0.25">
      <c r="B7" s="8">
        <v>47000</v>
      </c>
      <c r="C7" s="198" t="s">
        <v>12</v>
      </c>
      <c r="D7" s="3"/>
      <c r="E7" s="3"/>
      <c r="F7" s="63"/>
      <c r="G7" s="64"/>
    </row>
    <row r="8" spans="2:9" ht="15.75" x14ac:dyDescent="0.25">
      <c r="B8" s="8">
        <f t="shared" ref="B8:B59" si="0">B7+7</f>
        <v>47007</v>
      </c>
      <c r="C8" s="205"/>
      <c r="D8" s="3"/>
      <c r="E8" s="3"/>
      <c r="F8" s="63"/>
      <c r="G8" s="63"/>
    </row>
    <row r="9" spans="2:9" ht="15.75" x14ac:dyDescent="0.25">
      <c r="B9" s="8">
        <f t="shared" si="0"/>
        <v>47014</v>
      </c>
      <c r="C9" s="205"/>
      <c r="D9" s="3"/>
      <c r="E9" s="3"/>
      <c r="F9" s="66"/>
      <c r="G9" s="63"/>
      <c r="H9" s="29"/>
    </row>
    <row r="10" spans="2:9" ht="15.75" x14ac:dyDescent="0.25">
      <c r="B10" s="8">
        <f t="shared" si="0"/>
        <v>47021</v>
      </c>
      <c r="C10" s="205"/>
      <c r="D10" s="3"/>
      <c r="E10" s="3"/>
      <c r="F10" s="2"/>
      <c r="G10" s="1"/>
      <c r="I10" s="14"/>
    </row>
    <row r="11" spans="2:9" ht="15.75" x14ac:dyDescent="0.25">
      <c r="B11" s="8">
        <f t="shared" si="0"/>
        <v>47028</v>
      </c>
      <c r="C11" s="205"/>
      <c r="D11" s="3"/>
      <c r="E11" s="3"/>
      <c r="F11" s="2"/>
      <c r="G11" s="21"/>
    </row>
    <row r="12" spans="2:9" ht="15.75" x14ac:dyDescent="0.25">
      <c r="B12" s="8">
        <f t="shared" si="0"/>
        <v>47035</v>
      </c>
      <c r="C12" s="205"/>
      <c r="D12" s="3"/>
      <c r="E12" s="3"/>
      <c r="F12" s="2"/>
      <c r="G12" s="21"/>
    </row>
    <row r="13" spans="2:9" ht="15.75" x14ac:dyDescent="0.25">
      <c r="B13" s="8">
        <f t="shared" si="0"/>
        <v>47042</v>
      </c>
      <c r="C13" s="205"/>
      <c r="D13" s="3"/>
      <c r="E13" s="3"/>
      <c r="F13" s="2"/>
      <c r="G13" s="1"/>
    </row>
    <row r="14" spans="2:9" ht="15.75" x14ac:dyDescent="0.25">
      <c r="B14" s="8">
        <f t="shared" si="0"/>
        <v>47049</v>
      </c>
      <c r="C14" s="205"/>
      <c r="D14" s="3"/>
    </row>
    <row r="15" spans="2:9" ht="15.75" x14ac:dyDescent="0.25">
      <c r="B15" s="8">
        <f t="shared" si="0"/>
        <v>47056</v>
      </c>
      <c r="C15" s="205"/>
      <c r="D15" s="3"/>
      <c r="E15" s="3"/>
      <c r="F15" s="2"/>
      <c r="G15" s="1"/>
    </row>
    <row r="16" spans="2:9" ht="15.75" x14ac:dyDescent="0.25">
      <c r="B16" s="8">
        <f t="shared" si="0"/>
        <v>47063</v>
      </c>
      <c r="C16" s="205"/>
      <c r="D16" s="3"/>
      <c r="E16" s="3"/>
      <c r="F16" s="2"/>
      <c r="G16" s="1"/>
    </row>
    <row r="17" spans="2:8" ht="15.75" x14ac:dyDescent="0.25">
      <c r="B17" s="8">
        <f t="shared" si="0"/>
        <v>47070</v>
      </c>
      <c r="C17" s="205"/>
      <c r="D17" s="3"/>
      <c r="E17" s="3"/>
      <c r="F17" s="2"/>
      <c r="G17" s="1"/>
    </row>
    <row r="18" spans="2:8" ht="15.75" x14ac:dyDescent="0.25">
      <c r="B18" s="8">
        <f t="shared" si="0"/>
        <v>47077</v>
      </c>
      <c r="C18" s="205"/>
      <c r="D18" s="3"/>
      <c r="E18" s="3"/>
      <c r="G18" s="1"/>
    </row>
    <row r="19" spans="2:8" ht="15.75" x14ac:dyDescent="0.25">
      <c r="B19" s="8">
        <f t="shared" si="0"/>
        <v>47084</v>
      </c>
      <c r="C19" s="205"/>
      <c r="D19" s="3"/>
      <c r="E19" s="3"/>
      <c r="F19" s="1"/>
      <c r="G19" s="1"/>
    </row>
    <row r="20" spans="2:8" ht="15.75" x14ac:dyDescent="0.25">
      <c r="B20" s="8">
        <f t="shared" si="0"/>
        <v>47091</v>
      </c>
      <c r="C20" s="205"/>
      <c r="D20" s="3"/>
      <c r="E20" s="3"/>
      <c r="F20" s="1"/>
      <c r="G20" s="1"/>
    </row>
    <row r="21" spans="2:8" ht="15.75" customHeight="1" x14ac:dyDescent="0.25">
      <c r="B21" s="8">
        <f t="shared" si="0"/>
        <v>47098</v>
      </c>
      <c r="C21" s="206"/>
      <c r="D21" s="3"/>
      <c r="E21" s="3"/>
      <c r="F21" s="1"/>
      <c r="G21" s="1"/>
    </row>
    <row r="22" spans="2:8" ht="15.75" customHeight="1" x14ac:dyDescent="0.25">
      <c r="B22" s="8">
        <f t="shared" si="0"/>
        <v>47105</v>
      </c>
      <c r="C22" s="202" t="s">
        <v>55</v>
      </c>
      <c r="D22" s="3"/>
      <c r="E22" s="3"/>
      <c r="F22" s="1"/>
      <c r="G22" s="1"/>
    </row>
    <row r="23" spans="2:8" ht="15.6" customHeight="1" x14ac:dyDescent="0.25">
      <c r="B23" s="8">
        <f t="shared" si="0"/>
        <v>47112</v>
      </c>
      <c r="C23" s="207"/>
      <c r="D23" s="3"/>
      <c r="E23" s="3"/>
      <c r="F23" s="1" t="s">
        <v>45</v>
      </c>
      <c r="G23" s="1"/>
    </row>
    <row r="24" spans="2:8" ht="24" customHeight="1" x14ac:dyDescent="0.25">
      <c r="B24" s="8">
        <f t="shared" si="0"/>
        <v>47119</v>
      </c>
      <c r="C24" s="207"/>
      <c r="D24" s="3"/>
      <c r="E24" s="3"/>
      <c r="F24" s="67"/>
      <c r="G24" s="1"/>
    </row>
    <row r="25" spans="2:8" ht="19.149999999999999" customHeight="1" x14ac:dyDescent="0.25">
      <c r="B25" s="8">
        <f t="shared" si="0"/>
        <v>47126</v>
      </c>
      <c r="C25" s="78"/>
      <c r="D25" s="3"/>
      <c r="E25" s="3"/>
      <c r="F25" s="33"/>
      <c r="G25" s="1"/>
    </row>
    <row r="26" spans="2:8" ht="17.100000000000001" customHeight="1" x14ac:dyDescent="0.25">
      <c r="B26" s="8">
        <f t="shared" si="0"/>
        <v>47133</v>
      </c>
      <c r="C26" s="208" t="s">
        <v>44</v>
      </c>
      <c r="D26" s="3"/>
      <c r="E26" s="61" t="s">
        <v>31</v>
      </c>
      <c r="F26" s="58" t="s">
        <v>9</v>
      </c>
      <c r="G26" s="52" t="s">
        <v>13</v>
      </c>
      <c r="H26" s="29"/>
    </row>
    <row r="27" spans="2:8" ht="15.75" x14ac:dyDescent="0.25">
      <c r="B27" s="8">
        <f t="shared" si="0"/>
        <v>47140</v>
      </c>
      <c r="C27" s="209"/>
      <c r="D27" s="3"/>
      <c r="E27" s="3"/>
      <c r="F27" s="2"/>
      <c r="G27" s="1"/>
    </row>
    <row r="28" spans="2:8" ht="15.75" x14ac:dyDescent="0.25">
      <c r="B28" s="8">
        <f t="shared" si="0"/>
        <v>47147</v>
      </c>
      <c r="C28" s="174" t="s">
        <v>12</v>
      </c>
      <c r="D28" s="3"/>
      <c r="E28" s="3"/>
      <c r="F28" s="2"/>
      <c r="G28" s="21"/>
    </row>
    <row r="29" spans="2:8" ht="15.75" x14ac:dyDescent="0.25">
      <c r="B29" s="8">
        <f t="shared" si="0"/>
        <v>47154</v>
      </c>
      <c r="C29" s="210"/>
      <c r="D29" s="3"/>
      <c r="E29" s="3"/>
      <c r="F29" s="2"/>
      <c r="G29" s="1"/>
    </row>
    <row r="30" spans="2:8" ht="15.75" x14ac:dyDescent="0.25">
      <c r="B30" s="8">
        <f t="shared" si="0"/>
        <v>47161</v>
      </c>
      <c r="C30" s="210"/>
      <c r="D30" s="3"/>
      <c r="E30" s="3"/>
      <c r="F30" s="2"/>
      <c r="G30" s="1"/>
    </row>
    <row r="31" spans="2:8" ht="15.75" x14ac:dyDescent="0.25">
      <c r="B31" s="8">
        <f t="shared" si="0"/>
        <v>47168</v>
      </c>
      <c r="C31" s="209"/>
      <c r="D31" s="3"/>
      <c r="E31" s="3"/>
      <c r="F31" s="2"/>
      <c r="G31" s="1"/>
    </row>
    <row r="32" spans="2:8" ht="18.75" x14ac:dyDescent="0.3">
      <c r="B32" s="8">
        <f t="shared" si="0"/>
        <v>47175</v>
      </c>
      <c r="C32" s="132" t="s">
        <v>22</v>
      </c>
      <c r="D32" s="3"/>
      <c r="E32" s="131" t="s">
        <v>122</v>
      </c>
      <c r="F32" s="2"/>
      <c r="G32" s="1"/>
    </row>
    <row r="33" spans="2:8" ht="32.85" customHeight="1" x14ac:dyDescent="0.25">
      <c r="B33" s="8">
        <f t="shared" si="0"/>
        <v>47182</v>
      </c>
      <c r="C33" s="126" t="s">
        <v>115</v>
      </c>
      <c r="D33" s="3"/>
      <c r="E33" s="3"/>
      <c r="F33" s="2"/>
      <c r="G33" s="1"/>
    </row>
    <row r="34" spans="2:8" ht="32.1" customHeight="1" x14ac:dyDescent="0.25">
      <c r="B34" s="8">
        <f t="shared" si="0"/>
        <v>47189</v>
      </c>
      <c r="C34" s="133" t="s">
        <v>20</v>
      </c>
      <c r="D34" s="3"/>
      <c r="E34" s="3"/>
      <c r="F34" s="1"/>
      <c r="G34" s="1"/>
    </row>
    <row r="35" spans="2:8" ht="31.15" customHeight="1" x14ac:dyDescent="0.25">
      <c r="B35" s="8">
        <f t="shared" si="0"/>
        <v>47196</v>
      </c>
      <c r="C35" s="129" t="s">
        <v>116</v>
      </c>
      <c r="D35" s="3"/>
      <c r="E35" s="3"/>
      <c r="G35" s="1"/>
    </row>
    <row r="36" spans="2:8" ht="15.75" x14ac:dyDescent="0.25">
      <c r="B36" s="8">
        <f t="shared" si="0"/>
        <v>47203</v>
      </c>
      <c r="C36" s="202" t="s">
        <v>54</v>
      </c>
      <c r="D36" s="3"/>
      <c r="E36" s="3"/>
      <c r="G36" s="1"/>
    </row>
    <row r="37" spans="2:8" ht="16.149999999999999" customHeight="1" x14ac:dyDescent="0.25">
      <c r="B37" s="8">
        <f t="shared" si="0"/>
        <v>47210</v>
      </c>
      <c r="C37" s="203"/>
      <c r="D37" s="3"/>
      <c r="E37" s="3"/>
      <c r="F37" s="25"/>
      <c r="G37" s="1"/>
    </row>
    <row r="38" spans="2:8" ht="30" customHeight="1" x14ac:dyDescent="0.25">
      <c r="B38" s="8">
        <f t="shared" si="0"/>
        <v>47217</v>
      </c>
      <c r="C38" s="203"/>
      <c r="D38" s="3"/>
      <c r="E38" s="3"/>
      <c r="F38" s="25"/>
      <c r="G38" s="1"/>
    </row>
    <row r="39" spans="2:8" ht="30" customHeight="1" x14ac:dyDescent="0.25">
      <c r="B39" s="8">
        <f t="shared" si="0"/>
        <v>47224</v>
      </c>
      <c r="C39" s="117"/>
      <c r="D39" s="3"/>
      <c r="E39" s="3"/>
      <c r="G39" s="1"/>
    </row>
    <row r="40" spans="2:8" ht="15.75" x14ac:dyDescent="0.25">
      <c r="B40" s="8">
        <f t="shared" si="0"/>
        <v>47231</v>
      </c>
      <c r="C40" s="16"/>
      <c r="D40" s="3"/>
      <c r="E40" s="3"/>
      <c r="F40" s="1"/>
      <c r="G40" s="1"/>
    </row>
    <row r="41" spans="2:8" ht="15.75" customHeight="1" x14ac:dyDescent="0.25">
      <c r="B41" s="8">
        <f t="shared" si="0"/>
        <v>47238</v>
      </c>
      <c r="C41" s="160" t="s">
        <v>10</v>
      </c>
      <c r="D41" s="3"/>
      <c r="E41" s="3"/>
      <c r="F41" s="1"/>
      <c r="G41" s="1"/>
    </row>
    <row r="42" spans="2:8" ht="15.75" customHeight="1" x14ac:dyDescent="0.25">
      <c r="B42" s="8">
        <f t="shared" si="0"/>
        <v>47245</v>
      </c>
      <c r="C42" s="153"/>
      <c r="D42" s="3"/>
      <c r="E42" s="3"/>
      <c r="F42" s="1"/>
      <c r="G42" s="10"/>
    </row>
    <row r="43" spans="2:8" ht="15.75" x14ac:dyDescent="0.25">
      <c r="B43" s="8">
        <f t="shared" si="0"/>
        <v>47252</v>
      </c>
      <c r="C43" s="153"/>
      <c r="D43" s="3"/>
      <c r="E43" s="3"/>
      <c r="F43" s="1"/>
      <c r="G43" s="1"/>
      <c r="H43" s="14"/>
    </row>
    <row r="44" spans="2:8" ht="16.149999999999999" customHeight="1" x14ac:dyDescent="0.25">
      <c r="B44" s="8">
        <f t="shared" si="0"/>
        <v>47259</v>
      </c>
      <c r="C44" s="153"/>
      <c r="D44" s="3"/>
      <c r="E44" s="3"/>
      <c r="F44" s="2"/>
      <c r="G44" s="1"/>
    </row>
    <row r="45" spans="2:8" ht="15.75" x14ac:dyDescent="0.25">
      <c r="B45" s="8">
        <f t="shared" si="0"/>
        <v>47266</v>
      </c>
      <c r="C45" s="153"/>
      <c r="D45" s="3"/>
      <c r="E45" s="3"/>
      <c r="F45" s="2"/>
      <c r="G45" s="1"/>
    </row>
    <row r="46" spans="2:8" ht="15.75" x14ac:dyDescent="0.25">
      <c r="B46" s="8">
        <f t="shared" si="0"/>
        <v>47273</v>
      </c>
      <c r="C46" s="153"/>
      <c r="D46" s="3"/>
      <c r="E46" s="3"/>
      <c r="F46" s="2"/>
      <c r="G46" s="1"/>
    </row>
    <row r="47" spans="2:8" ht="15.75" x14ac:dyDescent="0.25">
      <c r="B47" s="8">
        <f t="shared" si="0"/>
        <v>47280</v>
      </c>
      <c r="C47" s="153"/>
      <c r="D47" s="3"/>
      <c r="E47" s="3"/>
      <c r="F47" s="2"/>
      <c r="G47" s="1"/>
    </row>
    <row r="48" spans="2:8" ht="15.75" x14ac:dyDescent="0.25">
      <c r="B48" s="8">
        <f t="shared" si="0"/>
        <v>47287</v>
      </c>
      <c r="C48" s="153"/>
      <c r="D48" s="3"/>
      <c r="E48" s="3"/>
      <c r="F48" s="2"/>
      <c r="G48" s="1"/>
    </row>
    <row r="49" spans="2:8" ht="15" customHeight="1" x14ac:dyDescent="0.25">
      <c r="B49" s="8">
        <f t="shared" si="0"/>
        <v>47294</v>
      </c>
      <c r="C49" s="154"/>
      <c r="D49" s="3"/>
      <c r="E49" s="3"/>
      <c r="F49" s="2"/>
      <c r="G49" s="1"/>
    </row>
    <row r="50" spans="2:8" ht="15.75" x14ac:dyDescent="0.25">
      <c r="B50" s="8">
        <f t="shared" si="0"/>
        <v>47301</v>
      </c>
      <c r="C50" s="15"/>
      <c r="D50" s="3"/>
      <c r="E50" s="3"/>
      <c r="F50" s="1"/>
      <c r="G50" s="1"/>
      <c r="H50" s="14"/>
    </row>
    <row r="51" spans="2:8" ht="15.75" x14ac:dyDescent="0.25">
      <c r="B51" s="8">
        <f t="shared" si="0"/>
        <v>47308</v>
      </c>
      <c r="C51" s="22"/>
      <c r="D51" s="3"/>
      <c r="E51" s="3"/>
      <c r="F51" s="1"/>
      <c r="G51" s="1"/>
    </row>
    <row r="52" spans="2:8" ht="15.75" x14ac:dyDescent="0.25">
      <c r="B52" s="8">
        <f t="shared" si="0"/>
        <v>47315</v>
      </c>
      <c r="C52" s="16"/>
      <c r="D52" s="3"/>
      <c r="E52" s="3"/>
      <c r="F52" s="1"/>
      <c r="G52" s="1"/>
    </row>
    <row r="53" spans="2:8" ht="15.75" x14ac:dyDescent="0.25">
      <c r="B53" s="8">
        <f t="shared" si="0"/>
        <v>47322</v>
      </c>
      <c r="C53" s="16"/>
      <c r="D53" s="3"/>
      <c r="E53" s="3"/>
      <c r="F53" s="1"/>
      <c r="G53" s="1"/>
    </row>
    <row r="54" spans="2:8" ht="15.75" x14ac:dyDescent="0.25">
      <c r="B54" s="8">
        <f t="shared" si="0"/>
        <v>47329</v>
      </c>
      <c r="C54" s="13"/>
    </row>
    <row r="55" spans="2:8" ht="15.75" x14ac:dyDescent="0.25">
      <c r="B55" s="8">
        <f t="shared" si="0"/>
        <v>47336</v>
      </c>
      <c r="C55" s="13"/>
    </row>
    <row r="56" spans="2:8" ht="15.75" x14ac:dyDescent="0.25">
      <c r="B56" s="8">
        <f t="shared" si="0"/>
        <v>47343</v>
      </c>
      <c r="C56" s="13"/>
    </row>
    <row r="57" spans="2:8" ht="15.75" x14ac:dyDescent="0.25">
      <c r="B57" s="8">
        <f t="shared" si="0"/>
        <v>47350</v>
      </c>
      <c r="C57" s="13"/>
    </row>
    <row r="58" spans="2:8" ht="15.75" x14ac:dyDescent="0.25">
      <c r="B58" s="8">
        <f t="shared" si="0"/>
        <v>47357</v>
      </c>
      <c r="C58" s="13"/>
    </row>
    <row r="59" spans="2:8" ht="15.75" x14ac:dyDescent="0.25">
      <c r="B59" s="8">
        <f t="shared" si="0"/>
        <v>47364</v>
      </c>
      <c r="C59" s="13"/>
    </row>
    <row r="62" spans="2:8" x14ac:dyDescent="0.25">
      <c r="C62" s="23" t="s">
        <v>15</v>
      </c>
    </row>
  </sheetData>
  <mergeCells count="7">
    <mergeCell ref="C36:C38"/>
    <mergeCell ref="C41:C49"/>
    <mergeCell ref="B3:C3"/>
    <mergeCell ref="C7:C21"/>
    <mergeCell ref="C22:C24"/>
    <mergeCell ref="C26:C27"/>
    <mergeCell ref="C28:C31"/>
  </mergeCells>
  <phoneticPr fontId="12" type="noConversion"/>
  <pageMargins left="0" right="0" top="0" bottom="0" header="0" footer="0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F67F4-F72E-4D25-AA7A-4966F6727B41}">
  <sheetPr>
    <pageSetUpPr fitToPage="1"/>
  </sheetPr>
  <dimension ref="B1:M61"/>
  <sheetViews>
    <sheetView zoomScale="60" zoomScaleNormal="60" workbookViewId="0">
      <selection activeCell="I27" sqref="I27"/>
    </sheetView>
  </sheetViews>
  <sheetFormatPr defaultColWidth="8.85546875" defaultRowHeight="15.75" x14ac:dyDescent="0.25"/>
  <cols>
    <col min="2" max="2" width="14.42578125" style="95" customWidth="1"/>
    <col min="3" max="7" width="17.42578125" style="95" customWidth="1"/>
    <col min="8" max="8" width="4.42578125" style="107" customWidth="1"/>
    <col min="9" max="9" width="49.140625" style="21" customWidth="1"/>
    <col min="10" max="10" width="12.42578125" style="21" customWidth="1"/>
    <col min="11" max="11" width="96.28515625" style="21" customWidth="1"/>
    <col min="12" max="12" width="36.7109375" style="21" customWidth="1"/>
    <col min="13" max="13" width="18.85546875" customWidth="1"/>
  </cols>
  <sheetData>
    <row r="1" spans="2:13" x14ac:dyDescent="0.25">
      <c r="B1" s="9"/>
      <c r="C1" s="13"/>
      <c r="D1" s="13"/>
      <c r="E1" s="13"/>
      <c r="F1" s="13"/>
      <c r="G1" s="9"/>
      <c r="H1" s="104"/>
      <c r="I1" s="1"/>
      <c r="J1" s="1"/>
      <c r="K1" s="1"/>
    </row>
    <row r="2" spans="2:13" x14ac:dyDescent="0.25">
      <c r="B2" s="136" t="s">
        <v>0</v>
      </c>
      <c r="C2" s="136"/>
      <c r="D2" s="136"/>
      <c r="E2" s="136"/>
      <c r="F2" s="136"/>
      <c r="G2" s="136"/>
      <c r="H2" s="105"/>
      <c r="I2" s="1"/>
      <c r="J2" s="1"/>
      <c r="K2" s="1"/>
    </row>
    <row r="3" spans="2:13" x14ac:dyDescent="0.25">
      <c r="B3" s="9"/>
      <c r="C3" s="13"/>
      <c r="D3" s="13"/>
      <c r="E3" s="13"/>
      <c r="F3" s="13"/>
      <c r="G3" s="9"/>
      <c r="H3" s="104"/>
      <c r="I3" s="1"/>
      <c r="J3" s="1"/>
      <c r="K3" s="1"/>
    </row>
    <row r="4" spans="2:13" x14ac:dyDescent="0.25">
      <c r="B4" s="48" t="s">
        <v>61</v>
      </c>
      <c r="C4" s="49" t="s">
        <v>60</v>
      </c>
      <c r="D4" s="50">
        <v>45200</v>
      </c>
      <c r="E4" s="50">
        <v>44835</v>
      </c>
      <c r="F4" s="50">
        <v>44470</v>
      </c>
      <c r="G4" s="9"/>
      <c r="H4" s="104"/>
      <c r="I4" s="1"/>
      <c r="J4" s="1"/>
      <c r="K4" s="1"/>
    </row>
    <row r="5" spans="2:13" x14ac:dyDescent="0.25">
      <c r="B5" s="4" t="s">
        <v>1</v>
      </c>
      <c r="C5" s="5" t="s">
        <v>50</v>
      </c>
      <c r="D5" s="6" t="s">
        <v>48</v>
      </c>
      <c r="E5" s="7" t="s">
        <v>47</v>
      </c>
      <c r="F5" s="11" t="s">
        <v>46</v>
      </c>
      <c r="G5" s="26" t="s">
        <v>17</v>
      </c>
      <c r="H5" s="88"/>
    </row>
    <row r="6" spans="2:13" x14ac:dyDescent="0.25">
      <c r="B6" s="8">
        <v>45901</v>
      </c>
      <c r="C6" s="13"/>
      <c r="D6" s="13"/>
      <c r="E6" s="13"/>
      <c r="F6" s="13"/>
      <c r="G6" s="17"/>
      <c r="H6" s="106"/>
    </row>
    <row r="7" spans="2:13" x14ac:dyDescent="0.25">
      <c r="B7" s="8">
        <f>B6+7</f>
        <v>45908</v>
      </c>
      <c r="C7" s="13"/>
      <c r="D7" s="13"/>
      <c r="E7" s="13"/>
      <c r="F7" s="13"/>
      <c r="G7" s="9"/>
      <c r="H7" s="104"/>
    </row>
    <row r="8" spans="2:13" x14ac:dyDescent="0.25">
      <c r="B8" s="8">
        <f t="shared" ref="B8:B58" si="0">B7+7</f>
        <v>45915</v>
      </c>
      <c r="C8" s="13"/>
      <c r="D8" s="13"/>
      <c r="E8" s="13"/>
      <c r="F8" s="90"/>
      <c r="G8" s="17"/>
      <c r="H8" s="106"/>
      <c r="I8" s="10"/>
      <c r="J8" s="54"/>
      <c r="K8" s="54"/>
      <c r="L8" s="54" t="s">
        <v>25</v>
      </c>
    </row>
    <row r="9" spans="2:13" x14ac:dyDescent="0.25">
      <c r="B9" s="8">
        <f t="shared" si="0"/>
        <v>45922</v>
      </c>
      <c r="C9" s="13"/>
      <c r="D9" s="6" t="s">
        <v>4</v>
      </c>
      <c r="E9" s="13"/>
      <c r="F9" s="12" t="s">
        <v>4</v>
      </c>
      <c r="G9" s="26" t="s">
        <v>4</v>
      </c>
      <c r="H9" s="88"/>
      <c r="I9" s="52" t="s">
        <v>29</v>
      </c>
      <c r="J9" s="55" t="s">
        <v>2</v>
      </c>
      <c r="K9" s="52" t="s">
        <v>77</v>
      </c>
      <c r="L9" s="21" t="s">
        <v>81</v>
      </c>
    </row>
    <row r="10" spans="2:13" x14ac:dyDescent="0.25">
      <c r="B10" s="8">
        <f t="shared" si="0"/>
        <v>45929</v>
      </c>
      <c r="C10" s="13"/>
      <c r="D10" s="6" t="s">
        <v>4</v>
      </c>
      <c r="E10" s="13"/>
      <c r="F10" s="12" t="s">
        <v>4</v>
      </c>
      <c r="G10" s="13"/>
      <c r="H10" s="88"/>
      <c r="I10" s="68" t="s">
        <v>67</v>
      </c>
      <c r="J10" s="56" t="s">
        <v>11</v>
      </c>
      <c r="K10" s="68" t="s">
        <v>66</v>
      </c>
      <c r="L10" s="21" t="s">
        <v>82</v>
      </c>
    </row>
    <row r="11" spans="2:13" x14ac:dyDescent="0.25">
      <c r="B11" s="8">
        <f t="shared" si="0"/>
        <v>45936</v>
      </c>
      <c r="C11" s="5" t="s">
        <v>4</v>
      </c>
      <c r="D11" s="13"/>
      <c r="E11" s="7" t="s">
        <v>4</v>
      </c>
      <c r="F11" s="13"/>
      <c r="G11" s="13"/>
      <c r="H11" s="88"/>
      <c r="I11" s="52" t="s">
        <v>63</v>
      </c>
      <c r="J11" s="57" t="s">
        <v>3</v>
      </c>
      <c r="K11" s="52" t="s">
        <v>103</v>
      </c>
      <c r="L11" s="21" t="s">
        <v>94</v>
      </c>
    </row>
    <row r="12" spans="2:13" x14ac:dyDescent="0.25">
      <c r="B12" s="8">
        <f t="shared" si="0"/>
        <v>45943</v>
      </c>
      <c r="C12" s="5" t="s">
        <v>4</v>
      </c>
      <c r="D12" s="13"/>
      <c r="E12" s="7" t="s">
        <v>4</v>
      </c>
      <c r="F12" s="13"/>
      <c r="G12" s="13"/>
      <c r="H12" s="88"/>
      <c r="I12" s="52" t="s">
        <v>33</v>
      </c>
      <c r="J12" s="58" t="s">
        <v>9</v>
      </c>
      <c r="K12" s="52" t="s">
        <v>80</v>
      </c>
      <c r="L12" s="21" t="s">
        <v>82</v>
      </c>
    </row>
    <row r="13" spans="2:13" x14ac:dyDescent="0.25">
      <c r="B13" s="8">
        <f t="shared" si="0"/>
        <v>45950</v>
      </c>
      <c r="C13" s="90"/>
      <c r="D13" s="13"/>
      <c r="E13" s="13"/>
      <c r="F13" s="90"/>
      <c r="G13" s="13"/>
      <c r="H13" s="88"/>
    </row>
    <row r="14" spans="2:13" x14ac:dyDescent="0.25">
      <c r="B14" s="8">
        <f t="shared" si="0"/>
        <v>45957</v>
      </c>
      <c r="C14" s="13"/>
      <c r="D14" s="13"/>
      <c r="E14" s="13"/>
      <c r="F14" s="13"/>
      <c r="G14" s="26" t="s">
        <v>5</v>
      </c>
      <c r="H14" s="88"/>
      <c r="M14" s="82"/>
    </row>
    <row r="15" spans="2:13" x14ac:dyDescent="0.25">
      <c r="B15" s="8">
        <f t="shared" si="0"/>
        <v>45964</v>
      </c>
      <c r="C15" s="13"/>
      <c r="D15" s="6" t="s">
        <v>5</v>
      </c>
      <c r="E15" s="13"/>
      <c r="F15" s="12" t="s">
        <v>5</v>
      </c>
      <c r="G15" s="90"/>
      <c r="I15" s="1"/>
      <c r="J15" s="2"/>
      <c r="M15" s="82"/>
    </row>
    <row r="16" spans="2:13" ht="18" x14ac:dyDescent="0.25">
      <c r="B16" s="8">
        <f t="shared" si="0"/>
        <v>45971</v>
      </c>
      <c r="C16" s="13"/>
      <c r="D16" s="6" t="s">
        <v>5</v>
      </c>
      <c r="E16" s="13"/>
      <c r="F16" s="12" t="s">
        <v>5</v>
      </c>
      <c r="G16" s="13"/>
      <c r="H16" s="88"/>
      <c r="I16" s="81"/>
      <c r="M16" s="82"/>
    </row>
    <row r="17" spans="2:13" x14ac:dyDescent="0.25">
      <c r="B17" s="8">
        <f t="shared" si="0"/>
        <v>45978</v>
      </c>
      <c r="C17" s="5" t="s">
        <v>5</v>
      </c>
      <c r="D17" s="13"/>
      <c r="E17" s="7" t="s">
        <v>5</v>
      </c>
      <c r="F17" s="13"/>
      <c r="G17" s="13"/>
      <c r="H17" s="88"/>
      <c r="M17" s="82"/>
    </row>
    <row r="18" spans="2:13" x14ac:dyDescent="0.25">
      <c r="B18" s="8">
        <f t="shared" si="0"/>
        <v>45985</v>
      </c>
      <c r="C18" s="5" t="s">
        <v>5</v>
      </c>
      <c r="D18" s="18"/>
      <c r="E18" s="7" t="s">
        <v>5</v>
      </c>
      <c r="F18" s="90"/>
      <c r="G18" s="13"/>
      <c r="H18" s="88"/>
    </row>
    <row r="19" spans="2:13" x14ac:dyDescent="0.25">
      <c r="B19" s="8">
        <f t="shared" si="0"/>
        <v>45992</v>
      </c>
      <c r="C19" s="18"/>
      <c r="D19" s="18"/>
      <c r="E19" s="18"/>
      <c r="F19" s="18"/>
      <c r="G19" s="13"/>
      <c r="H19" s="88"/>
      <c r="I19" s="1"/>
      <c r="J19" s="1"/>
      <c r="K19" s="1"/>
    </row>
    <row r="20" spans="2:13" ht="31.5" x14ac:dyDescent="0.25">
      <c r="B20" s="8">
        <f t="shared" si="0"/>
        <v>45999</v>
      </c>
      <c r="C20" s="19"/>
      <c r="D20" s="13"/>
      <c r="E20" s="19"/>
      <c r="F20" s="90"/>
      <c r="G20" s="103" t="s">
        <v>21</v>
      </c>
      <c r="H20" s="108"/>
      <c r="I20" s="1"/>
      <c r="J20" s="1"/>
      <c r="K20" s="1"/>
    </row>
    <row r="21" spans="2:13" ht="15.75" customHeight="1" x14ac:dyDescent="0.25">
      <c r="B21" s="8">
        <f t="shared" si="0"/>
        <v>46006</v>
      </c>
      <c r="C21" s="137" t="s">
        <v>55</v>
      </c>
      <c r="D21" s="138"/>
      <c r="E21" s="138"/>
      <c r="F21" s="138"/>
      <c r="G21" s="138"/>
      <c r="H21" s="109"/>
      <c r="I21" s="1"/>
      <c r="J21" s="1"/>
      <c r="K21" s="1"/>
    </row>
    <row r="22" spans="2:13" ht="15.75" customHeight="1" x14ac:dyDescent="0.25">
      <c r="B22" s="8">
        <f t="shared" si="0"/>
        <v>46013</v>
      </c>
      <c r="C22" s="138"/>
      <c r="D22" s="138"/>
      <c r="E22" s="138"/>
      <c r="F22" s="138"/>
      <c r="G22" s="138"/>
      <c r="H22" s="109"/>
      <c r="I22" s="1"/>
      <c r="J22" s="1"/>
      <c r="K22" s="1"/>
    </row>
    <row r="23" spans="2:13" ht="15.6" customHeight="1" x14ac:dyDescent="0.25">
      <c r="B23" s="8">
        <f t="shared" si="0"/>
        <v>46020</v>
      </c>
      <c r="C23" s="138"/>
      <c r="D23" s="138"/>
      <c r="E23" s="138"/>
      <c r="F23" s="138"/>
      <c r="G23" s="138"/>
      <c r="H23" s="109"/>
      <c r="I23" s="1"/>
      <c r="J23" s="1"/>
      <c r="K23" s="1"/>
    </row>
    <row r="24" spans="2:13" ht="34.15" customHeight="1" x14ac:dyDescent="0.25">
      <c r="B24" s="8">
        <f t="shared" si="0"/>
        <v>46027</v>
      </c>
      <c r="C24" s="83"/>
      <c r="D24" s="83"/>
      <c r="E24" s="83"/>
      <c r="F24" s="83"/>
      <c r="G24" s="83"/>
      <c r="H24" s="110"/>
    </row>
    <row r="25" spans="2:13" ht="16.149999999999999" customHeight="1" x14ac:dyDescent="0.25">
      <c r="B25" s="8">
        <f t="shared" si="0"/>
        <v>46034</v>
      </c>
      <c r="C25" s="141" t="s">
        <v>36</v>
      </c>
      <c r="D25" s="142"/>
      <c r="E25" s="142"/>
      <c r="F25" s="143"/>
      <c r="G25" s="144"/>
      <c r="H25" s="111"/>
      <c r="I25" s="1"/>
      <c r="J25" s="2"/>
    </row>
    <row r="26" spans="2:13" ht="17.100000000000001" customHeight="1" x14ac:dyDescent="0.25">
      <c r="B26" s="8">
        <f t="shared" si="0"/>
        <v>46041</v>
      </c>
      <c r="C26" s="145"/>
      <c r="D26" s="146"/>
      <c r="E26" s="146"/>
      <c r="F26" s="147"/>
      <c r="G26" s="148"/>
      <c r="H26" s="111"/>
      <c r="I26" s="10"/>
      <c r="J26" s="44"/>
      <c r="K26" s="10"/>
      <c r="L26" s="54" t="s">
        <v>26</v>
      </c>
    </row>
    <row r="27" spans="2:13" x14ac:dyDescent="0.25">
      <c r="B27" s="77">
        <f t="shared" si="0"/>
        <v>46048</v>
      </c>
      <c r="C27" s="24"/>
      <c r="D27" s="6" t="s">
        <v>6</v>
      </c>
      <c r="E27" s="24"/>
      <c r="F27" s="149" t="s">
        <v>12</v>
      </c>
      <c r="G27" s="51" t="s">
        <v>22</v>
      </c>
      <c r="H27" s="114"/>
      <c r="I27" s="68" t="s">
        <v>105</v>
      </c>
      <c r="J27" s="59" t="s">
        <v>2</v>
      </c>
      <c r="K27" s="68" t="s">
        <v>104</v>
      </c>
      <c r="L27" s="21" t="s">
        <v>82</v>
      </c>
    </row>
    <row r="28" spans="2:13" x14ac:dyDescent="0.25">
      <c r="B28" s="77">
        <f t="shared" si="0"/>
        <v>46055</v>
      </c>
      <c r="C28" s="90"/>
      <c r="D28" s="6" t="s">
        <v>6</v>
      </c>
      <c r="E28" s="90"/>
      <c r="F28" s="150"/>
      <c r="G28" s="152" t="s">
        <v>23</v>
      </c>
      <c r="H28" s="110"/>
      <c r="I28" s="52" t="s">
        <v>30</v>
      </c>
      <c r="J28" s="56" t="s">
        <v>11</v>
      </c>
      <c r="K28" s="52" t="s">
        <v>85</v>
      </c>
      <c r="L28" s="21" t="s">
        <v>82</v>
      </c>
    </row>
    <row r="29" spans="2:13" x14ac:dyDescent="0.25">
      <c r="B29" s="77">
        <f t="shared" si="0"/>
        <v>46062</v>
      </c>
      <c r="C29" s="5" t="s">
        <v>6</v>
      </c>
      <c r="D29" s="90"/>
      <c r="E29" s="7" t="s">
        <v>6</v>
      </c>
      <c r="F29" s="150"/>
      <c r="G29" s="153"/>
      <c r="H29" s="112"/>
      <c r="I29" s="68" t="s">
        <v>86</v>
      </c>
      <c r="J29" s="57" t="s">
        <v>3</v>
      </c>
      <c r="K29" s="68" t="s">
        <v>87</v>
      </c>
      <c r="L29" s="21" t="s">
        <v>88</v>
      </c>
    </row>
    <row r="30" spans="2:13" x14ac:dyDescent="0.25">
      <c r="B30" s="77">
        <f t="shared" si="0"/>
        <v>46069</v>
      </c>
      <c r="C30" s="5" t="s">
        <v>6</v>
      </c>
      <c r="D30" s="90"/>
      <c r="E30" s="7" t="s">
        <v>6</v>
      </c>
      <c r="F30" s="150"/>
      <c r="G30" s="153"/>
      <c r="H30" s="112"/>
      <c r="I30" s="52" t="s">
        <v>31</v>
      </c>
      <c r="J30" s="58" t="s">
        <v>9</v>
      </c>
      <c r="K30" s="52" t="s">
        <v>13</v>
      </c>
      <c r="L30" s="21" t="s">
        <v>24</v>
      </c>
    </row>
    <row r="31" spans="2:13" x14ac:dyDescent="0.25">
      <c r="B31" s="77">
        <f t="shared" si="0"/>
        <v>46076</v>
      </c>
      <c r="C31" s="90"/>
      <c r="D31" s="90"/>
      <c r="E31" s="90"/>
      <c r="F31" s="151"/>
      <c r="G31" s="153"/>
      <c r="H31" s="112"/>
      <c r="I31" s="1"/>
      <c r="J31" s="25"/>
      <c r="K31" s="1"/>
    </row>
    <row r="32" spans="2:13" x14ac:dyDescent="0.25">
      <c r="B32" s="77">
        <f t="shared" si="0"/>
        <v>46083</v>
      </c>
      <c r="C32" s="90"/>
      <c r="D32" s="6" t="s">
        <v>7</v>
      </c>
      <c r="E32" s="90"/>
      <c r="F32" s="99" t="s">
        <v>22</v>
      </c>
      <c r="G32" s="153"/>
      <c r="H32" s="112"/>
      <c r="I32" s="101" t="s">
        <v>117</v>
      </c>
      <c r="J32" s="75" t="s">
        <v>56</v>
      </c>
      <c r="K32" s="69" t="s">
        <v>57</v>
      </c>
    </row>
    <row r="33" spans="2:12" ht="31.5" x14ac:dyDescent="0.25">
      <c r="B33" s="77">
        <f t="shared" si="0"/>
        <v>46090</v>
      </c>
      <c r="C33" s="90"/>
      <c r="D33" s="6" t="s">
        <v>7</v>
      </c>
      <c r="E33" s="90"/>
      <c r="F33" s="100" t="s">
        <v>115</v>
      </c>
      <c r="G33" s="153"/>
      <c r="H33" s="112"/>
      <c r="I33" s="102" t="s">
        <v>118</v>
      </c>
    </row>
    <row r="34" spans="2:12" ht="32.1" customHeight="1" x14ac:dyDescent="0.25">
      <c r="B34" s="77">
        <f t="shared" si="0"/>
        <v>46097</v>
      </c>
      <c r="C34" s="5" t="s">
        <v>7</v>
      </c>
      <c r="D34" s="90"/>
      <c r="E34" s="7" t="s">
        <v>7</v>
      </c>
      <c r="F34" s="97" t="s">
        <v>20</v>
      </c>
      <c r="G34" s="153"/>
      <c r="H34" s="112"/>
      <c r="I34" s="102" t="s">
        <v>121</v>
      </c>
      <c r="K34" s="1"/>
    </row>
    <row r="35" spans="2:12" ht="31.15" customHeight="1" x14ac:dyDescent="0.25">
      <c r="B35" s="77">
        <f t="shared" si="0"/>
        <v>46104</v>
      </c>
      <c r="C35" s="5" t="s">
        <v>7</v>
      </c>
      <c r="D35" s="90"/>
      <c r="E35" s="7" t="s">
        <v>7</v>
      </c>
      <c r="F35" s="98" t="s">
        <v>116</v>
      </c>
      <c r="G35" s="153"/>
      <c r="H35" s="112"/>
      <c r="I35" s="102" t="s">
        <v>119</v>
      </c>
      <c r="J35" s="1"/>
      <c r="K35" s="1"/>
    </row>
    <row r="36" spans="2:12" x14ac:dyDescent="0.25">
      <c r="B36" s="8">
        <f t="shared" si="0"/>
        <v>46111</v>
      </c>
      <c r="C36" s="155" t="s">
        <v>54</v>
      </c>
      <c r="D36" s="156"/>
      <c r="E36" s="156"/>
      <c r="F36" s="157"/>
      <c r="G36" s="153"/>
      <c r="H36" s="112"/>
      <c r="J36" s="1"/>
      <c r="K36" s="1"/>
    </row>
    <row r="37" spans="2:12" ht="16.149999999999999" customHeight="1" x14ac:dyDescent="0.25">
      <c r="B37" s="8">
        <f t="shared" si="0"/>
        <v>46118</v>
      </c>
      <c r="C37" s="158"/>
      <c r="D37" s="156"/>
      <c r="E37" s="156"/>
      <c r="F37" s="157"/>
      <c r="G37" s="153"/>
      <c r="H37" s="112"/>
      <c r="I37" s="1"/>
      <c r="J37" s="1"/>
      <c r="K37" s="10"/>
    </row>
    <row r="38" spans="2:12" ht="30" customHeight="1" x14ac:dyDescent="0.25">
      <c r="B38" s="8">
        <f t="shared" si="0"/>
        <v>46125</v>
      </c>
      <c r="C38" s="159"/>
      <c r="D38" s="147"/>
      <c r="E38" s="147"/>
      <c r="F38" s="148"/>
      <c r="G38" s="153"/>
      <c r="H38" s="112"/>
      <c r="I38" s="1"/>
      <c r="J38" s="1"/>
      <c r="K38" s="1"/>
    </row>
    <row r="39" spans="2:12" ht="30" customHeight="1" x14ac:dyDescent="0.25">
      <c r="B39" s="8">
        <f t="shared" si="0"/>
        <v>46132</v>
      </c>
      <c r="C39" s="20"/>
      <c r="D39" s="90"/>
      <c r="E39" s="20"/>
      <c r="F39" s="93"/>
      <c r="G39" s="153"/>
      <c r="H39" s="112"/>
    </row>
    <row r="40" spans="2:12" x14ac:dyDescent="0.25">
      <c r="B40" s="8">
        <f t="shared" si="0"/>
        <v>46139</v>
      </c>
      <c r="C40" s="94"/>
      <c r="D40" s="90"/>
      <c r="E40" s="94"/>
      <c r="F40" s="90"/>
      <c r="G40" s="153"/>
      <c r="H40" s="112"/>
    </row>
    <row r="41" spans="2:12" ht="15.75" customHeight="1" x14ac:dyDescent="0.25">
      <c r="B41" s="8">
        <f t="shared" si="0"/>
        <v>46146</v>
      </c>
      <c r="C41" s="24"/>
      <c r="D41" s="24"/>
      <c r="E41" s="24"/>
      <c r="F41" s="83"/>
      <c r="G41" s="153"/>
      <c r="H41" s="112"/>
    </row>
    <row r="42" spans="2:12" ht="15.75" customHeight="1" x14ac:dyDescent="0.25">
      <c r="B42" s="8">
        <f t="shared" si="0"/>
        <v>46153</v>
      </c>
      <c r="C42" s="139" t="s">
        <v>37</v>
      </c>
      <c r="D42" s="139"/>
      <c r="E42" s="139"/>
      <c r="F42" s="160" t="s">
        <v>10</v>
      </c>
      <c r="G42" s="153"/>
      <c r="H42" s="112"/>
    </row>
    <row r="43" spans="2:12" x14ac:dyDescent="0.25">
      <c r="B43" s="8">
        <f t="shared" si="0"/>
        <v>46160</v>
      </c>
      <c r="C43" s="139"/>
      <c r="D43" s="139"/>
      <c r="E43" s="139"/>
      <c r="F43" s="185"/>
      <c r="G43" s="153"/>
      <c r="H43" s="112"/>
    </row>
    <row r="44" spans="2:12" ht="16.149999999999999" customHeight="1" x14ac:dyDescent="0.25">
      <c r="B44" s="8">
        <f t="shared" si="0"/>
        <v>46167</v>
      </c>
      <c r="C44" s="90"/>
      <c r="D44" s="90"/>
      <c r="E44" s="90"/>
      <c r="F44" s="185"/>
      <c r="G44" s="154"/>
      <c r="H44" s="112"/>
    </row>
    <row r="45" spans="2:12" ht="37.5" customHeight="1" x14ac:dyDescent="0.25">
      <c r="B45" s="8">
        <f t="shared" si="0"/>
        <v>46174</v>
      </c>
      <c r="C45" s="17"/>
      <c r="D45" s="27" t="s">
        <v>120</v>
      </c>
      <c r="E45" s="13"/>
      <c r="F45" s="185"/>
      <c r="G45" s="24"/>
      <c r="H45" s="113"/>
      <c r="I45" s="10"/>
      <c r="J45" s="2"/>
      <c r="K45" s="1"/>
      <c r="L45" s="54" t="s">
        <v>27</v>
      </c>
    </row>
    <row r="46" spans="2:12" x14ac:dyDescent="0.25">
      <c r="B46" s="8">
        <f t="shared" si="0"/>
        <v>46181</v>
      </c>
      <c r="C46" s="91"/>
      <c r="D46" s="28"/>
      <c r="E46" s="7" t="s">
        <v>8</v>
      </c>
      <c r="F46" s="185"/>
      <c r="G46" s="24"/>
      <c r="H46" s="113"/>
      <c r="I46" s="52" t="s">
        <v>32</v>
      </c>
      <c r="J46" s="55" t="s">
        <v>2</v>
      </c>
      <c r="K46" s="52" t="s">
        <v>14</v>
      </c>
      <c r="L46" s="21" t="s">
        <v>24</v>
      </c>
    </row>
    <row r="47" spans="2:12" x14ac:dyDescent="0.25">
      <c r="B47" s="77">
        <f t="shared" si="0"/>
        <v>46188</v>
      </c>
      <c r="C47" s="5" t="s">
        <v>8</v>
      </c>
      <c r="D47" s="79"/>
      <c r="E47" s="90"/>
      <c r="F47" s="185"/>
      <c r="G47" s="24"/>
      <c r="H47" s="113"/>
      <c r="I47" s="68" t="s">
        <v>71</v>
      </c>
      <c r="J47" s="76" t="s">
        <v>11</v>
      </c>
      <c r="K47" s="68" t="s">
        <v>106</v>
      </c>
      <c r="L47" s="21" t="s">
        <v>82</v>
      </c>
    </row>
    <row r="48" spans="2:12" x14ac:dyDescent="0.25">
      <c r="B48" s="8">
        <f t="shared" si="0"/>
        <v>46195</v>
      </c>
      <c r="C48" s="80"/>
      <c r="D48" s="28"/>
      <c r="E48" s="13"/>
      <c r="F48" s="185"/>
      <c r="G48" s="24"/>
      <c r="H48" s="113"/>
      <c r="I48" s="52" t="s">
        <v>31</v>
      </c>
      <c r="J48" s="57" t="s">
        <v>3</v>
      </c>
      <c r="K48" s="68" t="s">
        <v>16</v>
      </c>
      <c r="L48" s="21" t="s">
        <v>24</v>
      </c>
    </row>
    <row r="49" spans="2:12" ht="15" customHeight="1" x14ac:dyDescent="0.25">
      <c r="B49" s="8">
        <f t="shared" si="0"/>
        <v>46202</v>
      </c>
      <c r="C49" s="13"/>
      <c r="D49" s="28"/>
      <c r="E49" s="13"/>
      <c r="F49" s="186"/>
      <c r="G49" s="24"/>
      <c r="H49" s="113"/>
    </row>
    <row r="50" spans="2:12" x14ac:dyDescent="0.25">
      <c r="B50" s="8">
        <f t="shared" si="0"/>
        <v>46209</v>
      </c>
      <c r="C50" s="13"/>
      <c r="D50" s="28"/>
      <c r="E50" s="90"/>
      <c r="F50" s="22"/>
      <c r="G50" s="24"/>
      <c r="H50" s="113"/>
      <c r="L50" s="54" t="s">
        <v>102</v>
      </c>
    </row>
    <row r="51" spans="2:12" x14ac:dyDescent="0.25">
      <c r="B51" s="8">
        <f t="shared" si="0"/>
        <v>46216</v>
      </c>
      <c r="C51" s="90"/>
      <c r="D51" s="28"/>
      <c r="E51" s="90"/>
      <c r="F51" s="93"/>
      <c r="G51" s="24"/>
      <c r="H51" s="113"/>
    </row>
    <row r="52" spans="2:12" x14ac:dyDescent="0.25">
      <c r="B52" s="8">
        <f t="shared" si="0"/>
        <v>46223</v>
      </c>
      <c r="C52" s="52"/>
      <c r="D52" s="28"/>
      <c r="E52" s="52"/>
      <c r="F52" s="52"/>
      <c r="G52" s="24"/>
      <c r="H52" s="113"/>
    </row>
    <row r="53" spans="2:12" x14ac:dyDescent="0.25">
      <c r="B53" s="8">
        <f t="shared" si="0"/>
        <v>46230</v>
      </c>
      <c r="C53" s="140" t="s">
        <v>64</v>
      </c>
      <c r="D53" s="140"/>
      <c r="E53" s="140"/>
      <c r="F53" s="140"/>
      <c r="G53" s="24"/>
      <c r="H53" s="113"/>
    </row>
    <row r="54" spans="2:12" x14ac:dyDescent="0.25">
      <c r="B54" s="8">
        <f t="shared" si="0"/>
        <v>46237</v>
      </c>
      <c r="C54" s="52"/>
      <c r="D54" s="52"/>
      <c r="E54" s="52"/>
      <c r="F54" s="52"/>
      <c r="G54" s="24"/>
      <c r="H54" s="113"/>
    </row>
    <row r="55" spans="2:12" x14ac:dyDescent="0.25">
      <c r="B55" s="8">
        <f t="shared" si="0"/>
        <v>46244</v>
      </c>
      <c r="C55" s="52"/>
      <c r="D55" s="52"/>
      <c r="E55" s="52"/>
      <c r="F55" s="52"/>
      <c r="G55" s="24"/>
      <c r="H55" s="113"/>
    </row>
    <row r="56" spans="2:12" x14ac:dyDescent="0.25">
      <c r="B56" s="8">
        <f t="shared" si="0"/>
        <v>46251</v>
      </c>
      <c r="C56" s="13"/>
      <c r="D56" s="13"/>
      <c r="E56" s="13"/>
      <c r="F56" s="13"/>
      <c r="G56" s="24"/>
      <c r="H56" s="113"/>
    </row>
    <row r="57" spans="2:12" x14ac:dyDescent="0.25">
      <c r="B57" s="8">
        <f t="shared" si="0"/>
        <v>46258</v>
      </c>
      <c r="C57" s="13"/>
      <c r="D57" s="13"/>
      <c r="E57" s="13"/>
      <c r="F57" s="13"/>
      <c r="G57" s="24"/>
      <c r="H57" s="113"/>
    </row>
    <row r="58" spans="2:12" x14ac:dyDescent="0.25">
      <c r="B58" s="8">
        <f t="shared" si="0"/>
        <v>46265</v>
      </c>
      <c r="C58" s="13"/>
      <c r="D58" s="13"/>
      <c r="E58" s="13"/>
      <c r="F58" s="13"/>
      <c r="G58" s="24"/>
      <c r="H58" s="113"/>
    </row>
    <row r="61" spans="2:12" x14ac:dyDescent="0.25">
      <c r="F61" s="96" t="s">
        <v>15</v>
      </c>
    </row>
  </sheetData>
  <mergeCells count="9">
    <mergeCell ref="F42:F49"/>
    <mergeCell ref="C42:E43"/>
    <mergeCell ref="C53:F53"/>
    <mergeCell ref="B2:G2"/>
    <mergeCell ref="C21:G23"/>
    <mergeCell ref="C25:G26"/>
    <mergeCell ref="F27:F31"/>
    <mergeCell ref="G28:G44"/>
    <mergeCell ref="C36:F38"/>
  </mergeCells>
  <pageMargins left="0" right="0" top="0" bottom="0" header="0" footer="0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FC5A-CC84-374B-8A21-A6377F982EFB}">
  <sheetPr>
    <pageSetUpPr fitToPage="1"/>
  </sheetPr>
  <dimension ref="A1:K62"/>
  <sheetViews>
    <sheetView zoomScale="60" zoomScaleNormal="60" workbookViewId="0">
      <selection activeCell="I9" sqref="I9"/>
    </sheetView>
  </sheetViews>
  <sheetFormatPr defaultColWidth="8.85546875" defaultRowHeight="15" x14ac:dyDescent="0.25"/>
  <cols>
    <col min="2" max="2" width="14.42578125" customWidth="1"/>
    <col min="3" max="5" width="21" customWidth="1"/>
    <col min="6" max="6" width="7" customWidth="1"/>
    <col min="7" max="7" width="47.7109375" customWidth="1"/>
    <col min="8" max="8" width="12.42578125" customWidth="1"/>
    <col min="9" max="9" width="114" customWidth="1"/>
    <col min="10" max="11" width="36.7109375" customWidth="1"/>
    <col min="12" max="12" width="18.85546875" customWidth="1"/>
  </cols>
  <sheetData>
    <row r="1" spans="1:11" ht="15.75" x14ac:dyDescent="0.25">
      <c r="A1" s="3"/>
      <c r="B1" s="1"/>
      <c r="C1" s="2"/>
      <c r="D1" s="2"/>
      <c r="E1" s="2"/>
      <c r="F1" s="2"/>
      <c r="G1" s="3"/>
      <c r="H1" s="1"/>
      <c r="I1" s="1"/>
    </row>
    <row r="2" spans="1:11" ht="15.75" x14ac:dyDescent="0.25">
      <c r="A2" s="3"/>
      <c r="B2" s="9"/>
      <c r="C2" s="13"/>
      <c r="D2" s="13"/>
      <c r="E2" s="13"/>
      <c r="F2" s="2"/>
      <c r="G2" s="3"/>
      <c r="H2" s="1"/>
      <c r="I2" s="1"/>
    </row>
    <row r="3" spans="1:11" ht="20.25" x14ac:dyDescent="0.3">
      <c r="A3" s="3"/>
      <c r="B3" s="214" t="s">
        <v>38</v>
      </c>
      <c r="C3" s="215"/>
      <c r="D3" s="215"/>
      <c r="E3" s="216"/>
      <c r="F3" s="30"/>
      <c r="G3" s="3"/>
      <c r="H3" s="1"/>
      <c r="I3" s="1"/>
    </row>
    <row r="4" spans="1:11" ht="15.75" x14ac:dyDescent="0.25">
      <c r="A4" s="3"/>
      <c r="B4" s="90"/>
      <c r="C4" s="90"/>
      <c r="D4" s="90"/>
      <c r="E4" s="90"/>
      <c r="F4" s="2"/>
      <c r="G4" s="3"/>
      <c r="H4" s="1"/>
      <c r="I4" s="1"/>
    </row>
    <row r="5" spans="1:11" ht="15.75" x14ac:dyDescent="0.25">
      <c r="A5" s="3"/>
      <c r="B5" s="48" t="s">
        <v>61</v>
      </c>
      <c r="C5" s="49" t="s">
        <v>60</v>
      </c>
      <c r="D5" s="50">
        <v>45200</v>
      </c>
      <c r="E5" s="50">
        <v>44835</v>
      </c>
      <c r="F5" s="2"/>
      <c r="G5" s="1"/>
      <c r="H5" s="2"/>
      <c r="I5" s="1"/>
    </row>
    <row r="6" spans="1:11" ht="15.75" x14ac:dyDescent="0.25">
      <c r="A6" s="3"/>
      <c r="B6" s="123" t="s">
        <v>1</v>
      </c>
      <c r="C6" s="6" t="s">
        <v>51</v>
      </c>
      <c r="D6" s="7" t="s">
        <v>47</v>
      </c>
      <c r="E6" s="11" t="s">
        <v>49</v>
      </c>
      <c r="F6" s="2"/>
      <c r="G6" s="10"/>
      <c r="H6" s="21"/>
      <c r="I6" s="21"/>
    </row>
    <row r="7" spans="1:11" ht="15.75" x14ac:dyDescent="0.25">
      <c r="A7" s="3"/>
      <c r="B7" s="8">
        <v>46272</v>
      </c>
      <c r="C7" s="13"/>
      <c r="D7" s="13"/>
      <c r="E7" s="13"/>
      <c r="J7" s="29" t="s">
        <v>25</v>
      </c>
    </row>
    <row r="8" spans="1:11" ht="15.75" x14ac:dyDescent="0.25">
      <c r="A8" s="3"/>
      <c r="B8" s="8">
        <f t="shared" ref="B8:B59" si="0">B7+7</f>
        <v>46279</v>
      </c>
      <c r="C8" s="13"/>
      <c r="D8" s="13"/>
      <c r="E8" s="90"/>
      <c r="F8" s="2"/>
      <c r="G8" s="68" t="s">
        <v>30</v>
      </c>
      <c r="H8" s="76" t="s">
        <v>11</v>
      </c>
      <c r="I8" s="68" t="s">
        <v>85</v>
      </c>
      <c r="J8" t="s">
        <v>82</v>
      </c>
    </row>
    <row r="9" spans="1:11" ht="15.75" x14ac:dyDescent="0.25">
      <c r="A9" s="3"/>
      <c r="B9" s="8">
        <f t="shared" si="0"/>
        <v>46286</v>
      </c>
      <c r="C9" s="6" t="s">
        <v>4</v>
      </c>
      <c r="D9" s="13"/>
      <c r="E9" s="12" t="s">
        <v>4</v>
      </c>
      <c r="F9" s="2"/>
      <c r="G9" s="68" t="s">
        <v>89</v>
      </c>
      <c r="H9" s="84" t="s">
        <v>3</v>
      </c>
      <c r="I9" s="68" t="s">
        <v>125</v>
      </c>
      <c r="J9" t="s">
        <v>81</v>
      </c>
      <c r="K9" s="14"/>
    </row>
    <row r="10" spans="1:11" ht="15.75" x14ac:dyDescent="0.25">
      <c r="A10" s="3"/>
      <c r="B10" s="8">
        <f t="shared" si="0"/>
        <v>46293</v>
      </c>
      <c r="C10" s="6" t="s">
        <v>4</v>
      </c>
      <c r="D10" s="13"/>
      <c r="E10" s="12" t="s">
        <v>4</v>
      </c>
      <c r="F10" s="2"/>
      <c r="G10" s="68" t="s">
        <v>91</v>
      </c>
      <c r="H10" s="85" t="s">
        <v>9</v>
      </c>
      <c r="I10" s="68" t="s">
        <v>13</v>
      </c>
      <c r="J10" t="s">
        <v>24</v>
      </c>
    </row>
    <row r="11" spans="1:11" ht="15.75" x14ac:dyDescent="0.25">
      <c r="A11" s="3"/>
      <c r="B11" s="8">
        <f t="shared" si="0"/>
        <v>46300</v>
      </c>
      <c r="C11" s="13"/>
      <c r="D11" s="7" t="s">
        <v>4</v>
      </c>
      <c r="E11" s="71"/>
      <c r="F11" s="2"/>
      <c r="G11" s="1"/>
      <c r="H11" s="2"/>
      <c r="I11" s="1"/>
    </row>
    <row r="12" spans="1:11" ht="15.75" x14ac:dyDescent="0.25">
      <c r="A12" s="3"/>
      <c r="B12" s="8">
        <f t="shared" si="0"/>
        <v>46307</v>
      </c>
      <c r="C12" s="13"/>
      <c r="D12" s="7" t="s">
        <v>4</v>
      </c>
      <c r="E12" s="71"/>
      <c r="G12" s="1"/>
      <c r="H12" s="72" t="s">
        <v>58</v>
      </c>
      <c r="I12" s="69" t="s">
        <v>59</v>
      </c>
      <c r="K12" s="82"/>
    </row>
    <row r="13" spans="1:11" ht="15.75" x14ac:dyDescent="0.25">
      <c r="A13" s="3"/>
      <c r="B13" s="8">
        <f t="shared" si="0"/>
        <v>46314</v>
      </c>
      <c r="C13" s="13"/>
      <c r="D13" s="13"/>
      <c r="E13" s="90"/>
      <c r="F13" s="2"/>
      <c r="G13" s="1"/>
      <c r="H13" s="1"/>
      <c r="I13" s="1"/>
      <c r="K13" s="82"/>
    </row>
    <row r="14" spans="1:11" ht="15.75" x14ac:dyDescent="0.25">
      <c r="A14" s="3"/>
      <c r="B14" s="8">
        <f t="shared" si="0"/>
        <v>46321</v>
      </c>
      <c r="C14" s="13"/>
      <c r="D14" s="13"/>
      <c r="E14" s="13"/>
      <c r="F14" s="2"/>
      <c r="G14" s="1"/>
      <c r="H14" s="1"/>
      <c r="I14" s="1"/>
      <c r="K14" s="82"/>
    </row>
    <row r="15" spans="1:11" ht="15.75" x14ac:dyDescent="0.25">
      <c r="A15" s="3"/>
      <c r="B15" s="8">
        <f t="shared" si="0"/>
        <v>46328</v>
      </c>
      <c r="C15" s="6" t="s">
        <v>5</v>
      </c>
      <c r="D15" s="13"/>
      <c r="E15" s="12" t="s">
        <v>5</v>
      </c>
      <c r="F15" s="2"/>
      <c r="G15" s="21"/>
      <c r="H15" s="21"/>
      <c r="I15" s="21"/>
    </row>
    <row r="16" spans="1:11" ht="15.75" x14ac:dyDescent="0.25">
      <c r="A16" s="3"/>
      <c r="B16" s="8">
        <f t="shared" si="0"/>
        <v>46335</v>
      </c>
      <c r="C16" s="6" t="s">
        <v>5</v>
      </c>
      <c r="D16" s="13"/>
      <c r="E16" s="12" t="s">
        <v>5</v>
      </c>
      <c r="F16" s="2"/>
      <c r="G16" s="21"/>
      <c r="H16" s="21"/>
      <c r="I16" s="21"/>
    </row>
    <row r="17" spans="1:10" ht="15.75" x14ac:dyDescent="0.25">
      <c r="A17" s="3"/>
      <c r="B17" s="8">
        <f t="shared" si="0"/>
        <v>46342</v>
      </c>
      <c r="C17" s="13"/>
      <c r="D17" s="7" t="s">
        <v>5</v>
      </c>
      <c r="E17" s="13"/>
      <c r="G17" s="21"/>
      <c r="H17" s="21"/>
      <c r="I17" s="21"/>
    </row>
    <row r="18" spans="1:10" ht="15.75" x14ac:dyDescent="0.25">
      <c r="A18" s="3"/>
      <c r="B18" s="8">
        <f t="shared" si="0"/>
        <v>46349</v>
      </c>
      <c r="C18" s="18"/>
      <c r="D18" s="7" t="s">
        <v>5</v>
      </c>
      <c r="E18" s="90"/>
      <c r="F18" s="31"/>
      <c r="G18" s="21"/>
      <c r="H18" s="21"/>
      <c r="I18" s="21"/>
    </row>
    <row r="19" spans="1:10" ht="15.75" x14ac:dyDescent="0.25">
      <c r="A19" s="3"/>
      <c r="B19" s="8">
        <f t="shared" si="0"/>
        <v>46356</v>
      </c>
      <c r="C19" s="18"/>
      <c r="D19" s="18"/>
      <c r="E19" s="18"/>
      <c r="G19" s="21"/>
      <c r="H19" s="21"/>
      <c r="I19" s="21"/>
    </row>
    <row r="20" spans="1:10" ht="15.75" x14ac:dyDescent="0.25">
      <c r="A20" s="3"/>
      <c r="B20" s="8">
        <f t="shared" si="0"/>
        <v>46363</v>
      </c>
      <c r="C20" s="13"/>
      <c r="D20" s="19"/>
      <c r="E20" s="90"/>
      <c r="G20" s="21"/>
      <c r="H20" s="21"/>
      <c r="I20" s="21"/>
    </row>
    <row r="21" spans="1:10" ht="15.75" customHeight="1" x14ac:dyDescent="0.25">
      <c r="A21" s="3"/>
      <c r="B21" s="8">
        <f t="shared" si="0"/>
        <v>46370</v>
      </c>
      <c r="C21" s="163" t="s">
        <v>55</v>
      </c>
      <c r="D21" s="164"/>
      <c r="E21" s="165"/>
      <c r="F21" s="32"/>
      <c r="G21" s="10"/>
      <c r="H21" s="1"/>
      <c r="I21" s="1"/>
    </row>
    <row r="22" spans="1:10" ht="15.75" customHeight="1" x14ac:dyDescent="0.25">
      <c r="A22" s="3"/>
      <c r="B22" s="8">
        <f t="shared" si="0"/>
        <v>46377</v>
      </c>
      <c r="C22" s="166"/>
      <c r="D22" s="217"/>
      <c r="E22" s="168"/>
      <c r="F22" s="32"/>
    </row>
    <row r="23" spans="1:10" ht="15.6" customHeight="1" x14ac:dyDescent="0.25">
      <c r="A23" s="3"/>
      <c r="B23" s="8">
        <f t="shared" si="0"/>
        <v>46384</v>
      </c>
      <c r="C23" s="169"/>
      <c r="D23" s="170"/>
      <c r="E23" s="171"/>
      <c r="F23" s="32"/>
    </row>
    <row r="24" spans="1:10" ht="34.15" customHeight="1" x14ac:dyDescent="0.25">
      <c r="A24" s="3"/>
      <c r="B24" s="8">
        <f t="shared" si="0"/>
        <v>46391</v>
      </c>
      <c r="C24" s="119"/>
      <c r="D24" s="119"/>
      <c r="E24" s="119"/>
      <c r="F24" s="33"/>
    </row>
    <row r="25" spans="1:10" ht="16.149999999999999" customHeight="1" x14ac:dyDescent="0.25">
      <c r="A25" s="3"/>
      <c r="B25" s="8">
        <f t="shared" si="0"/>
        <v>46398</v>
      </c>
      <c r="C25" s="141" t="s">
        <v>39</v>
      </c>
      <c r="D25" s="142"/>
      <c r="E25" s="142"/>
      <c r="F25" s="34"/>
      <c r="G25" s="10"/>
      <c r="H25" s="67"/>
      <c r="I25" s="1"/>
      <c r="J25" s="29" t="s">
        <v>26</v>
      </c>
    </row>
    <row r="26" spans="1:10" ht="17.100000000000001" customHeight="1" x14ac:dyDescent="0.25">
      <c r="A26" s="3"/>
      <c r="B26" s="8">
        <f t="shared" si="0"/>
        <v>46405</v>
      </c>
      <c r="C26" s="218"/>
      <c r="D26" s="219"/>
      <c r="E26" s="219"/>
      <c r="F26" s="35"/>
      <c r="G26" s="68" t="s">
        <v>108</v>
      </c>
      <c r="H26" s="76" t="s">
        <v>11</v>
      </c>
      <c r="I26" s="68" t="s">
        <v>76</v>
      </c>
      <c r="J26" s="86" t="s">
        <v>107</v>
      </c>
    </row>
    <row r="27" spans="1:10" ht="15.75" x14ac:dyDescent="0.25">
      <c r="A27" s="3"/>
      <c r="B27" s="8">
        <f t="shared" si="0"/>
        <v>46412</v>
      </c>
      <c r="C27" s="13"/>
      <c r="D27" s="7" t="s">
        <v>6</v>
      </c>
      <c r="E27" s="174" t="s">
        <v>12</v>
      </c>
      <c r="F27" s="35"/>
      <c r="G27" s="68" t="s">
        <v>109</v>
      </c>
      <c r="H27" s="84" t="s">
        <v>3</v>
      </c>
      <c r="I27" s="68" t="s">
        <v>92</v>
      </c>
      <c r="J27" t="s">
        <v>95</v>
      </c>
    </row>
    <row r="28" spans="1:10" ht="15.75" x14ac:dyDescent="0.25">
      <c r="A28" s="3"/>
      <c r="B28" s="8">
        <f t="shared" si="0"/>
        <v>46419</v>
      </c>
      <c r="C28" s="90"/>
      <c r="D28" s="7" t="s">
        <v>6</v>
      </c>
      <c r="E28" s="220"/>
      <c r="F28" s="35"/>
      <c r="G28" s="68" t="s">
        <v>31</v>
      </c>
      <c r="H28" s="85" t="s">
        <v>9</v>
      </c>
      <c r="I28" s="68" t="s">
        <v>13</v>
      </c>
      <c r="J28" t="s">
        <v>24</v>
      </c>
    </row>
    <row r="29" spans="1:10" ht="15.75" x14ac:dyDescent="0.25">
      <c r="A29" s="3"/>
      <c r="B29" s="8">
        <f t="shared" si="0"/>
        <v>46426</v>
      </c>
      <c r="C29" s="6" t="s">
        <v>6</v>
      </c>
      <c r="D29" s="90"/>
      <c r="E29" s="220"/>
      <c r="F29" s="35"/>
      <c r="G29" s="21"/>
      <c r="H29" s="21"/>
      <c r="I29" s="21"/>
    </row>
    <row r="30" spans="1:10" ht="15.75" x14ac:dyDescent="0.25">
      <c r="A30" s="3"/>
      <c r="B30" s="8">
        <f t="shared" si="0"/>
        <v>46433</v>
      </c>
      <c r="C30" s="6" t="s">
        <v>6</v>
      </c>
      <c r="D30" s="13"/>
      <c r="E30" s="220"/>
      <c r="F30" s="35"/>
      <c r="G30" s="21"/>
      <c r="H30" s="72" t="s">
        <v>58</v>
      </c>
      <c r="I30" s="69" t="s">
        <v>69</v>
      </c>
    </row>
    <row r="31" spans="1:10" ht="15.75" x14ac:dyDescent="0.25">
      <c r="A31" s="3"/>
      <c r="B31" s="8">
        <f t="shared" si="0"/>
        <v>46440</v>
      </c>
      <c r="C31" s="90"/>
      <c r="D31" s="13"/>
      <c r="E31" s="221"/>
      <c r="F31" s="35"/>
      <c r="G31" s="21"/>
      <c r="H31" s="21"/>
      <c r="I31" s="21"/>
    </row>
    <row r="32" spans="1:10" ht="18.75" x14ac:dyDescent="0.3">
      <c r="A32" s="3"/>
      <c r="B32" s="8">
        <f t="shared" si="0"/>
        <v>46447</v>
      </c>
      <c r="C32" s="13"/>
      <c r="D32" s="90"/>
      <c r="E32" s="125" t="s">
        <v>22</v>
      </c>
      <c r="F32" s="35"/>
      <c r="G32" s="131" t="s">
        <v>122</v>
      </c>
      <c r="H32" s="2"/>
      <c r="I32" s="1"/>
    </row>
    <row r="33" spans="1:10" ht="30" x14ac:dyDescent="0.25">
      <c r="A33" s="3"/>
      <c r="B33" s="8">
        <f t="shared" si="0"/>
        <v>46454</v>
      </c>
      <c r="C33" s="90"/>
      <c r="D33" s="7" t="s">
        <v>7</v>
      </c>
      <c r="E33" s="126" t="s">
        <v>115</v>
      </c>
      <c r="F33" s="36"/>
      <c r="G33" s="1"/>
      <c r="H33" s="21"/>
      <c r="I33" s="21"/>
    </row>
    <row r="34" spans="1:10" ht="15.75" customHeight="1" x14ac:dyDescent="0.25">
      <c r="A34" s="3"/>
      <c r="B34" s="8">
        <f t="shared" si="0"/>
        <v>46461</v>
      </c>
      <c r="C34" s="90"/>
      <c r="D34" s="7" t="s">
        <v>7</v>
      </c>
      <c r="E34" s="127" t="s">
        <v>20</v>
      </c>
      <c r="F34" s="37"/>
    </row>
    <row r="35" spans="1:10" ht="31.15" customHeight="1" x14ac:dyDescent="0.25">
      <c r="A35" s="3"/>
      <c r="B35" s="8">
        <f t="shared" si="0"/>
        <v>46468</v>
      </c>
      <c r="C35" s="175" t="s">
        <v>54</v>
      </c>
      <c r="D35" s="222"/>
      <c r="E35" s="223"/>
      <c r="F35" s="32"/>
      <c r="G35" s="1"/>
      <c r="H35" s="1"/>
      <c r="I35" s="1"/>
    </row>
    <row r="36" spans="1:10" ht="15.75" x14ac:dyDescent="0.25">
      <c r="A36" s="3"/>
      <c r="B36" s="8">
        <f t="shared" si="0"/>
        <v>46475</v>
      </c>
      <c r="C36" s="155"/>
      <c r="D36" s="224"/>
      <c r="E36" s="225"/>
      <c r="F36" s="32"/>
      <c r="G36" s="1"/>
      <c r="H36" s="1"/>
      <c r="I36" s="1"/>
    </row>
    <row r="37" spans="1:10" ht="16.149999999999999" customHeight="1" x14ac:dyDescent="0.25">
      <c r="A37" s="3"/>
      <c r="B37" s="8">
        <f t="shared" si="0"/>
        <v>46482</v>
      </c>
      <c r="C37" s="226"/>
      <c r="D37" s="227"/>
      <c r="E37" s="228"/>
      <c r="F37" s="38"/>
      <c r="G37" s="1"/>
      <c r="H37" s="1"/>
      <c r="I37" s="10"/>
    </row>
    <row r="38" spans="1:10" ht="30" customHeight="1" x14ac:dyDescent="0.25">
      <c r="A38" s="3"/>
      <c r="B38" s="8">
        <f t="shared" si="0"/>
        <v>46489</v>
      </c>
      <c r="C38" s="6" t="s">
        <v>7</v>
      </c>
      <c r="D38" s="20"/>
      <c r="E38" s="128" t="s">
        <v>116</v>
      </c>
      <c r="F38" s="39"/>
    </row>
    <row r="39" spans="1:10" ht="30" customHeight="1" x14ac:dyDescent="0.25">
      <c r="A39" s="3"/>
      <c r="B39" s="8">
        <f t="shared" si="0"/>
        <v>46496</v>
      </c>
      <c r="C39" s="6" t="s">
        <v>7</v>
      </c>
      <c r="D39" s="20"/>
      <c r="E39" s="90"/>
      <c r="F39" s="39"/>
    </row>
    <row r="40" spans="1:10" ht="15.75" x14ac:dyDescent="0.25">
      <c r="A40" s="3"/>
      <c r="B40" s="8">
        <f t="shared" si="0"/>
        <v>46503</v>
      </c>
      <c r="C40" s="13"/>
      <c r="D40" s="20"/>
      <c r="E40" s="90"/>
      <c r="F40" s="40"/>
    </row>
    <row r="41" spans="1:10" ht="15.75" customHeight="1" x14ac:dyDescent="0.25">
      <c r="A41" s="3"/>
      <c r="B41" s="8">
        <f t="shared" si="0"/>
        <v>46510</v>
      </c>
      <c r="C41" s="47"/>
      <c r="D41" s="47"/>
      <c r="E41" s="160" t="s">
        <v>10</v>
      </c>
      <c r="F41" s="40"/>
    </row>
    <row r="42" spans="1:10" ht="15.75" x14ac:dyDescent="0.25">
      <c r="A42" s="3"/>
      <c r="B42" s="8">
        <f t="shared" si="0"/>
        <v>46517</v>
      </c>
      <c r="C42" s="187" t="s">
        <v>40</v>
      </c>
      <c r="D42" s="230"/>
      <c r="E42" s="184"/>
      <c r="F42" s="40"/>
    </row>
    <row r="43" spans="1:10" ht="15.4" customHeight="1" x14ac:dyDescent="0.25">
      <c r="A43" s="3"/>
      <c r="B43" s="8">
        <f t="shared" si="0"/>
        <v>46524</v>
      </c>
      <c r="C43" s="231"/>
      <c r="D43" s="232"/>
      <c r="E43" s="184"/>
      <c r="F43" s="2"/>
    </row>
    <row r="44" spans="1:10" ht="21" customHeight="1" x14ac:dyDescent="0.25">
      <c r="A44" s="3"/>
      <c r="B44" s="8">
        <f t="shared" si="0"/>
        <v>46531</v>
      </c>
      <c r="C44" s="13"/>
      <c r="D44" s="13"/>
      <c r="E44" s="184"/>
      <c r="F44" s="2"/>
      <c r="G44" s="10"/>
      <c r="H44" s="2"/>
      <c r="I44" s="1"/>
      <c r="J44" s="14" t="s">
        <v>27</v>
      </c>
    </row>
    <row r="45" spans="1:10" ht="36" customHeight="1" x14ac:dyDescent="0.25">
      <c r="A45" s="3"/>
      <c r="B45" s="8">
        <f t="shared" si="0"/>
        <v>46538</v>
      </c>
      <c r="C45" s="90"/>
      <c r="D45" s="90"/>
      <c r="E45" s="184"/>
      <c r="F45" s="2"/>
      <c r="G45" s="68" t="s">
        <v>111</v>
      </c>
      <c r="H45" s="76" t="s">
        <v>11</v>
      </c>
      <c r="I45" s="68" t="s">
        <v>110</v>
      </c>
      <c r="J45" t="s">
        <v>82</v>
      </c>
    </row>
    <row r="46" spans="1:10" ht="61.5" x14ac:dyDescent="0.25">
      <c r="A46" s="3"/>
      <c r="B46" s="8">
        <f t="shared" si="0"/>
        <v>46545</v>
      </c>
      <c r="C46" s="27" t="s">
        <v>123</v>
      </c>
      <c r="D46" s="13"/>
      <c r="E46" s="184"/>
      <c r="F46" s="2"/>
      <c r="G46" s="68" t="s">
        <v>31</v>
      </c>
      <c r="H46" s="84" t="s">
        <v>3</v>
      </c>
      <c r="I46" s="68" t="s">
        <v>16</v>
      </c>
      <c r="J46" t="s">
        <v>24</v>
      </c>
    </row>
    <row r="47" spans="1:10" ht="15.4" customHeight="1" x14ac:dyDescent="0.25">
      <c r="A47" s="3"/>
      <c r="B47" s="8">
        <f t="shared" si="0"/>
        <v>46552</v>
      </c>
      <c r="C47" s="28"/>
      <c r="D47" s="7" t="s">
        <v>8</v>
      </c>
      <c r="E47" s="184"/>
      <c r="F47" s="2"/>
      <c r="G47" s="3"/>
      <c r="H47" s="1"/>
      <c r="I47" s="1"/>
    </row>
    <row r="48" spans="1:10" ht="15.75" x14ac:dyDescent="0.25">
      <c r="A48" s="3"/>
      <c r="B48" s="8">
        <f t="shared" si="0"/>
        <v>46559</v>
      </c>
      <c r="C48" s="28"/>
      <c r="D48" s="90"/>
      <c r="E48" s="184"/>
      <c r="F48" s="2"/>
      <c r="G48" s="3"/>
      <c r="H48" s="1"/>
      <c r="I48" s="1"/>
      <c r="J48" s="14" t="s">
        <v>101</v>
      </c>
    </row>
    <row r="49" spans="1:9" ht="15" customHeight="1" x14ac:dyDescent="0.25">
      <c r="A49" s="3"/>
      <c r="B49" s="8">
        <f t="shared" si="0"/>
        <v>46566</v>
      </c>
      <c r="C49" s="28"/>
      <c r="D49" s="13"/>
      <c r="E49" s="229"/>
      <c r="F49" s="41"/>
      <c r="G49" s="3"/>
      <c r="H49" s="1"/>
      <c r="I49" s="1"/>
    </row>
    <row r="50" spans="1:9" ht="15.75" x14ac:dyDescent="0.25">
      <c r="A50" s="3"/>
      <c r="B50" s="8">
        <f t="shared" si="0"/>
        <v>46573</v>
      </c>
      <c r="C50" s="28"/>
      <c r="D50" s="13"/>
      <c r="E50" s="15"/>
      <c r="F50" s="42"/>
      <c r="G50" s="3"/>
      <c r="H50" s="1"/>
      <c r="I50" s="1"/>
    </row>
    <row r="51" spans="1:9" ht="15.75" x14ac:dyDescent="0.25">
      <c r="A51" s="3"/>
      <c r="B51" s="8">
        <f t="shared" si="0"/>
        <v>46580</v>
      </c>
      <c r="C51" s="28"/>
      <c r="D51" s="90"/>
      <c r="E51" s="22"/>
      <c r="F51" s="43"/>
    </row>
    <row r="52" spans="1:9" ht="15.75" x14ac:dyDescent="0.25">
      <c r="A52" s="3"/>
      <c r="B52" s="8">
        <f t="shared" si="0"/>
        <v>46587</v>
      </c>
      <c r="C52" s="28"/>
      <c r="D52" s="92"/>
      <c r="E52" s="90"/>
      <c r="F52" s="44"/>
    </row>
    <row r="53" spans="1:9" ht="15.75" x14ac:dyDescent="0.25">
      <c r="A53" s="3"/>
      <c r="B53" s="8">
        <f t="shared" si="0"/>
        <v>46594</v>
      </c>
      <c r="C53" s="211" t="s">
        <v>41</v>
      </c>
      <c r="D53" s="212"/>
      <c r="E53" s="213"/>
      <c r="F53" s="40"/>
    </row>
    <row r="54" spans="1:9" ht="15.75" x14ac:dyDescent="0.25">
      <c r="B54" s="8">
        <f t="shared" si="0"/>
        <v>46601</v>
      </c>
      <c r="C54" s="47"/>
      <c r="D54" s="47"/>
      <c r="E54" s="47"/>
      <c r="F54" s="40"/>
    </row>
    <row r="55" spans="1:9" ht="15.75" x14ac:dyDescent="0.25">
      <c r="B55" s="8">
        <f t="shared" si="0"/>
        <v>46608</v>
      </c>
      <c r="C55" s="47"/>
      <c r="D55" s="47"/>
      <c r="E55" s="47"/>
      <c r="F55" s="2"/>
    </row>
    <row r="56" spans="1:9" ht="15.75" x14ac:dyDescent="0.25">
      <c r="B56" s="8">
        <f t="shared" si="0"/>
        <v>46615</v>
      </c>
      <c r="C56" s="13"/>
      <c r="D56" s="13"/>
      <c r="E56" s="13"/>
      <c r="F56" s="2"/>
    </row>
    <row r="57" spans="1:9" ht="15.75" x14ac:dyDescent="0.25">
      <c r="B57" s="8">
        <f t="shared" si="0"/>
        <v>46622</v>
      </c>
      <c r="C57" s="13"/>
      <c r="D57" s="13"/>
      <c r="E57" s="13"/>
      <c r="F57" s="2"/>
    </row>
    <row r="58" spans="1:9" ht="15.75" x14ac:dyDescent="0.25">
      <c r="B58" s="8">
        <f t="shared" si="0"/>
        <v>46629</v>
      </c>
      <c r="C58" s="13"/>
      <c r="D58" s="13"/>
      <c r="E58" s="13"/>
      <c r="F58" s="2"/>
    </row>
    <row r="59" spans="1:9" ht="15.75" x14ac:dyDescent="0.25">
      <c r="B59" s="8">
        <f t="shared" si="0"/>
        <v>46636</v>
      </c>
      <c r="C59" s="13"/>
      <c r="D59" s="13"/>
      <c r="E59" s="13"/>
    </row>
    <row r="60" spans="1:9" ht="15.75" x14ac:dyDescent="0.25">
      <c r="B60" s="124"/>
      <c r="C60" s="124"/>
      <c r="D60" s="124"/>
      <c r="E60" s="124"/>
    </row>
    <row r="61" spans="1:9" ht="15.75" x14ac:dyDescent="0.25">
      <c r="B61" s="124"/>
      <c r="C61" s="124"/>
      <c r="D61" s="124"/>
      <c r="E61" s="124"/>
    </row>
    <row r="62" spans="1:9" ht="15.75" x14ac:dyDescent="0.25">
      <c r="B62" s="124"/>
      <c r="C62" s="124"/>
      <c r="D62" s="124"/>
      <c r="E62" s="96" t="s">
        <v>15</v>
      </c>
    </row>
  </sheetData>
  <mergeCells count="8">
    <mergeCell ref="C53:E53"/>
    <mergeCell ref="B3:E3"/>
    <mergeCell ref="C21:E23"/>
    <mergeCell ref="C25:E26"/>
    <mergeCell ref="E27:E31"/>
    <mergeCell ref="C35:E37"/>
    <mergeCell ref="E41:E49"/>
    <mergeCell ref="C42:D43"/>
  </mergeCells>
  <pageMargins left="0" right="0" top="0" bottom="0" header="0" footer="0"/>
  <pageSetup paperSize="9" scale="5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EC69D-EABF-5C4C-97F4-FF3AF407F987}">
  <dimension ref="B1:J62"/>
  <sheetViews>
    <sheetView tabSelected="1" zoomScale="60" zoomScaleNormal="60" workbookViewId="0">
      <selection activeCell="F32" sqref="F32"/>
    </sheetView>
  </sheetViews>
  <sheetFormatPr defaultColWidth="8.85546875" defaultRowHeight="15.75" x14ac:dyDescent="0.25"/>
  <cols>
    <col min="2" max="2" width="14.42578125" customWidth="1"/>
    <col min="3" max="4" width="20.28515625" customWidth="1"/>
    <col min="6" max="6" width="38.42578125" style="21" customWidth="1"/>
    <col min="7" max="7" width="12.42578125" style="21" customWidth="1"/>
    <col min="8" max="8" width="84" style="21" customWidth="1"/>
    <col min="9" max="9" width="36.7109375" style="21" customWidth="1"/>
    <col min="10" max="10" width="36.7109375" customWidth="1"/>
    <col min="11" max="11" width="18.85546875" customWidth="1"/>
  </cols>
  <sheetData>
    <row r="1" spans="2:10" x14ac:dyDescent="0.25">
      <c r="B1" s="1"/>
      <c r="C1" s="2"/>
      <c r="D1" s="2"/>
      <c r="E1" s="3"/>
      <c r="F1" s="1"/>
      <c r="G1" s="1"/>
      <c r="H1" s="1"/>
    </row>
    <row r="2" spans="2:10" x14ac:dyDescent="0.25">
      <c r="B2" s="9"/>
      <c r="C2" s="13"/>
      <c r="D2" s="13"/>
      <c r="E2" s="3"/>
      <c r="F2" s="1"/>
      <c r="G2" s="1"/>
      <c r="H2" s="1"/>
    </row>
    <row r="3" spans="2:10" x14ac:dyDescent="0.25">
      <c r="B3" s="192" t="s">
        <v>38</v>
      </c>
      <c r="C3" s="192"/>
      <c r="D3" s="192"/>
      <c r="E3" s="3"/>
      <c r="F3" s="1"/>
      <c r="G3" s="1"/>
      <c r="H3" s="1"/>
    </row>
    <row r="4" spans="2:10" x14ac:dyDescent="0.25">
      <c r="B4" s="90"/>
      <c r="C4" s="90"/>
      <c r="D4" s="90"/>
      <c r="E4" s="3"/>
      <c r="F4" s="1"/>
      <c r="G4" s="1"/>
      <c r="H4" s="1"/>
    </row>
    <row r="5" spans="2:10" x14ac:dyDescent="0.25">
      <c r="B5" s="120" t="s">
        <v>61</v>
      </c>
      <c r="C5" s="122" t="s">
        <v>60</v>
      </c>
      <c r="D5" s="121">
        <v>45200</v>
      </c>
      <c r="E5" s="3"/>
      <c r="F5" s="1"/>
      <c r="G5" s="62"/>
      <c r="H5" s="63"/>
    </row>
    <row r="6" spans="2:10" ht="15.4" customHeight="1" x14ac:dyDescent="0.25">
      <c r="B6" s="123" t="s">
        <v>1</v>
      </c>
      <c r="C6" s="7" t="s">
        <v>52</v>
      </c>
      <c r="D6" s="11" t="s">
        <v>49</v>
      </c>
      <c r="E6" s="3"/>
      <c r="F6" s="1"/>
      <c r="G6" s="63"/>
      <c r="H6" s="63"/>
    </row>
    <row r="7" spans="2:10" x14ac:dyDescent="0.25">
      <c r="B7" s="8">
        <v>46636</v>
      </c>
      <c r="C7" s="13"/>
      <c r="D7" s="198" t="s">
        <v>12</v>
      </c>
      <c r="E7" s="3"/>
      <c r="F7" s="87"/>
      <c r="G7" s="88"/>
      <c r="H7" s="87"/>
    </row>
    <row r="8" spans="2:10" x14ac:dyDescent="0.25">
      <c r="B8" s="8">
        <f t="shared" ref="B8:B59" si="0">B7+7</f>
        <v>46643</v>
      </c>
      <c r="C8" s="13"/>
      <c r="D8" s="153"/>
      <c r="E8" s="3"/>
      <c r="F8" s="87"/>
      <c r="G8" s="88"/>
      <c r="H8" s="87"/>
    </row>
    <row r="9" spans="2:10" x14ac:dyDescent="0.25">
      <c r="B9" s="8">
        <f t="shared" si="0"/>
        <v>46650</v>
      </c>
      <c r="C9" s="13"/>
      <c r="D9" s="153"/>
      <c r="E9" s="3"/>
      <c r="F9" s="1"/>
      <c r="G9" s="66"/>
      <c r="H9" s="65"/>
    </row>
    <row r="10" spans="2:10" x14ac:dyDescent="0.25">
      <c r="B10" s="8">
        <f t="shared" si="0"/>
        <v>46657</v>
      </c>
      <c r="C10" s="13"/>
      <c r="D10" s="153"/>
      <c r="E10" s="3"/>
      <c r="F10" s="10"/>
      <c r="G10" s="44"/>
      <c r="H10" s="10"/>
      <c r="I10" s="54" t="s">
        <v>25</v>
      </c>
      <c r="J10" s="14"/>
    </row>
    <row r="11" spans="2:10" x14ac:dyDescent="0.25">
      <c r="B11" s="8">
        <f t="shared" si="0"/>
        <v>46664</v>
      </c>
      <c r="C11" s="13"/>
      <c r="D11" s="153"/>
      <c r="E11" s="3"/>
      <c r="F11" s="68" t="s">
        <v>99</v>
      </c>
      <c r="G11" s="84" t="s">
        <v>3</v>
      </c>
      <c r="H11" s="68" t="s">
        <v>112</v>
      </c>
      <c r="I11" s="89" t="s">
        <v>81</v>
      </c>
      <c r="J11" s="82"/>
    </row>
    <row r="12" spans="2:10" x14ac:dyDescent="0.25">
      <c r="B12" s="8">
        <f t="shared" si="0"/>
        <v>46671</v>
      </c>
      <c r="C12" s="7" t="s">
        <v>4</v>
      </c>
      <c r="D12" s="153"/>
      <c r="E12" s="3"/>
      <c r="F12" s="52" t="s">
        <v>31</v>
      </c>
      <c r="G12" s="58" t="s">
        <v>9</v>
      </c>
      <c r="H12" s="52" t="s">
        <v>13</v>
      </c>
      <c r="I12" s="21" t="s">
        <v>24</v>
      </c>
      <c r="J12" s="82"/>
    </row>
    <row r="13" spans="2:10" x14ac:dyDescent="0.25">
      <c r="B13" s="8">
        <f t="shared" si="0"/>
        <v>46678</v>
      </c>
      <c r="C13" s="7" t="s">
        <v>4</v>
      </c>
      <c r="D13" s="153"/>
      <c r="E13" s="3"/>
      <c r="F13" s="1"/>
      <c r="G13" s="2"/>
      <c r="H13" s="1"/>
    </row>
    <row r="14" spans="2:10" x14ac:dyDescent="0.25">
      <c r="B14" s="8">
        <f t="shared" si="0"/>
        <v>46685</v>
      </c>
      <c r="C14" s="13"/>
      <c r="D14" s="153"/>
      <c r="E14" s="3"/>
      <c r="F14" s="1"/>
      <c r="G14" s="2"/>
      <c r="H14" s="1"/>
    </row>
    <row r="15" spans="2:10" x14ac:dyDescent="0.25">
      <c r="B15" s="8">
        <f t="shared" si="0"/>
        <v>46692</v>
      </c>
      <c r="C15" s="13"/>
      <c r="D15" s="153"/>
      <c r="E15" s="3"/>
      <c r="F15" s="1"/>
      <c r="G15" s="2"/>
      <c r="H15" s="1"/>
    </row>
    <row r="16" spans="2:10" x14ac:dyDescent="0.25">
      <c r="B16" s="8">
        <f t="shared" si="0"/>
        <v>46699</v>
      </c>
      <c r="C16" s="13"/>
      <c r="D16" s="153"/>
      <c r="E16" s="3"/>
    </row>
    <row r="17" spans="2:9" x14ac:dyDescent="0.25">
      <c r="B17" s="8">
        <f t="shared" si="0"/>
        <v>46706</v>
      </c>
      <c r="C17" s="13"/>
      <c r="D17" s="153"/>
      <c r="E17" s="3"/>
    </row>
    <row r="18" spans="2:9" x14ac:dyDescent="0.25">
      <c r="B18" s="8">
        <f t="shared" si="0"/>
        <v>46713</v>
      </c>
      <c r="C18" s="7" t="s">
        <v>5</v>
      </c>
      <c r="D18" s="153"/>
      <c r="E18" s="3"/>
      <c r="F18" s="1"/>
      <c r="H18" s="1"/>
    </row>
    <row r="19" spans="2:9" x14ac:dyDescent="0.25">
      <c r="B19" s="8">
        <f t="shared" si="0"/>
        <v>46720</v>
      </c>
      <c r="C19" s="7" t="s">
        <v>5</v>
      </c>
      <c r="D19" s="153"/>
      <c r="E19" s="3"/>
      <c r="F19" s="1"/>
      <c r="G19" s="1"/>
      <c r="H19" s="1"/>
    </row>
    <row r="20" spans="2:9" x14ac:dyDescent="0.25">
      <c r="B20" s="8">
        <f t="shared" si="0"/>
        <v>46727</v>
      </c>
      <c r="C20" s="18"/>
      <c r="D20" s="154"/>
      <c r="E20" s="3"/>
      <c r="F20" s="1"/>
      <c r="G20" s="1"/>
      <c r="H20" s="1"/>
    </row>
    <row r="21" spans="2:9" ht="15.75" customHeight="1" x14ac:dyDescent="0.25">
      <c r="B21" s="8">
        <f t="shared" si="0"/>
        <v>46734</v>
      </c>
      <c r="C21" s="175" t="s">
        <v>55</v>
      </c>
      <c r="D21" s="193"/>
      <c r="E21" s="3"/>
      <c r="F21" s="1"/>
      <c r="G21" s="1"/>
      <c r="H21" s="1"/>
    </row>
    <row r="22" spans="2:9" ht="15.75" customHeight="1" x14ac:dyDescent="0.25">
      <c r="B22" s="8">
        <f t="shared" si="0"/>
        <v>46741</v>
      </c>
      <c r="C22" s="194"/>
      <c r="D22" s="195"/>
      <c r="E22" s="3"/>
      <c r="F22" s="1"/>
      <c r="G22" s="1"/>
      <c r="H22" s="1"/>
    </row>
    <row r="23" spans="2:9" ht="15.6" customHeight="1" x14ac:dyDescent="0.25">
      <c r="B23" s="8">
        <f t="shared" si="0"/>
        <v>46748</v>
      </c>
      <c r="C23" s="196"/>
      <c r="D23" s="197"/>
      <c r="E23" s="3"/>
      <c r="F23" s="1"/>
      <c r="G23" s="1"/>
      <c r="H23" s="1"/>
    </row>
    <row r="24" spans="2:9" ht="24" customHeight="1" x14ac:dyDescent="0.25">
      <c r="B24" s="8">
        <f t="shared" si="0"/>
        <v>46755</v>
      </c>
      <c r="C24" s="90"/>
      <c r="D24" s="90"/>
      <c r="E24" s="3"/>
      <c r="F24" s="1"/>
      <c r="G24" s="67"/>
      <c r="H24" s="1"/>
    </row>
    <row r="25" spans="2:9" ht="19.149999999999999" customHeight="1" x14ac:dyDescent="0.25">
      <c r="B25" s="8">
        <f t="shared" si="0"/>
        <v>46762</v>
      </c>
      <c r="C25" s="141" t="s">
        <v>44</v>
      </c>
      <c r="D25" s="199"/>
      <c r="E25" s="3"/>
      <c r="F25" s="10"/>
      <c r="G25" s="44"/>
      <c r="H25" s="10"/>
      <c r="I25" s="54" t="s">
        <v>26</v>
      </c>
    </row>
    <row r="26" spans="2:9" ht="17.100000000000001" customHeight="1" x14ac:dyDescent="0.25">
      <c r="B26" s="8">
        <f t="shared" si="0"/>
        <v>46769</v>
      </c>
      <c r="C26" s="200"/>
      <c r="D26" s="201"/>
      <c r="E26" s="3"/>
      <c r="F26" s="68" t="s">
        <v>33</v>
      </c>
      <c r="G26" s="84" t="s">
        <v>3</v>
      </c>
      <c r="H26" s="68" t="s">
        <v>113</v>
      </c>
      <c r="I26" s="21" t="s">
        <v>82</v>
      </c>
    </row>
    <row r="27" spans="2:9" x14ac:dyDescent="0.25">
      <c r="B27" s="8">
        <f t="shared" si="0"/>
        <v>46776</v>
      </c>
      <c r="C27" s="7" t="s">
        <v>6</v>
      </c>
      <c r="D27" s="174" t="s">
        <v>12</v>
      </c>
      <c r="E27" s="3"/>
      <c r="F27" s="68" t="s">
        <v>31</v>
      </c>
      <c r="G27" s="85" t="s">
        <v>9</v>
      </c>
      <c r="H27" s="68" t="s">
        <v>13</v>
      </c>
      <c r="I27" s="21" t="s">
        <v>24</v>
      </c>
    </row>
    <row r="28" spans="2:9" x14ac:dyDescent="0.25">
      <c r="B28" s="8">
        <f t="shared" si="0"/>
        <v>46783</v>
      </c>
      <c r="C28" s="7" t="s">
        <v>6</v>
      </c>
      <c r="D28" s="153"/>
      <c r="E28" s="3"/>
      <c r="F28" s="87"/>
      <c r="G28" s="88"/>
      <c r="H28" s="87"/>
    </row>
    <row r="29" spans="2:9" x14ac:dyDescent="0.25">
      <c r="B29" s="8">
        <f t="shared" si="0"/>
        <v>46790</v>
      </c>
      <c r="C29" s="90"/>
      <c r="D29" s="153"/>
      <c r="E29" s="3"/>
      <c r="F29" s="87"/>
      <c r="G29" s="88"/>
      <c r="H29" s="87"/>
    </row>
    <row r="30" spans="2:9" x14ac:dyDescent="0.25">
      <c r="B30" s="8">
        <f t="shared" si="0"/>
        <v>46797</v>
      </c>
      <c r="C30" s="13"/>
      <c r="D30" s="153"/>
      <c r="E30" s="3"/>
      <c r="F30" s="1"/>
      <c r="G30" s="2"/>
      <c r="H30" s="1"/>
    </row>
    <row r="31" spans="2:9" x14ac:dyDescent="0.25">
      <c r="B31" s="8">
        <f t="shared" si="0"/>
        <v>46804</v>
      </c>
      <c r="C31" s="13"/>
      <c r="D31" s="154"/>
      <c r="E31" s="3"/>
    </row>
    <row r="32" spans="2:9" ht="18.75" x14ac:dyDescent="0.3">
      <c r="B32" s="8">
        <f t="shared" si="0"/>
        <v>46811</v>
      </c>
      <c r="C32" s="90"/>
      <c r="D32" s="125" t="s">
        <v>22</v>
      </c>
      <c r="E32" s="3"/>
      <c r="F32" s="131" t="s">
        <v>122</v>
      </c>
    </row>
    <row r="33" spans="2:9" ht="30" x14ac:dyDescent="0.25">
      <c r="B33" s="8">
        <f t="shared" si="0"/>
        <v>46818</v>
      </c>
      <c r="C33" s="7" t="s">
        <v>7</v>
      </c>
      <c r="D33" s="126" t="s">
        <v>115</v>
      </c>
      <c r="E33" s="3"/>
    </row>
    <row r="34" spans="2:9" ht="32.1" customHeight="1" x14ac:dyDescent="0.25">
      <c r="B34" s="8">
        <f t="shared" si="0"/>
        <v>46825</v>
      </c>
      <c r="C34" s="7" t="s">
        <v>7</v>
      </c>
      <c r="D34" s="127" t="s">
        <v>20</v>
      </c>
      <c r="E34" s="3"/>
      <c r="F34" s="1"/>
      <c r="G34" s="1"/>
      <c r="H34" s="1"/>
    </row>
    <row r="35" spans="2:9" ht="31.15" customHeight="1" x14ac:dyDescent="0.25">
      <c r="B35" s="8">
        <f t="shared" si="0"/>
        <v>46832</v>
      </c>
      <c r="C35" s="92"/>
      <c r="D35" s="130" t="s">
        <v>116</v>
      </c>
      <c r="E35" s="3"/>
      <c r="F35" s="1"/>
      <c r="H35" s="1"/>
    </row>
    <row r="36" spans="2:9" x14ac:dyDescent="0.25">
      <c r="B36" s="8">
        <f t="shared" si="0"/>
        <v>46839</v>
      </c>
      <c r="C36" s="124"/>
      <c r="D36" s="118"/>
      <c r="E36" s="3"/>
      <c r="F36" s="1"/>
      <c r="H36" s="1"/>
    </row>
    <row r="37" spans="2:9" ht="16.149999999999999" customHeight="1" x14ac:dyDescent="0.25">
      <c r="B37" s="8">
        <f t="shared" si="0"/>
        <v>46846</v>
      </c>
      <c r="C37" s="175" t="s">
        <v>54</v>
      </c>
      <c r="D37" s="177"/>
      <c r="E37" s="3"/>
      <c r="F37" s="1"/>
      <c r="G37" s="25"/>
      <c r="H37" s="1"/>
    </row>
    <row r="38" spans="2:9" ht="30" customHeight="1" x14ac:dyDescent="0.25">
      <c r="B38" s="8">
        <f t="shared" si="0"/>
        <v>46853</v>
      </c>
      <c r="C38" s="178"/>
      <c r="D38" s="180"/>
      <c r="E38" s="3"/>
      <c r="F38" s="1"/>
      <c r="G38" s="25"/>
      <c r="H38" s="1"/>
    </row>
    <row r="39" spans="2:9" ht="30" customHeight="1" x14ac:dyDescent="0.25">
      <c r="B39" s="8">
        <f t="shared" si="0"/>
        <v>46860</v>
      </c>
      <c r="C39" s="181"/>
      <c r="D39" s="183"/>
      <c r="E39" s="3"/>
      <c r="F39" s="1"/>
      <c r="H39" s="1"/>
    </row>
    <row r="40" spans="2:9" x14ac:dyDescent="0.25">
      <c r="B40" s="8">
        <f t="shared" si="0"/>
        <v>46867</v>
      </c>
      <c r="C40" s="20"/>
      <c r="D40" s="90"/>
      <c r="E40" s="3"/>
      <c r="F40" s="1"/>
      <c r="G40" s="1"/>
      <c r="H40" s="1"/>
    </row>
    <row r="41" spans="2:9" ht="21" customHeight="1" x14ac:dyDescent="0.25">
      <c r="B41" s="8">
        <f t="shared" si="0"/>
        <v>46874</v>
      </c>
      <c r="C41" s="94"/>
      <c r="D41" s="160" t="s">
        <v>10</v>
      </c>
      <c r="E41" s="3"/>
      <c r="F41" s="1"/>
      <c r="G41" s="1"/>
      <c r="H41" s="1"/>
    </row>
    <row r="42" spans="2:9" ht="21" customHeight="1" x14ac:dyDescent="0.25">
      <c r="B42" s="8">
        <f t="shared" si="0"/>
        <v>46881</v>
      </c>
      <c r="C42" s="191" t="s">
        <v>43</v>
      </c>
      <c r="D42" s="153"/>
      <c r="E42" s="3"/>
      <c r="F42" s="1"/>
      <c r="G42" s="1"/>
      <c r="H42" s="10"/>
    </row>
    <row r="43" spans="2:9" x14ac:dyDescent="0.25">
      <c r="B43" s="8">
        <f t="shared" si="0"/>
        <v>46888</v>
      </c>
      <c r="C43" s="154"/>
      <c r="D43" s="153"/>
      <c r="E43" s="3"/>
      <c r="F43" s="87"/>
      <c r="G43" s="87"/>
      <c r="H43" s="87"/>
    </row>
    <row r="44" spans="2:9" ht="16.149999999999999" customHeight="1" x14ac:dyDescent="0.25">
      <c r="B44" s="8">
        <f t="shared" si="0"/>
        <v>46895</v>
      </c>
      <c r="C44" s="13"/>
      <c r="D44" s="153"/>
      <c r="E44" s="3"/>
      <c r="F44" s="87"/>
      <c r="G44" s="88"/>
      <c r="H44" s="87"/>
    </row>
    <row r="45" spans="2:9" x14ac:dyDescent="0.25">
      <c r="B45" s="8">
        <f t="shared" si="0"/>
        <v>46902</v>
      </c>
      <c r="C45" s="90"/>
      <c r="D45" s="153"/>
      <c r="E45" s="3"/>
      <c r="F45" s="1"/>
      <c r="G45" s="2"/>
      <c r="H45" s="1"/>
      <c r="I45" s="54" t="s">
        <v>27</v>
      </c>
    </row>
    <row r="46" spans="2:9" x14ac:dyDescent="0.25">
      <c r="B46" s="8">
        <f t="shared" si="0"/>
        <v>46909</v>
      </c>
      <c r="C46" s="13"/>
      <c r="D46" s="153"/>
      <c r="E46" s="3"/>
      <c r="F46" s="70" t="s">
        <v>31</v>
      </c>
      <c r="G46" s="57" t="s">
        <v>3</v>
      </c>
      <c r="H46" s="70" t="s">
        <v>16</v>
      </c>
      <c r="I46" s="21" t="s">
        <v>24</v>
      </c>
    </row>
    <row r="47" spans="2:9" x14ac:dyDescent="0.25">
      <c r="B47" s="8">
        <f t="shared" si="0"/>
        <v>46916</v>
      </c>
      <c r="C47" s="7" t="s">
        <v>8</v>
      </c>
      <c r="D47" s="153"/>
      <c r="E47" s="3"/>
      <c r="F47" s="1"/>
      <c r="G47" s="1"/>
      <c r="H47" s="1"/>
    </row>
    <row r="48" spans="2:9" x14ac:dyDescent="0.25">
      <c r="B48" s="8">
        <f t="shared" si="0"/>
        <v>46923</v>
      </c>
      <c r="C48" s="90"/>
      <c r="D48" s="153"/>
      <c r="E48" s="3"/>
      <c r="I48" s="54" t="s">
        <v>102</v>
      </c>
    </row>
    <row r="49" spans="2:8" ht="15" customHeight="1" x14ac:dyDescent="0.25">
      <c r="B49" s="8">
        <f t="shared" si="0"/>
        <v>46930</v>
      </c>
      <c r="C49" s="13"/>
      <c r="D49" s="154"/>
      <c r="E49" s="3"/>
    </row>
    <row r="50" spans="2:8" x14ac:dyDescent="0.25">
      <c r="B50" s="8">
        <f t="shared" si="0"/>
        <v>46937</v>
      </c>
      <c r="C50" s="13"/>
      <c r="D50" s="15"/>
      <c r="E50" s="3"/>
    </row>
    <row r="51" spans="2:8" x14ac:dyDescent="0.25">
      <c r="B51" s="8">
        <f t="shared" si="0"/>
        <v>46944</v>
      </c>
      <c r="C51" s="90"/>
      <c r="D51" s="22"/>
      <c r="E51" s="3"/>
      <c r="F51" s="1"/>
      <c r="G51" s="1"/>
      <c r="H51" s="1"/>
    </row>
    <row r="52" spans="2:8" ht="15.4" customHeight="1" x14ac:dyDescent="0.25">
      <c r="B52" s="8">
        <f t="shared" si="0"/>
        <v>46951</v>
      </c>
      <c r="C52" s="92"/>
      <c r="D52" s="90"/>
      <c r="E52" s="3"/>
      <c r="F52" s="1"/>
      <c r="G52" s="1"/>
      <c r="H52" s="1"/>
    </row>
    <row r="53" spans="2:8" ht="31.5" x14ac:dyDescent="0.25">
      <c r="B53" s="8">
        <f t="shared" si="0"/>
        <v>46958</v>
      </c>
      <c r="C53" s="115" t="s">
        <v>42</v>
      </c>
      <c r="D53" s="116"/>
      <c r="E53" s="3"/>
      <c r="F53" s="1"/>
      <c r="G53" s="1"/>
      <c r="H53" s="1"/>
    </row>
    <row r="54" spans="2:8" x14ac:dyDescent="0.25">
      <c r="B54" s="8">
        <f t="shared" si="0"/>
        <v>46965</v>
      </c>
      <c r="C54" s="17"/>
      <c r="D54" s="9"/>
    </row>
    <row r="55" spans="2:8" x14ac:dyDescent="0.25">
      <c r="B55" s="8">
        <f t="shared" si="0"/>
        <v>46972</v>
      </c>
      <c r="C55" s="90"/>
      <c r="D55" s="9"/>
    </row>
    <row r="56" spans="2:8" x14ac:dyDescent="0.25">
      <c r="B56" s="8">
        <f t="shared" si="0"/>
        <v>46979</v>
      </c>
      <c r="C56" s="13"/>
      <c r="D56" s="13"/>
    </row>
    <row r="57" spans="2:8" x14ac:dyDescent="0.25">
      <c r="B57" s="8">
        <f t="shared" si="0"/>
        <v>46986</v>
      </c>
      <c r="C57" s="13"/>
      <c r="D57" s="13"/>
    </row>
    <row r="58" spans="2:8" x14ac:dyDescent="0.25">
      <c r="B58" s="8">
        <f t="shared" si="0"/>
        <v>46993</v>
      </c>
      <c r="C58" s="13"/>
      <c r="D58" s="13"/>
    </row>
    <row r="59" spans="2:8" x14ac:dyDescent="0.25">
      <c r="B59" s="8">
        <f t="shared" si="0"/>
        <v>47000</v>
      </c>
      <c r="C59" s="13"/>
      <c r="D59" s="13"/>
    </row>
    <row r="60" spans="2:8" x14ac:dyDescent="0.25">
      <c r="B60" s="124"/>
      <c r="C60" s="124"/>
      <c r="D60" s="124"/>
    </row>
    <row r="61" spans="2:8" x14ac:dyDescent="0.25">
      <c r="B61" s="124"/>
      <c r="C61" s="124"/>
      <c r="D61" s="124"/>
    </row>
    <row r="62" spans="2:8" x14ac:dyDescent="0.25">
      <c r="B62" s="124"/>
      <c r="C62" s="124"/>
      <c r="D62" s="96" t="s">
        <v>15</v>
      </c>
    </row>
  </sheetData>
  <mergeCells count="8">
    <mergeCell ref="C37:D39"/>
    <mergeCell ref="D41:D49"/>
    <mergeCell ref="C42:C43"/>
    <mergeCell ref="B3:D3"/>
    <mergeCell ref="C21:D23"/>
    <mergeCell ref="D7:D20"/>
    <mergeCell ref="C25:D26"/>
    <mergeCell ref="D27:D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2025-6</vt:lpstr>
      <vt:lpstr>2026-7</vt:lpstr>
      <vt:lpstr>2027-8</vt:lpstr>
      <vt:lpstr>2028-9 &amp; DNO</vt:lpstr>
      <vt:lpstr>2025-6 DNO</vt:lpstr>
      <vt:lpstr>2026-7 DNO</vt:lpstr>
      <vt:lpstr>2027-8 DNO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 Parry</dc:creator>
  <cp:lastModifiedBy>Ewa Kazimierska</cp:lastModifiedBy>
  <cp:lastPrinted>2025-02-04T13:40:31Z</cp:lastPrinted>
  <dcterms:created xsi:type="dcterms:W3CDTF">2021-11-05T10:12:40Z</dcterms:created>
  <dcterms:modified xsi:type="dcterms:W3CDTF">2026-06-26T10:13:18Z</dcterms:modified>
</cp:coreProperties>
</file>