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  <sheet state="visible" name="Sheet2" sheetId="2" r:id="rId5"/>
    <sheet state="visible" name="Sheet3" sheetId="3" r:id="rId6"/>
  </sheets>
  <definedNames/>
  <calcPr/>
  <extLst>
    <ext uri="GoogleSheetsCustomDataVersion2">
      <go:sheetsCustomData xmlns:go="http://customooxmlschemas.google.com/" r:id="rId7" roundtripDataChecksum="g8YZ+a69KLloUCyeVo2XkSOTHdTaAipBF/LLnO/GXsA="/>
    </ext>
  </extLst>
</workbook>
</file>

<file path=xl/sharedStrings.xml><?xml version="1.0" encoding="utf-8"?>
<sst xmlns="http://schemas.openxmlformats.org/spreadsheetml/2006/main" count="32" uniqueCount="25">
  <si>
    <t>Module Results and Analysis Sheet 2024-2025</t>
  </si>
  <si>
    <t>Module Code</t>
  </si>
  <si>
    <t>SGEL6000
Independent Project</t>
  </si>
  <si>
    <t>Credits</t>
  </si>
  <si>
    <t>mark</t>
  </si>
  <si>
    <t>grade</t>
  </si>
  <si>
    <t>2024421 - Matthew Perry</t>
  </si>
  <si>
    <t>2017196 - Jack Rogers</t>
  </si>
  <si>
    <t xml:space="preserve">2017197 - Aeron Smitham </t>
  </si>
  <si>
    <t>average</t>
  </si>
  <si>
    <t>SD</t>
  </si>
  <si>
    <t>outcome 1</t>
  </si>
  <si>
    <t>ü</t>
  </si>
  <si>
    <t>outcome 2</t>
  </si>
  <si>
    <t>outcome 3</t>
  </si>
  <si>
    <t>Colour Key</t>
  </si>
  <si>
    <t>Bold Red</t>
  </si>
  <si>
    <t>Sampled and original mark agreed</t>
  </si>
  <si>
    <t>Bold Green</t>
  </si>
  <si>
    <t>Sampled and amended mark agreed</t>
  </si>
  <si>
    <t>Bold Blue</t>
  </si>
  <si>
    <t>Mark capped</t>
  </si>
  <si>
    <t>Notes</t>
  </si>
  <si>
    <t>Aeron Smitham was not able to do his presentation 2 due to hospitalisation, Extenuating form submitted to Sian Treharne</t>
  </si>
  <si>
    <t>Mark for presentation 2 give as zero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</si>
</sst>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15">
    <font>
      <sz val="11.0"/>
      <color theme="1"/>
      <name val="Calibri"/>
      <scheme val="minor"/>
    </font>
    <font>
      <sz val="20.0"/>
      <color theme="1"/>
      <name val="Calibri"/>
    </font>
    <font>
      <sz val="14.0"/>
      <color theme="1"/>
      <name val="Calibri"/>
    </font>
    <font/>
    <font>
      <sz val="12.0"/>
      <color theme="1"/>
      <name val="Calibri"/>
    </font>
    <font>
      <b/>
      <sz val="14.0"/>
      <color rgb="FFFF0000"/>
      <name val="Calibri"/>
    </font>
    <font>
      <b/>
      <sz val="14.0"/>
      <color theme="1"/>
      <name val="Calibri"/>
    </font>
    <font>
      <sz val="11.0"/>
      <color theme="1"/>
      <name val="Calibri"/>
    </font>
    <font>
      <b/>
      <sz val="14.0"/>
      <color rgb="FF3C78D8"/>
      <name val="Calibri"/>
    </font>
    <font>
      <sz val="14.0"/>
      <color theme="1"/>
      <name val="Noto Sans Symbols"/>
    </font>
    <font>
      <b/>
      <sz val="11.0"/>
      <color theme="1"/>
      <name val="Calibri"/>
    </font>
    <font>
      <b/>
      <sz val="11.0"/>
      <color rgb="FFFF0000"/>
      <name val="Calibri"/>
    </font>
    <font>
      <b/>
      <sz val="11.0"/>
      <color rgb="FF00B050"/>
      <name val="Calibri"/>
    </font>
    <font>
      <b/>
      <sz val="11.0"/>
      <color rgb="FF0070C0"/>
      <name val="Calibri"/>
    </font>
    <font>
      <sz val="12.0"/>
      <color theme="1"/>
      <name val="Calibri"/>
      <scheme val="minor"/>
    </font>
  </fonts>
  <fills count="5">
    <fill>
      <patternFill patternType="none"/>
    </fill>
    <fill>
      <patternFill patternType="lightGray"/>
    </fill>
    <fill>
      <patternFill patternType="solid">
        <fgColor rgb="FFE5DFEC"/>
        <bgColor rgb="FFE5DFEC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</fills>
  <borders count="50">
    <border/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 style="thin">
        <color rgb="FF000000"/>
      </right>
      <top/>
      <bottom/>
    </border>
    <border>
      <left style="thin">
        <color rgb="FF000000"/>
      </left>
      <right style="medium">
        <color rgb="FF000000"/>
      </right>
      <top/>
      <bottom/>
    </border>
    <border>
      <left style="medium">
        <color rgb="FF000000"/>
      </left>
      <right/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/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right style="medium">
        <color rgb="FF000000"/>
      </right>
      <top/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/>
      <bottom style="thin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bottom style="medium">
        <color rgb="FF000000"/>
      </bottom>
    </border>
    <border>
      <left style="medium">
        <color rgb="FF000000"/>
      </left>
      <right style="thin">
        <color rgb="FF000000"/>
      </right>
      <top/>
      <bottom style="medium">
        <color rgb="FF000000"/>
      </bottom>
    </border>
    <border>
      <left style="thin">
        <color rgb="FF000000"/>
      </left>
      <right style="medium">
        <color rgb="FF000000"/>
      </right>
      <top/>
      <bottom style="medium">
        <color rgb="FF000000"/>
      </bottom>
    </border>
    <border>
      <left style="medium">
        <color rgb="FF000000"/>
      </left>
      <bottom style="thin">
        <color rgb="FF000000"/>
      </bottom>
    </border>
    <border>
      <left style="medium">
        <color rgb="FF000000"/>
      </lef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93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1" fillId="0" fontId="2" numFmtId="0" xfId="0" applyAlignment="1" applyBorder="1" applyFont="1">
      <alignment horizontal="right" vertical="center"/>
    </xf>
    <xf borderId="2" fillId="0" fontId="2" numFmtId="0" xfId="0" applyAlignment="1" applyBorder="1" applyFont="1">
      <alignment horizontal="center" shrinkToFit="0" vertical="center" wrapText="1"/>
    </xf>
    <xf borderId="3" fillId="0" fontId="3" numFmtId="0" xfId="0" applyBorder="1" applyFont="1"/>
    <xf borderId="4" fillId="0" fontId="3" numFmtId="0" xfId="0" applyBorder="1" applyFont="1"/>
    <xf borderId="5" fillId="0" fontId="2" numFmtId="0" xfId="0" applyAlignment="1" applyBorder="1" applyFont="1">
      <alignment horizontal="right" vertical="center"/>
    </xf>
    <xf borderId="6" fillId="0" fontId="2" numFmtId="0" xfId="0" applyAlignment="1" applyBorder="1" applyFont="1">
      <alignment horizontal="center" vertical="center"/>
    </xf>
    <xf borderId="7" fillId="0" fontId="3" numFmtId="0" xfId="0" applyBorder="1" applyFont="1"/>
    <xf borderId="8" fillId="0" fontId="3" numFmtId="0" xfId="0" applyBorder="1" applyFont="1"/>
    <xf borderId="9" fillId="0" fontId="2" numFmtId="0" xfId="0" applyAlignment="1" applyBorder="1" applyFont="1">
      <alignment vertical="center"/>
    </xf>
    <xf borderId="10" fillId="0" fontId="2" numFmtId="0" xfId="0" applyAlignment="1" applyBorder="1" applyFont="1">
      <alignment horizontal="center" vertical="center"/>
    </xf>
    <xf borderId="11" fillId="0" fontId="2" numFmtId="0" xfId="0" applyAlignment="1" applyBorder="1" applyFont="1">
      <alignment horizontal="center" vertical="center"/>
    </xf>
    <xf borderId="12" fillId="0" fontId="2" numFmtId="0" xfId="0" applyAlignment="1" applyBorder="1" applyFont="1">
      <alignment horizontal="center" vertical="center"/>
    </xf>
    <xf borderId="13" fillId="2" fontId="2" numFmtId="0" xfId="0" applyAlignment="1" applyBorder="1" applyFill="1" applyFont="1">
      <alignment horizontal="center" vertical="center"/>
    </xf>
    <xf borderId="14" fillId="2" fontId="2" numFmtId="0" xfId="0" applyAlignment="1" applyBorder="1" applyFont="1">
      <alignment vertical="center"/>
    </xf>
    <xf borderId="15" fillId="3" fontId="4" numFmtId="0" xfId="0" applyBorder="1" applyFill="1" applyFont="1"/>
    <xf borderId="16" fillId="0" fontId="5" numFmtId="0" xfId="0" applyAlignment="1" applyBorder="1" applyFont="1">
      <alignment horizontal="center" readingOrder="0" vertical="center"/>
    </xf>
    <xf borderId="17" fillId="0" fontId="5" numFmtId="0" xfId="0" applyAlignment="1" applyBorder="1" applyFont="1">
      <alignment horizontal="center" readingOrder="0" vertical="center"/>
    </xf>
    <xf borderId="18" fillId="0" fontId="5" numFmtId="0" xfId="0" applyAlignment="1" applyBorder="1" applyFont="1">
      <alignment horizontal="center" readingOrder="0" vertical="center"/>
    </xf>
    <xf borderId="19" fillId="0" fontId="5" numFmtId="0" xfId="0" applyAlignment="1" applyBorder="1" applyFont="1">
      <alignment horizontal="center" readingOrder="0" vertical="center"/>
    </xf>
    <xf borderId="20" fillId="2" fontId="2" numFmtId="1" xfId="0" applyAlignment="1" applyBorder="1" applyFont="1" applyNumberFormat="1">
      <alignment horizontal="center" vertical="center"/>
    </xf>
    <xf borderId="21" fillId="2" fontId="6" numFmtId="0" xfId="0" applyAlignment="1" applyBorder="1" applyFont="1">
      <alignment horizontal="center" readingOrder="0" vertical="center"/>
    </xf>
    <xf borderId="0" fillId="0" fontId="7" numFmtId="49" xfId="0" applyAlignment="1" applyFont="1" applyNumberFormat="1">
      <alignment shrinkToFit="0" vertical="center" wrapText="1"/>
    </xf>
    <xf borderId="22" fillId="3" fontId="4" numFmtId="0" xfId="0" applyBorder="1" applyFont="1"/>
    <xf borderId="23" fillId="0" fontId="5" numFmtId="0" xfId="0" applyAlignment="1" applyBorder="1" applyFont="1">
      <alignment horizontal="center" readingOrder="0" vertical="center"/>
    </xf>
    <xf borderId="24" fillId="0" fontId="5" numFmtId="0" xfId="0" applyAlignment="1" applyBorder="1" applyFont="1">
      <alignment horizontal="center" readingOrder="0" vertical="center"/>
    </xf>
    <xf borderId="25" fillId="0" fontId="5" numFmtId="0" xfId="0" applyAlignment="1" applyBorder="1" applyFont="1">
      <alignment horizontal="center" readingOrder="0" vertical="center"/>
    </xf>
    <xf borderId="26" fillId="0" fontId="5" numFmtId="0" xfId="0" applyAlignment="1" applyBorder="1" applyFont="1">
      <alignment horizontal="center" readingOrder="0" vertical="center"/>
    </xf>
    <xf borderId="16" fillId="2" fontId="2" numFmtId="1" xfId="0" applyAlignment="1" applyBorder="1" applyFont="1" applyNumberFormat="1">
      <alignment horizontal="center" vertical="center"/>
    </xf>
    <xf borderId="27" fillId="2" fontId="6" numFmtId="0" xfId="0" applyAlignment="1" applyBorder="1" applyFont="1">
      <alignment horizontal="center" readingOrder="0" vertical="center"/>
    </xf>
    <xf borderId="26" fillId="0" fontId="8" numFmtId="0" xfId="0" applyAlignment="1" applyBorder="1" applyFont="1">
      <alignment horizontal="center" readingOrder="0" vertical="center"/>
    </xf>
    <xf borderId="28" fillId="3" fontId="4" numFmtId="0" xfId="0" applyBorder="1" applyFont="1"/>
    <xf borderId="16" fillId="0" fontId="5" numFmtId="0" xfId="0" applyAlignment="1" applyBorder="1" applyFont="1">
      <alignment horizontal="center" vertical="center"/>
    </xf>
    <xf borderId="17" fillId="0" fontId="5" numFmtId="0" xfId="0" applyAlignment="1" applyBorder="1" applyFont="1">
      <alignment horizontal="center" vertical="center"/>
    </xf>
    <xf borderId="18" fillId="0" fontId="5" numFmtId="0" xfId="0" applyAlignment="1" applyBorder="1" applyFont="1">
      <alignment horizontal="center" vertical="center"/>
    </xf>
    <xf borderId="19" fillId="0" fontId="5" numFmtId="0" xfId="0" applyAlignment="1" applyBorder="1" applyFont="1">
      <alignment horizontal="center" vertical="center"/>
    </xf>
    <xf borderId="29" fillId="2" fontId="6" numFmtId="0" xfId="0" applyAlignment="1" applyBorder="1" applyFont="1">
      <alignment horizontal="center" vertical="center"/>
    </xf>
    <xf borderId="30" fillId="0" fontId="4" numFmtId="0" xfId="0" applyAlignment="1" applyBorder="1" applyFont="1">
      <alignment vertical="center"/>
    </xf>
    <xf borderId="28" fillId="0" fontId="2" numFmtId="0" xfId="0" applyAlignment="1" applyBorder="1" applyFont="1">
      <alignment vertical="center"/>
    </xf>
    <xf borderId="16" fillId="0" fontId="2" numFmtId="0" xfId="0" applyAlignment="1" applyBorder="1" applyFont="1">
      <alignment horizontal="center" vertical="center"/>
    </xf>
    <xf borderId="17" fillId="0" fontId="2" numFmtId="0" xfId="0" applyAlignment="1" applyBorder="1" applyFont="1">
      <alignment horizontal="center" vertical="center"/>
    </xf>
    <xf borderId="18" fillId="0" fontId="2" numFmtId="0" xfId="0" applyAlignment="1" applyBorder="1" applyFont="1">
      <alignment horizontal="center" vertical="center"/>
    </xf>
    <xf borderId="19" fillId="0" fontId="2" numFmtId="0" xfId="0" applyAlignment="1" applyBorder="1" applyFont="1">
      <alignment horizontal="center" vertical="center"/>
    </xf>
    <xf borderId="31" fillId="2" fontId="2" numFmtId="164" xfId="0" applyAlignment="1" applyBorder="1" applyFont="1" applyNumberFormat="1">
      <alignment horizontal="center" vertical="center"/>
    </xf>
    <xf borderId="23" fillId="0" fontId="2" numFmtId="0" xfId="0" applyAlignment="1" applyBorder="1" applyFont="1">
      <alignment horizontal="center" vertical="center"/>
    </xf>
    <xf borderId="24" fillId="0" fontId="2" numFmtId="0" xfId="0" applyAlignment="1" applyBorder="1" applyFont="1">
      <alignment horizontal="center" vertical="center"/>
    </xf>
    <xf borderId="25" fillId="0" fontId="2" numFmtId="0" xfId="0" applyAlignment="1" applyBorder="1" applyFont="1">
      <alignment horizontal="center" vertical="center"/>
    </xf>
    <xf borderId="26" fillId="0" fontId="2" numFmtId="0" xfId="0" applyAlignment="1" applyBorder="1" applyFont="1">
      <alignment horizontal="center" vertical="center"/>
    </xf>
    <xf borderId="27" fillId="2" fontId="6" numFmtId="0" xfId="0" applyAlignment="1" applyBorder="1" applyFont="1">
      <alignment horizontal="center" vertical="center"/>
    </xf>
    <xf borderId="30" fillId="0" fontId="2" numFmtId="0" xfId="0" applyAlignment="1" applyBorder="1" applyFont="1">
      <alignment vertical="center"/>
    </xf>
    <xf borderId="32" fillId="0" fontId="2" numFmtId="0" xfId="0" applyAlignment="1" applyBorder="1" applyFont="1">
      <alignment horizontal="center" vertical="center"/>
    </xf>
    <xf borderId="33" fillId="0" fontId="2" numFmtId="0" xfId="0" applyAlignment="1" applyBorder="1" applyFont="1">
      <alignment horizontal="center" vertical="center"/>
    </xf>
    <xf borderId="34" fillId="0" fontId="2" numFmtId="0" xfId="0" applyAlignment="1" applyBorder="1" applyFont="1">
      <alignment horizontal="center" vertical="center"/>
    </xf>
    <xf borderId="35" fillId="0" fontId="2" numFmtId="0" xfId="0" applyAlignment="1" applyBorder="1" applyFont="1">
      <alignment horizontal="center" vertical="center"/>
    </xf>
    <xf borderId="36" fillId="2" fontId="2" numFmtId="164" xfId="0" applyAlignment="1" applyBorder="1" applyFont="1" applyNumberFormat="1">
      <alignment horizontal="center" vertical="center"/>
    </xf>
    <xf borderId="37" fillId="2" fontId="6" numFmtId="0" xfId="0" applyAlignment="1" applyBorder="1" applyFont="1">
      <alignment horizontal="center" vertical="center"/>
    </xf>
    <xf borderId="38" fillId="0" fontId="2" numFmtId="164" xfId="0" applyAlignment="1" applyBorder="1" applyFont="1" applyNumberFormat="1">
      <alignment horizontal="center" vertical="center"/>
    </xf>
    <xf borderId="25" fillId="0" fontId="2" numFmtId="164" xfId="0" applyAlignment="1" applyBorder="1" applyFont="1" applyNumberFormat="1">
      <alignment horizontal="center" vertical="center"/>
    </xf>
    <xf borderId="23" fillId="0" fontId="2" numFmtId="164" xfId="0" applyAlignment="1" applyBorder="1" applyFont="1" applyNumberFormat="1">
      <alignment horizontal="center" vertical="center"/>
    </xf>
    <xf borderId="27" fillId="4" fontId="2" numFmtId="1" xfId="0" applyAlignment="1" applyBorder="1" applyFill="1" applyFont="1" applyNumberFormat="1">
      <alignment horizontal="center" vertical="center"/>
    </xf>
    <xf borderId="30" fillId="0" fontId="2" numFmtId="0" xfId="0" applyAlignment="1" applyBorder="1" applyFont="1">
      <alignment horizontal="right" vertical="center"/>
    </xf>
    <xf borderId="39" fillId="0" fontId="2" numFmtId="164" xfId="0" applyAlignment="1" applyBorder="1" applyFont="1" applyNumberFormat="1">
      <alignment horizontal="center" vertical="center"/>
    </xf>
    <xf borderId="40" fillId="0" fontId="2" numFmtId="164" xfId="0" applyAlignment="1" applyBorder="1" applyFont="1" applyNumberFormat="1">
      <alignment horizontal="center" vertical="center"/>
    </xf>
    <xf borderId="41" fillId="0" fontId="2" numFmtId="164" xfId="0" applyAlignment="1" applyBorder="1" applyFont="1" applyNumberFormat="1">
      <alignment horizontal="center" vertical="center"/>
    </xf>
    <xf borderId="42" fillId="4" fontId="2" numFmtId="164" xfId="0" applyAlignment="1" applyBorder="1" applyFont="1" applyNumberFormat="1">
      <alignment horizontal="center" vertical="center"/>
    </xf>
    <xf borderId="43" fillId="0" fontId="2" numFmtId="0" xfId="0" applyAlignment="1" applyBorder="1" applyFont="1">
      <alignment horizontal="right" vertical="center"/>
    </xf>
    <xf borderId="20" fillId="0" fontId="9" numFmtId="0" xfId="0" applyAlignment="1" applyBorder="1" applyFont="1">
      <alignment horizontal="center" vertical="center"/>
    </xf>
    <xf borderId="44" fillId="0" fontId="9" numFmtId="0" xfId="0" applyAlignment="1" applyBorder="1" applyFont="1">
      <alignment horizontal="center" vertical="center"/>
    </xf>
    <xf borderId="45" fillId="0" fontId="9" numFmtId="0" xfId="0" applyAlignment="1" applyBorder="1" applyFont="1">
      <alignment horizontal="center" vertical="center"/>
    </xf>
    <xf borderId="20" fillId="4" fontId="7" numFmtId="0" xfId="0" applyAlignment="1" applyBorder="1" applyFont="1">
      <alignment horizontal="center" vertical="center"/>
    </xf>
    <xf borderId="21" fillId="4" fontId="7" numFmtId="0" xfId="0" applyAlignment="1" applyBorder="1" applyFont="1">
      <alignment horizontal="center" vertical="center"/>
    </xf>
    <xf borderId="46" fillId="0" fontId="2" numFmtId="0" xfId="0" applyAlignment="1" applyBorder="1" applyFont="1">
      <alignment horizontal="right" vertical="center"/>
    </xf>
    <xf borderId="16" fillId="0" fontId="9" numFmtId="0" xfId="0" applyAlignment="1" applyBorder="1" applyFont="1">
      <alignment horizontal="center" vertical="center"/>
    </xf>
    <xf borderId="18" fillId="0" fontId="9" numFmtId="0" xfId="0" applyAlignment="1" applyBorder="1" applyFont="1">
      <alignment horizontal="center" vertical="center"/>
    </xf>
    <xf borderId="25" fillId="0" fontId="9" numFmtId="0" xfId="0" applyAlignment="1" applyBorder="1" applyFont="1">
      <alignment horizontal="center" vertical="center"/>
    </xf>
    <xf borderId="26" fillId="0" fontId="9" numFmtId="0" xfId="0" applyAlignment="1" applyBorder="1" applyFont="1">
      <alignment horizontal="center" vertical="center"/>
    </xf>
    <xf borderId="47" fillId="4" fontId="7" numFmtId="0" xfId="0" applyAlignment="1" applyBorder="1" applyFont="1">
      <alignment horizontal="center" vertical="center"/>
    </xf>
    <xf borderId="14" fillId="4" fontId="7" numFmtId="0" xfId="0" applyAlignment="1" applyBorder="1" applyFont="1">
      <alignment horizontal="center" vertical="center"/>
    </xf>
    <xf borderId="41" fillId="0" fontId="9" numFmtId="0" xfId="0" applyAlignment="1" applyBorder="1" applyFont="1">
      <alignment horizontal="center" vertical="center"/>
    </xf>
    <xf borderId="48" fillId="0" fontId="9" numFmtId="0" xfId="0" applyAlignment="1" applyBorder="1" applyFont="1">
      <alignment horizontal="center" vertical="center"/>
    </xf>
    <xf borderId="49" fillId="0" fontId="9" numFmtId="0" xfId="0" applyAlignment="1" applyBorder="1" applyFont="1">
      <alignment horizontal="center" vertical="center"/>
    </xf>
    <xf borderId="41" fillId="4" fontId="7" numFmtId="0" xfId="0" applyAlignment="1" applyBorder="1" applyFont="1">
      <alignment horizontal="center" vertical="center"/>
    </xf>
    <xf borderId="42" fillId="4" fontId="7" numFmtId="0" xfId="0" applyAlignment="1" applyBorder="1" applyFont="1">
      <alignment horizontal="center" vertical="center"/>
    </xf>
    <xf borderId="0" fillId="0" fontId="10" numFmtId="0" xfId="0" applyAlignment="1" applyFont="1">
      <alignment horizontal="left" vertical="center"/>
    </xf>
    <xf borderId="0" fillId="0" fontId="11" numFmtId="0" xfId="0" applyAlignment="1" applyFont="1">
      <alignment horizontal="right" vertical="center"/>
    </xf>
    <xf borderId="0" fillId="0" fontId="7" numFmtId="0" xfId="0" applyFont="1"/>
    <xf borderId="0" fillId="0" fontId="12" numFmtId="0" xfId="0" applyAlignment="1" applyFont="1">
      <alignment horizontal="right"/>
    </xf>
    <xf borderId="0" fillId="0" fontId="13" numFmtId="0" xfId="0" applyAlignment="1" applyFont="1">
      <alignment horizontal="right"/>
    </xf>
    <xf borderId="0" fillId="0" fontId="10" numFmtId="0" xfId="0" applyFont="1"/>
    <xf borderId="0" fillId="0" fontId="4" numFmtId="0" xfId="0" applyAlignment="1" applyFont="1">
      <alignment readingOrder="0"/>
    </xf>
    <xf borderId="0" fillId="0" fontId="14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139</xdr:row>
      <xdr:rowOff>0</xdr:rowOff>
    </xdr:from>
    <xdr:ext cx="12696825" cy="108013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9.71"/>
    <col customWidth="1" min="2" max="4" width="9.29"/>
    <col customWidth="1" min="5" max="5" width="8.71"/>
    <col customWidth="1" min="6" max="6" width="10.0"/>
    <col customWidth="1" min="7" max="11" width="8.71"/>
    <col customWidth="1" min="12" max="12" width="23.43"/>
    <col customWidth="1" min="13" max="26" width="8.71"/>
  </cols>
  <sheetData>
    <row r="1">
      <c r="A1" s="1" t="s">
        <v>0</v>
      </c>
    </row>
    <row r="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38.25" customHeight="1">
      <c r="A3" s="3" t="s">
        <v>1</v>
      </c>
      <c r="B3" s="4" t="s">
        <v>2</v>
      </c>
      <c r="C3" s="5"/>
      <c r="D3" s="5"/>
      <c r="E3" s="5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7" t="s">
        <v>3</v>
      </c>
      <c r="B4" s="8">
        <v>40.0</v>
      </c>
      <c r="C4" s="9"/>
      <c r="D4" s="9"/>
      <c r="E4" s="9"/>
      <c r="F4" s="9"/>
      <c r="G4" s="10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11"/>
      <c r="B5" s="12">
        <v>30.0</v>
      </c>
      <c r="C5" s="13">
        <v>10.0</v>
      </c>
      <c r="D5" s="13">
        <v>50.0</v>
      </c>
      <c r="E5" s="14">
        <v>10.0</v>
      </c>
      <c r="F5" s="15" t="s">
        <v>4</v>
      </c>
      <c r="G5" s="16" t="s">
        <v>5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9.5" customHeight="1">
      <c r="A6" s="17" t="s">
        <v>6</v>
      </c>
      <c r="B6" s="18">
        <v>74.0</v>
      </c>
      <c r="C6" s="19">
        <v>68.0</v>
      </c>
      <c r="D6" s="20">
        <v>82.0</v>
      </c>
      <c r="E6" s="21">
        <v>76.0</v>
      </c>
      <c r="F6" s="22">
        <f t="shared" ref="F6:F8" si="1">(C6*$C$5+B6*$B$5+E6*$E$5+D6*$D$5)/100</f>
        <v>77.6</v>
      </c>
      <c r="G6" s="23">
        <v>1.0</v>
      </c>
      <c r="H6" s="2"/>
      <c r="I6" s="2"/>
      <c r="J6" s="2"/>
      <c r="K6" s="2"/>
      <c r="L6" s="24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9.5" customHeight="1">
      <c r="A7" s="25" t="s">
        <v>7</v>
      </c>
      <c r="B7" s="26">
        <v>50.0</v>
      </c>
      <c r="C7" s="27">
        <v>60.0</v>
      </c>
      <c r="D7" s="28">
        <v>64.0</v>
      </c>
      <c r="E7" s="29">
        <v>66.0</v>
      </c>
      <c r="F7" s="30">
        <f t="shared" si="1"/>
        <v>59.6</v>
      </c>
      <c r="G7" s="31">
        <v>2.1</v>
      </c>
      <c r="H7" s="2"/>
      <c r="I7" s="2"/>
      <c r="J7" s="2"/>
      <c r="K7" s="2"/>
      <c r="L7" s="24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9.5" customHeight="1">
      <c r="A8" s="25" t="s">
        <v>8</v>
      </c>
      <c r="B8" s="26">
        <v>82.0</v>
      </c>
      <c r="C8" s="27">
        <v>75.0</v>
      </c>
      <c r="D8" s="28">
        <v>63.0</v>
      </c>
      <c r="E8" s="32">
        <v>0.0</v>
      </c>
      <c r="F8" s="30">
        <f t="shared" si="1"/>
        <v>63.6</v>
      </c>
      <c r="G8" s="31">
        <v>2.1</v>
      </c>
      <c r="H8" s="2"/>
      <c r="I8" s="2"/>
      <c r="J8" s="2"/>
      <c r="K8" s="2"/>
      <c r="L8" s="24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9.5" customHeight="1">
      <c r="A9" s="33"/>
      <c r="B9" s="34"/>
      <c r="C9" s="35"/>
      <c r="D9" s="36"/>
      <c r="E9" s="37"/>
      <c r="F9" s="30"/>
      <c r="G9" s="38"/>
      <c r="H9" s="2"/>
      <c r="I9" s="2"/>
      <c r="J9" s="2"/>
      <c r="K9" s="2"/>
      <c r="L9" s="24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9.5" customHeight="1">
      <c r="A10" s="39"/>
      <c r="B10" s="34"/>
      <c r="C10" s="35"/>
      <c r="D10" s="36"/>
      <c r="E10" s="37"/>
      <c r="F10" s="30"/>
      <c r="G10" s="38"/>
      <c r="H10" s="2"/>
      <c r="I10" s="2"/>
      <c r="J10" s="2"/>
      <c r="K10" s="2"/>
      <c r="L10" s="24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9.5" customHeight="1">
      <c r="A11" s="40"/>
      <c r="B11" s="41"/>
      <c r="C11" s="42"/>
      <c r="D11" s="43"/>
      <c r="E11" s="44"/>
      <c r="F11" s="45"/>
      <c r="G11" s="38"/>
      <c r="H11" s="2"/>
      <c r="I11" s="2"/>
      <c r="J11" s="2"/>
      <c r="K11" s="2"/>
      <c r="L11" s="24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9.5" customHeight="1">
      <c r="A12" s="40"/>
      <c r="B12" s="46"/>
      <c r="C12" s="47"/>
      <c r="D12" s="48"/>
      <c r="E12" s="49"/>
      <c r="F12" s="45"/>
      <c r="G12" s="50"/>
      <c r="H12" s="2"/>
      <c r="I12" s="2"/>
      <c r="J12" s="2"/>
      <c r="K12" s="2"/>
      <c r="L12" s="24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9.5" customHeight="1">
      <c r="A13" s="51"/>
      <c r="B13" s="52"/>
      <c r="C13" s="53"/>
      <c r="D13" s="54"/>
      <c r="E13" s="55"/>
      <c r="F13" s="56"/>
      <c r="G13" s="57"/>
      <c r="H13" s="2"/>
      <c r="I13" s="2"/>
      <c r="J13" s="2"/>
      <c r="K13" s="2"/>
      <c r="L13" s="24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7" t="s">
        <v>9</v>
      </c>
      <c r="B14" s="58">
        <f>AVERAGE(C6:C13)</f>
        <v>67.66666667</v>
      </c>
      <c r="C14" s="59">
        <f t="shared" ref="C14:D14" si="2">AVERAGE(B6:B13)</f>
        <v>68.66666667</v>
      </c>
      <c r="D14" s="59">
        <f t="shared" si="2"/>
        <v>67.66666667</v>
      </c>
      <c r="E14" s="59">
        <f t="shared" ref="E14:F14" si="3">AVERAGE(E6:E13)</f>
        <v>47.33333333</v>
      </c>
      <c r="F14" s="60">
        <f t="shared" si="3"/>
        <v>66.93333333</v>
      </c>
      <c r="G14" s="61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62" t="s">
        <v>10</v>
      </c>
      <c r="B15" s="63">
        <f>STDEV(C6:C13)</f>
        <v>7.505553499</v>
      </c>
      <c r="C15" s="64">
        <f t="shared" ref="C15:D15" si="4">STDEV(B6:B13)</f>
        <v>16.653328</v>
      </c>
      <c r="D15" s="64">
        <f t="shared" si="4"/>
        <v>7.505553499</v>
      </c>
      <c r="E15" s="64">
        <f t="shared" ref="E15:F15" si="5">STDEV(E6:E13)</f>
        <v>41.29568178</v>
      </c>
      <c r="F15" s="65">
        <f t="shared" si="5"/>
        <v>9.451631253</v>
      </c>
      <c r="G15" s="66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67" t="s">
        <v>11</v>
      </c>
      <c r="B16" s="68" t="s">
        <v>12</v>
      </c>
      <c r="C16" s="69" t="s">
        <v>12</v>
      </c>
      <c r="D16" s="69"/>
      <c r="E16" s="70"/>
      <c r="F16" s="71"/>
      <c r="G16" s="7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73" t="s">
        <v>13</v>
      </c>
      <c r="B17" s="74"/>
      <c r="C17" s="75"/>
      <c r="D17" s="76" t="s">
        <v>12</v>
      </c>
      <c r="E17" s="77" t="s">
        <v>12</v>
      </c>
      <c r="F17" s="78"/>
      <c r="G17" s="79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62" t="s">
        <v>14</v>
      </c>
      <c r="B18" s="80" t="s">
        <v>12</v>
      </c>
      <c r="C18" s="81" t="s">
        <v>12</v>
      </c>
      <c r="D18" s="81" t="s">
        <v>12</v>
      </c>
      <c r="E18" s="82" t="s">
        <v>12</v>
      </c>
      <c r="F18" s="83"/>
      <c r="G18" s="84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1" ht="15.75" customHeight="1">
      <c r="A21" s="85" t="s">
        <v>15</v>
      </c>
    </row>
    <row r="22" ht="15.75" customHeight="1">
      <c r="A22" s="86" t="s">
        <v>16</v>
      </c>
      <c r="B22" s="87" t="s">
        <v>17</v>
      </c>
    </row>
    <row r="23" ht="15.75" customHeight="1">
      <c r="A23" s="88" t="s">
        <v>18</v>
      </c>
      <c r="B23" s="87" t="s">
        <v>19</v>
      </c>
    </row>
    <row r="24" ht="15.75" customHeight="1">
      <c r="A24" s="89" t="s">
        <v>20</v>
      </c>
      <c r="B24" s="87" t="s">
        <v>21</v>
      </c>
    </row>
    <row r="25" ht="15.75" customHeight="1"/>
    <row r="26" ht="15.75" customHeight="1">
      <c r="A26" s="90" t="s">
        <v>22</v>
      </c>
    </row>
    <row r="27" ht="15.75" customHeight="1">
      <c r="A27" s="91" t="s">
        <v>23</v>
      </c>
    </row>
    <row r="28" ht="15.75" customHeight="1">
      <c r="A28" s="92" t="s">
        <v>24</v>
      </c>
    </row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B3:G3"/>
    <mergeCell ref="B4:G4"/>
  </mergeCell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2015-05-19T16:03:29Z</dcterms:created>
  <dc:creator>RobertDa</dc:creator>
</cp:coreProperties>
</file>