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1_uwtsd_ac_uk/Documents/Documents/BA GAMES 2022-23 PHASE 2/Module Boxes 22-2023/L5 CM BYB/"/>
    </mc:Choice>
  </mc:AlternateContent>
  <xr:revisionPtr revIDLastSave="44" documentId="13_ncr:1_{5AB92545-5A25-4080-8C76-4EBBECBEE22F}" xr6:coauthVersionLast="47" xr6:coauthVersionMax="47" xr10:uidLastSave="{42642B65-7781-49A6-BA6F-59F0C22E3667}"/>
  <bookViews>
    <workbookView xWindow="29890" yWindow="-4920" windowWidth="38620" windowHeight="21220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6" i="1"/>
  <c r="G5" i="1"/>
  <c r="E29" i="1"/>
  <c r="F29" i="1"/>
  <c r="G29" i="1"/>
  <c r="E28" i="1"/>
  <c r="F28" i="1"/>
  <c r="G28" i="1"/>
</calcChain>
</file>

<file path=xl/sharedStrings.xml><?xml version="1.0" encoding="utf-8"?>
<sst xmlns="http://schemas.openxmlformats.org/spreadsheetml/2006/main" count="24" uniqueCount="23">
  <si>
    <t>Overall</t>
  </si>
  <si>
    <t>Avg</t>
  </si>
  <si>
    <t>StDev</t>
  </si>
  <si>
    <t>CW 50%</t>
  </si>
  <si>
    <t>Student Name</t>
  </si>
  <si>
    <t>2022/23</t>
  </si>
  <si>
    <t>DAVIES REBECCA</t>
  </si>
  <si>
    <t>JENKINS ALEXANDER</t>
  </si>
  <si>
    <t>MORGAN LUKE</t>
  </si>
  <si>
    <t>NURSE THOMAS</t>
  </si>
  <si>
    <t>PRITCHARD JOSEPH</t>
  </si>
  <si>
    <t>QASIM HAMZA</t>
  </si>
  <si>
    <t>REES LUKE</t>
  </si>
  <si>
    <t>TIERNEY SHAUN</t>
  </si>
  <si>
    <t>CAHILL THOMAS</t>
  </si>
  <si>
    <t>HAWKER BEN</t>
  </si>
  <si>
    <t>HUMPHREYS CONNOR</t>
  </si>
  <si>
    <t>KWINT-WILLIAMS SOPHIE</t>
  </si>
  <si>
    <t>PENHALAGAN LUKE</t>
  </si>
  <si>
    <t>WEST CIAN</t>
  </si>
  <si>
    <t>HOSKINS DEACAN</t>
  </si>
  <si>
    <t>HASSAAN HABIBA</t>
  </si>
  <si>
    <t>CHANGEMAKERS: BUILDING YOUR PERSONAL BRAND / ACCA5035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</si>
</sst>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1" xfId="0" applyBorder="1"/>
    <xf numFmtId="0" fontId="0" fillId="0" borderId="9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3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1:G30"/>
  <sheetViews>
    <sheetView tabSelected="1" workbookViewId="0">
      <selection activeCell="K11" sqref="K11"/>
    </sheetView>
  </sheetViews>
  <sheetFormatPr defaultRowHeight="14.25" x14ac:dyDescent="0.45"/>
  <cols>
    <col min="1" max="1" width="3.796875" customWidth="1"/>
    <col min="5" max="7" width="15.59765625" customWidth="1"/>
  </cols>
  <sheetData>
    <row r="1" spans="2:7" ht="14.65" thickBot="1" x14ac:dyDescent="0.5"/>
    <row r="2" spans="2:7" ht="15" thickTop="1" thickBot="1" x14ac:dyDescent="0.5">
      <c r="B2" s="13" t="s">
        <v>22</v>
      </c>
      <c r="C2" s="2"/>
      <c r="D2" s="2"/>
      <c r="E2" s="2"/>
      <c r="F2" s="2"/>
      <c r="G2" s="3"/>
    </row>
    <row r="3" spans="2:7" ht="15" thickTop="1" thickBot="1" x14ac:dyDescent="0.5">
      <c r="B3" s="14" t="s">
        <v>5</v>
      </c>
      <c r="C3" s="7"/>
      <c r="D3" s="2"/>
      <c r="E3" s="7"/>
      <c r="F3" s="7"/>
      <c r="G3" s="8"/>
    </row>
    <row r="4" spans="2:7" ht="15" thickTop="1" thickBot="1" x14ac:dyDescent="0.5">
      <c r="B4" s="1" t="s">
        <v>4</v>
      </c>
      <c r="C4" s="2"/>
      <c r="D4" s="3"/>
      <c r="E4" s="17" t="s">
        <v>3</v>
      </c>
      <c r="F4" s="18" t="s">
        <v>3</v>
      </c>
      <c r="G4" s="19" t="s">
        <v>0</v>
      </c>
    </row>
    <row r="5" spans="2:7" ht="14.65" thickTop="1" x14ac:dyDescent="0.45">
      <c r="B5" s="4" t="s">
        <v>14</v>
      </c>
      <c r="D5" s="5"/>
      <c r="E5" s="20">
        <v>62</v>
      </c>
      <c r="F5" s="21">
        <v>66</v>
      </c>
      <c r="G5" s="22">
        <f t="shared" ref="G5:G20" si="0">AVERAGE(E5:F5)</f>
        <v>64</v>
      </c>
    </row>
    <row r="6" spans="2:7" x14ac:dyDescent="0.45">
      <c r="B6" s="4" t="s">
        <v>6</v>
      </c>
      <c r="D6" s="5"/>
      <c r="E6" s="20">
        <v>58</v>
      </c>
      <c r="F6" s="21">
        <v>58</v>
      </c>
      <c r="G6" s="22">
        <f t="shared" si="0"/>
        <v>58</v>
      </c>
    </row>
    <row r="7" spans="2:7" x14ac:dyDescent="0.45">
      <c r="B7" s="4" t="s">
        <v>21</v>
      </c>
      <c r="D7" s="5"/>
      <c r="E7" s="20">
        <v>70</v>
      </c>
      <c r="F7" s="21">
        <v>73</v>
      </c>
      <c r="G7" s="22">
        <f>AVERAGE(E7:F7)</f>
        <v>71.5</v>
      </c>
    </row>
    <row r="8" spans="2:7" x14ac:dyDescent="0.45">
      <c r="B8" s="4" t="s">
        <v>15</v>
      </c>
      <c r="D8" s="5"/>
      <c r="E8" s="20">
        <v>74</v>
      </c>
      <c r="F8" s="21">
        <v>63.9</v>
      </c>
      <c r="G8" s="22">
        <f t="shared" si="0"/>
        <v>68.95</v>
      </c>
    </row>
    <row r="9" spans="2:7" x14ac:dyDescent="0.45">
      <c r="B9" s="4" t="s">
        <v>20</v>
      </c>
      <c r="D9" s="5"/>
      <c r="E9" s="20">
        <v>57.4</v>
      </c>
      <c r="F9" s="21">
        <v>58.1</v>
      </c>
      <c r="G9" s="22">
        <f t="shared" si="0"/>
        <v>57.75</v>
      </c>
    </row>
    <row r="10" spans="2:7" x14ac:dyDescent="0.45">
      <c r="B10" s="4" t="s">
        <v>16</v>
      </c>
      <c r="D10" s="5"/>
      <c r="E10" s="20">
        <v>57</v>
      </c>
      <c r="F10" s="21">
        <v>56.3</v>
      </c>
      <c r="G10" s="22">
        <f t="shared" si="0"/>
        <v>56.65</v>
      </c>
    </row>
    <row r="11" spans="2:7" x14ac:dyDescent="0.45">
      <c r="B11" s="4" t="s">
        <v>7</v>
      </c>
      <c r="D11" s="5"/>
      <c r="E11" s="20">
        <v>62.6</v>
      </c>
      <c r="F11" s="21">
        <v>56</v>
      </c>
      <c r="G11" s="22">
        <f t="shared" si="0"/>
        <v>59.3</v>
      </c>
    </row>
    <row r="12" spans="2:7" x14ac:dyDescent="0.45">
      <c r="B12" s="4" t="s">
        <v>17</v>
      </c>
      <c r="D12" s="5"/>
      <c r="E12" s="20">
        <v>64.400000000000006</v>
      </c>
      <c r="F12" s="21">
        <v>61</v>
      </c>
      <c r="G12" s="22">
        <f t="shared" si="0"/>
        <v>62.7</v>
      </c>
    </row>
    <row r="13" spans="2:7" x14ac:dyDescent="0.45">
      <c r="B13" s="4" t="s">
        <v>8</v>
      </c>
      <c r="D13" s="5"/>
      <c r="E13" s="20">
        <v>63.7</v>
      </c>
      <c r="F13" s="21">
        <v>55</v>
      </c>
      <c r="G13" s="22">
        <f t="shared" si="0"/>
        <v>59.35</v>
      </c>
    </row>
    <row r="14" spans="2:7" x14ac:dyDescent="0.45">
      <c r="B14" s="4" t="s">
        <v>9</v>
      </c>
      <c r="D14" s="5"/>
      <c r="E14" s="20">
        <v>70.099999999999994</v>
      </c>
      <c r="F14" s="21">
        <v>60.5</v>
      </c>
      <c r="G14" s="22">
        <f t="shared" si="0"/>
        <v>65.3</v>
      </c>
    </row>
    <row r="15" spans="2:7" x14ac:dyDescent="0.45">
      <c r="B15" s="4" t="s">
        <v>18</v>
      </c>
      <c r="D15" s="5"/>
      <c r="E15" s="20">
        <v>64.3</v>
      </c>
      <c r="F15" s="21">
        <v>61.8</v>
      </c>
      <c r="G15" s="22">
        <f t="shared" si="0"/>
        <v>63.05</v>
      </c>
    </row>
    <row r="16" spans="2:7" x14ac:dyDescent="0.45">
      <c r="B16" s="4" t="s">
        <v>10</v>
      </c>
      <c r="D16" s="5"/>
      <c r="E16" s="20">
        <v>0</v>
      </c>
      <c r="F16" s="21">
        <v>48</v>
      </c>
      <c r="G16" s="22">
        <f t="shared" si="0"/>
        <v>24</v>
      </c>
    </row>
    <row r="17" spans="2:7" x14ac:dyDescent="0.45">
      <c r="B17" s="4" t="s">
        <v>11</v>
      </c>
      <c r="D17" s="5"/>
      <c r="E17" s="20">
        <v>70</v>
      </c>
      <c r="F17" s="21">
        <v>71</v>
      </c>
      <c r="G17" s="22">
        <f t="shared" si="0"/>
        <v>70.5</v>
      </c>
    </row>
    <row r="18" spans="2:7" x14ac:dyDescent="0.45">
      <c r="B18" s="4" t="s">
        <v>12</v>
      </c>
      <c r="D18" s="5"/>
      <c r="E18" s="20">
        <v>66</v>
      </c>
      <c r="F18" s="21">
        <v>53.8</v>
      </c>
      <c r="G18" s="22">
        <f t="shared" si="0"/>
        <v>59.9</v>
      </c>
    </row>
    <row r="19" spans="2:7" x14ac:dyDescent="0.45">
      <c r="B19" s="4" t="s">
        <v>13</v>
      </c>
      <c r="D19" s="5"/>
      <c r="E19" s="20">
        <v>68.2</v>
      </c>
      <c r="F19" s="21">
        <v>62.8</v>
      </c>
      <c r="G19" s="22">
        <f t="shared" si="0"/>
        <v>65.5</v>
      </c>
    </row>
    <row r="20" spans="2:7" x14ac:dyDescent="0.45">
      <c r="B20" s="4" t="s">
        <v>19</v>
      </c>
      <c r="D20" s="5"/>
      <c r="E20" s="20">
        <v>58.2</v>
      </c>
      <c r="F20" s="21">
        <v>59.8</v>
      </c>
      <c r="G20" s="22">
        <f t="shared" si="0"/>
        <v>59</v>
      </c>
    </row>
    <row r="21" spans="2:7" x14ac:dyDescent="0.45">
      <c r="B21" s="4"/>
      <c r="D21" s="5"/>
      <c r="E21" s="20"/>
      <c r="F21" s="21"/>
      <c r="G21" s="22"/>
    </row>
    <row r="22" spans="2:7" x14ac:dyDescent="0.45">
      <c r="B22" s="4"/>
      <c r="D22" s="5"/>
      <c r="E22" s="20"/>
      <c r="F22" s="21"/>
      <c r="G22" s="22"/>
    </row>
    <row r="23" spans="2:7" x14ac:dyDescent="0.45">
      <c r="B23" s="4"/>
      <c r="D23" s="5"/>
      <c r="E23" s="20"/>
      <c r="F23" s="21"/>
      <c r="G23" s="22"/>
    </row>
    <row r="24" spans="2:7" x14ac:dyDescent="0.45">
      <c r="B24" s="4"/>
      <c r="D24" s="5"/>
      <c r="E24" s="20"/>
      <c r="F24" s="21"/>
      <c r="G24" s="22"/>
    </row>
    <row r="25" spans="2:7" x14ac:dyDescent="0.45">
      <c r="B25" s="4"/>
      <c r="D25" s="5"/>
      <c r="E25" s="20"/>
      <c r="F25" s="21"/>
      <c r="G25" s="22"/>
    </row>
    <row r="26" spans="2:7" x14ac:dyDescent="0.45">
      <c r="B26" s="4"/>
      <c r="D26" s="5"/>
      <c r="E26" s="20"/>
      <c r="F26" s="21"/>
      <c r="G26" s="22"/>
    </row>
    <row r="27" spans="2:7" ht="14.65" thickBot="1" x14ac:dyDescent="0.5">
      <c r="B27" s="4"/>
      <c r="D27" s="5"/>
      <c r="E27" s="20"/>
      <c r="F27" s="21"/>
      <c r="G27" s="22"/>
    </row>
    <row r="28" spans="2:7" ht="15" thickTop="1" thickBot="1" x14ac:dyDescent="0.5">
      <c r="B28" s="6"/>
      <c r="C28" s="7"/>
      <c r="D28" s="15" t="s">
        <v>1</v>
      </c>
      <c r="E28" s="9">
        <f>AVERAGE(E6:E27)</f>
        <v>60.26</v>
      </c>
      <c r="F28" s="11">
        <f>AVERAGE(F6:F27)</f>
        <v>59.933333333333316</v>
      </c>
      <c r="G28" s="8">
        <f>AVERAGE(E28:F28)</f>
        <v>60.096666666666657</v>
      </c>
    </row>
    <row r="29" spans="2:7" ht="15" thickTop="1" thickBot="1" x14ac:dyDescent="0.5">
      <c r="B29" s="1"/>
      <c r="C29" s="2"/>
      <c r="D29" s="16" t="s">
        <v>2</v>
      </c>
      <c r="E29" s="10">
        <f>_xlfn.STDEV.S(E6:E26)</f>
        <v>17.487824335805755</v>
      </c>
      <c r="F29" s="12">
        <f>_xlfn.STDEV.S(F6:F26)</f>
        <v>6.3372669488474278</v>
      </c>
      <c r="G29" s="3">
        <f>_xlfn.STDEV.S(G6:G26)</f>
        <v>11.069915257558389</v>
      </c>
    </row>
    <row r="30" spans="2:7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Richard William Morgan (Applied Computing)</cp:lastModifiedBy>
  <dcterms:created xsi:type="dcterms:W3CDTF">2022-05-26T12:41:48Z</dcterms:created>
  <dcterms:modified xsi:type="dcterms:W3CDTF">2023-05-26T14:59:05Z</dcterms:modified>
</cp:coreProperties>
</file>