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HND Mark Sheets\2018\ACCA4016 Academic and Employability Skills\"/>
    </mc:Choice>
  </mc:AlternateContent>
  <xr:revisionPtr revIDLastSave="0" documentId="13_ncr:1_{5CF06EE0-5DF8-49AF-A03A-C630053B80C9}" xr6:coauthVersionLast="36" xr6:coauthVersionMax="36" xr10:uidLastSave="{00000000-0000-0000-0000-000000000000}"/>
  <bookViews>
    <workbookView xWindow="0" yWindow="0" windowWidth="28800" windowHeight="12225" xr2:uid="{3DD879DC-03BE-469C-96DA-C96EDA7959C7}"/>
  </bookViews>
  <sheets>
    <sheet name="ACCA4016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2" l="1"/>
  <c r="H18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4" i="2"/>
</calcChain>
</file>

<file path=xl/sharedStrings.xml><?xml version="1.0" encoding="utf-8"?>
<sst xmlns="http://schemas.openxmlformats.org/spreadsheetml/2006/main" count="70" uniqueCount="43">
  <si>
    <t>Student</t>
  </si>
  <si>
    <t>001 - CW 50% 50% Report 2500 words</t>
  </si>
  <si>
    <t>002 - CW 50% 50% In class practical</t>
  </si>
  <si>
    <t>Name</t>
  </si>
  <si>
    <t>Attempt</t>
  </si>
  <si>
    <t>Mark</t>
  </si>
  <si>
    <t>Grade</t>
  </si>
  <si>
    <t>     1810553/1</t>
  </si>
  <si>
    <t>ARCHER ALEX</t>
  </si>
  <si>
    <t>     1810551/1</t>
  </si>
  <si>
    <t>BARANOWSKI KEWIN</t>
  </si>
  <si>
    <t>     1810547/1</t>
  </si>
  <si>
    <t>CLARKE JOEL</t>
  </si>
  <si>
    <t>     1810546/1</t>
  </si>
  <si>
    <t>COOMBES MORGAN</t>
  </si>
  <si>
    <t>     1810543/1</t>
  </si>
  <si>
    <t>DAVIES GLYN</t>
  </si>
  <si>
    <t>     1810542/1</t>
  </si>
  <si>
    <t>EARDLEY IZAAC</t>
  </si>
  <si>
    <t>     1811358/1</t>
  </si>
  <si>
    <t>GOODCHILD DOMINIC</t>
  </si>
  <si>
    <t>     1810552/1</t>
  </si>
  <si>
    <t>GOODRICK JACOB</t>
  </si>
  <si>
    <t>     1810549/1</t>
  </si>
  <si>
    <t>HERITAGE MATTHEW</t>
  </si>
  <si>
    <t>     1810554/1</t>
  </si>
  <si>
    <t>HUGHES AARON</t>
  </si>
  <si>
    <t>     1810537/1</t>
  </si>
  <si>
    <t>NORBURY MORGAN</t>
  </si>
  <si>
    <t>     1810539/1</t>
  </si>
  <si>
    <t>PHILLIPS BENJAMIN</t>
  </si>
  <si>
    <t>     1810492/1</t>
  </si>
  <si>
    <t>ROIBAN MARIUS</t>
  </si>
  <si>
    <t>     1810541/1</t>
  </si>
  <si>
    <t>WILLIAMS DAVID</t>
  </si>
  <si>
    <t>ACCA4016</t>
  </si>
  <si>
    <t>Academic and Employability Skills</t>
  </si>
  <si>
    <t>P</t>
  </si>
  <si>
    <t>NA</t>
  </si>
  <si>
    <t>F</t>
  </si>
  <si>
    <t xml:space="preserve">Total 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</si>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</sst>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ont="1" applyAlignment="1">
      <alignment vertical="center"/>
    </xf>
    <xf numFmtId="0" fontId="0" fillId="0" borderId="0" xfId="0" applyFont="1" applyAlignment="1"/>
    <xf numFmtId="2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322C3-C7FF-4900-8FC1-45997FB46E60}">
  <dimension ref="A1:H19"/>
  <sheetViews>
    <sheetView tabSelected="1" workbookViewId="0">
      <selection activeCell="B12" sqref="B12"/>
    </sheetView>
  </sheetViews>
  <sheetFormatPr defaultRowHeight="14.25" x14ac:dyDescent="0.45"/>
  <cols>
    <col min="1" max="1" width="12" bestFit="1" customWidth="1"/>
    <col min="2" max="2" width="22" customWidth="1"/>
    <col min="3" max="3" width="8.3984375" bestFit="1" customWidth="1"/>
    <col min="4" max="6" width="9" customWidth="1"/>
    <col min="7" max="7" width="16.86328125" bestFit="1" customWidth="1"/>
  </cols>
  <sheetData>
    <row r="1" spans="1:8" x14ac:dyDescent="0.45">
      <c r="A1" t="s">
        <v>35</v>
      </c>
      <c r="B1" t="s">
        <v>36</v>
      </c>
    </row>
    <row r="2" spans="1:8" s="4" customFormat="1" ht="45" customHeight="1" x14ac:dyDescent="0.45">
      <c r="A2" s="9"/>
      <c r="B2" s="9"/>
      <c r="C2" s="9"/>
      <c r="D2" s="9" t="s">
        <v>1</v>
      </c>
      <c r="E2" s="9"/>
      <c r="F2" s="9" t="s">
        <v>2</v>
      </c>
      <c r="G2" s="9"/>
    </row>
    <row r="3" spans="1:8" x14ac:dyDescent="0.4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H3" s="1" t="s">
        <v>40</v>
      </c>
    </row>
    <row r="4" spans="1:8" x14ac:dyDescent="0.45">
      <c r="A4" s="2" t="s">
        <v>7</v>
      </c>
      <c r="B4" s="10" t="s">
        <v>8</v>
      </c>
      <c r="C4" s="2">
        <v>1</v>
      </c>
      <c r="D4">
        <v>50</v>
      </c>
      <c r="E4" s="2" t="s">
        <v>37</v>
      </c>
      <c r="F4" s="5">
        <v>38</v>
      </c>
      <c r="G4" s="2" t="s">
        <v>39</v>
      </c>
      <c r="H4">
        <f>AVERAGE(D4,F4)</f>
        <v>44</v>
      </c>
    </row>
    <row r="5" spans="1:8" x14ac:dyDescent="0.45">
      <c r="A5" s="2" t="s">
        <v>9</v>
      </c>
      <c r="B5" s="10" t="s">
        <v>10</v>
      </c>
      <c r="C5" s="2">
        <v>1</v>
      </c>
      <c r="D5" s="2">
        <v>69</v>
      </c>
      <c r="E5" s="2" t="s">
        <v>37</v>
      </c>
      <c r="F5" s="5">
        <v>49</v>
      </c>
      <c r="G5" s="2" t="s">
        <v>37</v>
      </c>
      <c r="H5">
        <f t="shared" ref="H5:H17" si="0">AVERAGE(D5,F5)</f>
        <v>59</v>
      </c>
    </row>
    <row r="6" spans="1:8" x14ac:dyDescent="0.45">
      <c r="A6" s="2" t="s">
        <v>11</v>
      </c>
      <c r="B6" s="2" t="s">
        <v>12</v>
      </c>
      <c r="C6" s="2">
        <v>1</v>
      </c>
      <c r="D6" s="2">
        <v>40</v>
      </c>
      <c r="E6" s="2" t="s">
        <v>37</v>
      </c>
      <c r="F6" s="5">
        <v>24</v>
      </c>
      <c r="G6" s="2" t="s">
        <v>37</v>
      </c>
      <c r="H6">
        <f t="shared" si="0"/>
        <v>32</v>
      </c>
    </row>
    <row r="7" spans="1:8" x14ac:dyDescent="0.45">
      <c r="A7" s="2" t="s">
        <v>13</v>
      </c>
      <c r="B7" s="2" t="s">
        <v>14</v>
      </c>
      <c r="C7" s="2">
        <v>1</v>
      </c>
      <c r="D7" s="2">
        <v>40</v>
      </c>
      <c r="E7" s="2" t="s">
        <v>37</v>
      </c>
      <c r="F7" s="5">
        <v>67</v>
      </c>
      <c r="G7" s="2" t="s">
        <v>37</v>
      </c>
      <c r="H7">
        <f t="shared" si="0"/>
        <v>53.5</v>
      </c>
    </row>
    <row r="8" spans="1:8" x14ac:dyDescent="0.45">
      <c r="A8" s="2" t="s">
        <v>15</v>
      </c>
      <c r="B8" s="2" t="s">
        <v>16</v>
      </c>
      <c r="C8" s="2">
        <v>1</v>
      </c>
      <c r="D8" s="2">
        <v>40</v>
      </c>
      <c r="E8" s="2" t="s">
        <v>37</v>
      </c>
      <c r="F8" s="5">
        <v>59</v>
      </c>
      <c r="G8" s="2" t="s">
        <v>37</v>
      </c>
      <c r="H8">
        <f t="shared" si="0"/>
        <v>49.5</v>
      </c>
    </row>
    <row r="9" spans="1:8" x14ac:dyDescent="0.45">
      <c r="A9" s="2" t="s">
        <v>17</v>
      </c>
      <c r="B9" s="10" t="s">
        <v>18</v>
      </c>
      <c r="C9" s="2">
        <v>1</v>
      </c>
      <c r="D9" s="2">
        <v>55</v>
      </c>
      <c r="E9" s="2" t="s">
        <v>37</v>
      </c>
      <c r="F9" s="5">
        <v>43</v>
      </c>
      <c r="G9" s="2" t="s">
        <v>37</v>
      </c>
      <c r="H9">
        <f t="shared" si="0"/>
        <v>49</v>
      </c>
    </row>
    <row r="10" spans="1:8" x14ac:dyDescent="0.45">
      <c r="A10" s="2" t="s">
        <v>19</v>
      </c>
      <c r="B10" s="2" t="s">
        <v>20</v>
      </c>
      <c r="C10" s="2">
        <v>1</v>
      </c>
      <c r="D10" s="2">
        <v>0</v>
      </c>
      <c r="E10" s="2" t="s">
        <v>38</v>
      </c>
      <c r="F10" s="5">
        <v>0</v>
      </c>
      <c r="G10" s="2" t="s">
        <v>38</v>
      </c>
      <c r="H10">
        <f t="shared" si="0"/>
        <v>0</v>
      </c>
    </row>
    <row r="11" spans="1:8" x14ac:dyDescent="0.45">
      <c r="A11" s="2" t="s">
        <v>21</v>
      </c>
      <c r="B11" s="2" t="s">
        <v>22</v>
      </c>
      <c r="C11" s="2">
        <v>1</v>
      </c>
      <c r="D11" s="2">
        <v>65</v>
      </c>
      <c r="E11" s="2" t="s">
        <v>37</v>
      </c>
      <c r="F11" s="5">
        <v>47</v>
      </c>
      <c r="G11" s="2" t="s">
        <v>37</v>
      </c>
      <c r="H11">
        <f t="shared" si="0"/>
        <v>56</v>
      </c>
    </row>
    <row r="12" spans="1:8" x14ac:dyDescent="0.45">
      <c r="A12" s="2" t="s">
        <v>23</v>
      </c>
      <c r="B12" s="2" t="s">
        <v>24</v>
      </c>
      <c r="C12" s="2">
        <v>1</v>
      </c>
      <c r="D12" s="2">
        <v>55</v>
      </c>
      <c r="E12" s="2" t="s">
        <v>37</v>
      </c>
      <c r="F12" s="5">
        <v>73</v>
      </c>
      <c r="G12" s="2" t="s">
        <v>37</v>
      </c>
      <c r="H12">
        <f t="shared" si="0"/>
        <v>64</v>
      </c>
    </row>
    <row r="13" spans="1:8" x14ac:dyDescent="0.45">
      <c r="A13" s="2" t="s">
        <v>25</v>
      </c>
      <c r="B13" s="10" t="s">
        <v>26</v>
      </c>
      <c r="C13" s="2">
        <v>1</v>
      </c>
      <c r="D13" s="2">
        <v>48</v>
      </c>
      <c r="E13" s="2" t="s">
        <v>37</v>
      </c>
      <c r="F13" s="5">
        <v>83</v>
      </c>
      <c r="G13" s="2" t="s">
        <v>37</v>
      </c>
      <c r="H13">
        <f t="shared" si="0"/>
        <v>65.5</v>
      </c>
    </row>
    <row r="14" spans="1:8" x14ac:dyDescent="0.45">
      <c r="A14" s="2" t="s">
        <v>27</v>
      </c>
      <c r="B14" s="10" t="s">
        <v>28</v>
      </c>
      <c r="C14" s="2">
        <v>1</v>
      </c>
      <c r="D14" s="2">
        <v>69</v>
      </c>
      <c r="E14" s="2" t="s">
        <v>37</v>
      </c>
      <c r="F14" s="5">
        <v>65</v>
      </c>
      <c r="G14" s="2" t="s">
        <v>37</v>
      </c>
      <c r="H14">
        <f t="shared" si="0"/>
        <v>67</v>
      </c>
    </row>
    <row r="15" spans="1:8" x14ac:dyDescent="0.45">
      <c r="A15" s="2" t="s">
        <v>29</v>
      </c>
      <c r="B15" s="10" t="s">
        <v>30</v>
      </c>
      <c r="C15" s="2">
        <v>1</v>
      </c>
      <c r="D15" s="2">
        <v>40</v>
      </c>
      <c r="E15" s="2" t="s">
        <v>37</v>
      </c>
      <c r="F15" s="5">
        <v>56</v>
      </c>
      <c r="G15" s="2" t="s">
        <v>37</v>
      </c>
      <c r="H15">
        <f t="shared" si="0"/>
        <v>48</v>
      </c>
    </row>
    <row r="16" spans="1:8" x14ac:dyDescent="0.45">
      <c r="A16" s="2" t="s">
        <v>31</v>
      </c>
      <c r="B16" s="2" t="s">
        <v>32</v>
      </c>
      <c r="C16" s="2">
        <v>1</v>
      </c>
      <c r="D16" s="2">
        <v>0</v>
      </c>
      <c r="E16" s="2" t="s">
        <v>38</v>
      </c>
      <c r="F16" s="5">
        <v>0</v>
      </c>
      <c r="G16" s="2" t="s">
        <v>38</v>
      </c>
      <c r="H16">
        <f t="shared" si="0"/>
        <v>0</v>
      </c>
    </row>
    <row r="17" spans="1:8" x14ac:dyDescent="0.45">
      <c r="A17" s="2" t="s">
        <v>33</v>
      </c>
      <c r="B17" s="2" t="s">
        <v>34</v>
      </c>
      <c r="C17" s="2">
        <v>1</v>
      </c>
      <c r="D17" s="3">
        <v>65</v>
      </c>
      <c r="E17" s="2" t="s">
        <v>37</v>
      </c>
      <c r="F17" s="6">
        <v>74</v>
      </c>
      <c r="G17" s="3" t="s">
        <v>37</v>
      </c>
      <c r="H17">
        <f t="shared" si="0"/>
        <v>69.5</v>
      </c>
    </row>
    <row r="18" spans="1:8" x14ac:dyDescent="0.45">
      <c r="G18" s="2" t="s">
        <v>41</v>
      </c>
      <c r="H18" s="8">
        <f>AVERAGE(H4:H17)</f>
        <v>46.928571428571431</v>
      </c>
    </row>
    <row r="19" spans="1:8" x14ac:dyDescent="0.45">
      <c r="G19" s="2" t="s">
        <v>42</v>
      </c>
      <c r="H19" s="7">
        <f>_xlfn.STDEV.S(H4:H17)</f>
        <v>22.305447026073409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2019-04-25T10:53:00Z</dcterms:created>
  <dcterms:modified xsi:type="dcterms:W3CDTF">2019-06-03T15:17:01Z</dcterms:modified>
</cp:coreProperties>
</file>