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ndy/Desktop/M6X00408 Template Module Box/"/>
    </mc:Choice>
  </mc:AlternateContent>
  <xr:revisionPtr revIDLastSave="0" documentId="13_ncr:1_{2206D853-9F8B-484A-9FFF-6B09C0E3829D}" xr6:coauthVersionLast="45" xr6:coauthVersionMax="45" xr10:uidLastSave="{00000000-0000-0000-0000-000000000000}"/>
  <bookViews>
    <workbookView xWindow="0" yWindow="460" windowWidth="18200" windowHeight="19740" xr2:uid="{00000000-000D-0000-FFFF-FFFF00000000}"/>
  </bookViews>
  <sheets>
    <sheet name="Mod_List_M5X02201" sheetId="1" r:id="rId1"/>
  </sheets>
  <definedNames>
    <definedName name="_xlnm.Print_Titles" localSheetId="0">Mod_List_M5X02201!$1:$4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5" i="1" l="1"/>
  <c r="G48" i="1"/>
  <c r="G49" i="1"/>
  <c r="G50" i="1"/>
  <c r="G51" i="1"/>
  <c r="G52" i="1"/>
  <c r="G53" i="1"/>
  <c r="G5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3" i="1" l="1"/>
  <c r="G44" i="1"/>
  <c r="G45" i="1"/>
  <c r="G46" i="1"/>
  <c r="G47" i="1"/>
  <c r="G42" i="1"/>
  <c r="G55" i="1" l="1"/>
  <c r="G57" i="1" s="1"/>
  <c r="F55" i="1"/>
  <c r="F57" i="1" l="1"/>
  <c r="D55" i="1" l="1"/>
  <c r="D57" i="1"/>
</calcChain>
</file>

<file path=xl/sharedStrings.xml><?xml version="1.0" encoding="utf-8"?>
<sst xmlns="http://schemas.openxmlformats.org/spreadsheetml/2006/main" count="61" uniqueCount="57">
  <si>
    <t>Academic Year :</t>
  </si>
  <si>
    <t>19/20</t>
  </si>
  <si>
    <t>Module :</t>
  </si>
  <si>
    <t>Level / Credits :</t>
  </si>
  <si>
    <t>Occur/Period :</t>
  </si>
  <si>
    <t>S / SEM1&amp;2</t>
  </si>
  <si>
    <t>Student Code</t>
  </si>
  <si>
    <t>Student Surname</t>
  </si>
  <si>
    <t>Total Students :</t>
  </si>
  <si>
    <t>Mark (%)</t>
  </si>
  <si>
    <t>Mark (/50)</t>
  </si>
  <si>
    <t>Average</t>
  </si>
  <si>
    <t>StDev</t>
  </si>
  <si>
    <t>Overall</t>
  </si>
  <si>
    <t>Cwk</t>
  </si>
  <si>
    <t>Xinxin He</t>
  </si>
  <si>
    <t>Oliver Duane</t>
  </si>
  <si>
    <t>Kacper Kaczmarczyk</t>
  </si>
  <si>
    <t>Loaghan Slade</t>
  </si>
  <si>
    <t>Cornelius May</t>
  </si>
  <si>
    <t>Milo Ward</t>
  </si>
  <si>
    <t>Iwan Rhys Dyer</t>
  </si>
  <si>
    <t>Harry Farnhill</t>
  </si>
  <si>
    <t>Carl Peter Engelbrecht</t>
  </si>
  <si>
    <t>Jordan Jenkins</t>
  </si>
  <si>
    <t>Callum James Hill</t>
  </si>
  <si>
    <t>David Migliorati N Doua</t>
  </si>
  <si>
    <t>Joseph Thomas</t>
  </si>
  <si>
    <t>Simon Ellis Williams</t>
  </si>
  <si>
    <t>George Jones</t>
  </si>
  <si>
    <t>Yan Li</t>
  </si>
  <si>
    <t>Xilong Song</t>
  </si>
  <si>
    <t>Yitao Zhao</t>
  </si>
  <si>
    <t>Alex Oke</t>
  </si>
  <si>
    <t>Ifan Hopkins</t>
  </si>
  <si>
    <t>Jason Sorg</t>
  </si>
  <si>
    <t>Steven Wilkinson</t>
  </si>
  <si>
    <t>Thomas Sykes</t>
  </si>
  <si>
    <t>Maximilian Hart</t>
  </si>
  <si>
    <t>Owen Lord</t>
  </si>
  <si>
    <t>Xiaotong Jiang</t>
  </si>
  <si>
    <t>William Wilks</t>
  </si>
  <si>
    <t>Zhangwei Guo</t>
  </si>
  <si>
    <t>Paul Gormile</t>
  </si>
  <si>
    <t>Anthony Hau</t>
  </si>
  <si>
    <t>Uzayr Ahmed</t>
  </si>
  <si>
    <t>Samuel Treleaven</t>
  </si>
  <si>
    <t>Vijay Singh Kuner Lacarrere</t>
  </si>
  <si>
    <t>Joshua Bass</t>
  </si>
  <si>
    <t>Ashley Morris</t>
  </si>
  <si>
    <t>Ewan Carter</t>
  </si>
  <si>
    <t>Paul Williams</t>
  </si>
  <si>
    <t>William Arthure</t>
  </si>
  <si>
    <t>Peter Payne</t>
  </si>
  <si>
    <t>Joshua Brimecombe</t>
  </si>
  <si>
    <t>M6X00408 / Advanced Computation Methods (Motion Sim - 1 of 4 options)</t>
  </si>
  <si>
    <t>6 / 20.00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</si>
</sst>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>
    <font>
      <sz val="11"/>
      <color rgb="FF000000"/>
      <name val="Calibri"/>
      <family val="2"/>
      <scheme val="minor"/>
    </font>
    <font>
      <sz val="11"/>
      <name val="Calibri"/>
      <family val="2"/>
    </font>
    <font>
      <sz val="9"/>
      <color rgb="FF000000"/>
      <name val="Segoe UI"/>
      <family val="2"/>
    </font>
    <font>
      <b/>
      <sz val="9"/>
      <color rgb="FF000000"/>
      <name val="Segoe UI"/>
      <family val="2"/>
    </font>
    <font>
      <u/>
      <sz val="9"/>
      <color rgb="FF0000FF"/>
      <name val="Segoe U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sz val="11"/>
      <name val="Calibri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b/>
      <sz val="11"/>
      <name val="Calibri"/>
      <family val="2"/>
    </font>
    <font>
      <b/>
      <sz val="9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0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D3D3D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medium">
        <color indexed="64"/>
      </bottom>
      <diagonal/>
    </border>
    <border>
      <left style="thin">
        <color rgb="FFD3D3D3"/>
      </left>
      <right style="medium">
        <color indexed="64"/>
      </right>
      <top style="thin">
        <color rgb="FFD3D3D3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11" fillId="0" borderId="0" xfId="0" applyFont="1" applyFill="1" applyBorder="1"/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vertical="top" wrapText="1" readingOrder="1"/>
    </xf>
    <xf numFmtId="0" fontId="3" fillId="0" borderId="0" xfId="0" applyNumberFormat="1" applyFont="1" applyFill="1" applyBorder="1" applyAlignment="1">
      <alignment horizontal="left" vertical="top" wrapText="1" readingOrder="1"/>
    </xf>
    <xf numFmtId="0" fontId="0" fillId="0" borderId="1" xfId="0" applyFont="1" applyFill="1" applyBorder="1"/>
    <xf numFmtId="0" fontId="11" fillId="5" borderId="0" xfId="0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vertical="top" wrapText="1" readingOrder="1"/>
    </xf>
    <xf numFmtId="0" fontId="9" fillId="2" borderId="1" xfId="0" applyNumberFormat="1" applyFont="1" applyFill="1" applyBorder="1" applyAlignment="1">
      <alignment vertical="top" wrapText="1" readingOrder="1"/>
    </xf>
    <xf numFmtId="0" fontId="9" fillId="0" borderId="1" xfId="0" applyNumberFormat="1" applyFont="1" applyFill="1" applyBorder="1" applyAlignment="1">
      <alignment vertical="top" wrapText="1" readingOrder="1"/>
    </xf>
    <xf numFmtId="164" fontId="7" fillId="3" borderId="1" xfId="0" applyNumberFormat="1" applyFont="1" applyFill="1" applyBorder="1" applyAlignment="1">
      <alignment vertical="top" wrapText="1" readingOrder="1"/>
    </xf>
    <xf numFmtId="0" fontId="7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164" fontId="7" fillId="0" borderId="1" xfId="0" applyNumberFormat="1" applyFont="1" applyFill="1" applyBorder="1" applyAlignment="1">
      <alignment vertical="top" wrapText="1" readingOrder="1"/>
    </xf>
    <xf numFmtId="0" fontId="10" fillId="0" borderId="1" xfId="0" applyNumberFormat="1" applyFont="1" applyFill="1" applyBorder="1" applyAlignment="1">
      <alignment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164" fontId="11" fillId="0" borderId="3" xfId="0" applyNumberFormat="1" applyFont="1" applyFill="1" applyBorder="1" applyAlignment="1">
      <alignment vertical="top" wrapText="1"/>
    </xf>
    <xf numFmtId="0" fontId="6" fillId="3" borderId="2" xfId="0" applyNumberFormat="1" applyFont="1" applyFill="1" applyBorder="1" applyAlignment="1">
      <alignment vertical="top" wrapText="1" readingOrder="1"/>
    </xf>
    <xf numFmtId="0" fontId="6" fillId="4" borderId="2" xfId="0" applyNumberFormat="1" applyFont="1" applyFill="1" applyBorder="1" applyAlignment="1">
      <alignment vertical="top" wrapText="1" readingOrder="1"/>
    </xf>
    <xf numFmtId="0" fontId="4" fillId="0" borderId="4" xfId="0" applyNumberFormat="1" applyFont="1" applyFill="1" applyBorder="1" applyAlignment="1">
      <alignment vertical="top" wrapText="1" readingOrder="1"/>
    </xf>
    <xf numFmtId="0" fontId="1" fillId="0" borderId="5" xfId="0" applyFont="1" applyFill="1" applyBorder="1"/>
    <xf numFmtId="0" fontId="11" fillId="5" borderId="6" xfId="0" applyFont="1" applyFill="1" applyBorder="1" applyAlignment="1">
      <alignment horizontal="center"/>
    </xf>
    <xf numFmtId="0" fontId="1" fillId="0" borderId="7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11" fillId="0" borderId="9" xfId="0" applyFont="1" applyFill="1" applyBorder="1" applyAlignment="1">
      <alignment horizontal="center"/>
    </xf>
    <xf numFmtId="0" fontId="5" fillId="2" borderId="2" xfId="0" applyNumberFormat="1" applyFont="1" applyFill="1" applyBorder="1" applyAlignment="1">
      <alignment vertical="top" wrapText="1" readingOrder="1"/>
    </xf>
    <xf numFmtId="0" fontId="9" fillId="2" borderId="3" xfId="0" applyNumberFormat="1" applyFont="1" applyFill="1" applyBorder="1" applyAlignment="1">
      <alignment vertical="top" wrapText="1" readingOrder="1"/>
    </xf>
    <xf numFmtId="0" fontId="7" fillId="0" borderId="2" xfId="0" applyNumberFormat="1" applyFont="1" applyFill="1" applyBorder="1" applyAlignment="1">
      <alignment vertical="top" wrapText="1" readingOrder="1"/>
    </xf>
    <xf numFmtId="164" fontId="7" fillId="0" borderId="3" xfId="0" applyNumberFormat="1" applyFont="1" applyFill="1" applyBorder="1" applyAlignment="1">
      <alignment vertical="top" wrapText="1" readingOrder="1"/>
    </xf>
    <xf numFmtId="0" fontId="1" fillId="0" borderId="10" xfId="0" applyFont="1" applyFill="1" applyBorder="1"/>
    <xf numFmtId="0" fontId="1" fillId="0" borderId="11" xfId="0" applyFont="1" applyFill="1" applyBorder="1"/>
    <xf numFmtId="0" fontId="12" fillId="0" borderId="11" xfId="0" applyFont="1" applyFill="1" applyBorder="1"/>
    <xf numFmtId="164" fontId="7" fillId="0" borderId="12" xfId="0" applyNumberFormat="1" applyFont="1" applyFill="1" applyBorder="1" applyAlignment="1">
      <alignment vertical="top" wrapText="1" readingOrder="1"/>
    </xf>
    <xf numFmtId="0" fontId="8" fillId="0" borderId="11" xfId="0" applyFont="1" applyFill="1" applyBorder="1"/>
    <xf numFmtId="164" fontId="7" fillId="0" borderId="13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7"/>
  <sheetViews>
    <sheetView showGridLines="0" tabSelected="1" workbookViewId="0">
      <pane ySplit="4" topLeftCell="A5" activePane="bottomLeft" state="frozen"/>
      <selection pane="bottomLeft" activeCell="B10" sqref="B10:D10"/>
    </sheetView>
  </sheetViews>
  <sheetFormatPr baseColWidth="10" defaultColWidth="8.83203125" defaultRowHeight="15"/>
  <cols>
    <col min="1" max="1" width="13.5" customWidth="1"/>
    <col min="2" max="2" width="21.83203125" bestFit="1" customWidth="1"/>
    <col min="3" max="3" width="9.5" customWidth="1"/>
    <col min="4" max="4" width="7.6640625" customWidth="1"/>
    <col min="5" max="5" width="8.83203125" bestFit="1" customWidth="1"/>
    <col min="6" max="6" width="7.83203125" bestFit="1" customWidth="1"/>
  </cols>
  <sheetData>
    <row r="1" spans="1:7" ht="9.5" customHeight="1"/>
    <row r="2" spans="1:7" ht="29.25" customHeight="1">
      <c r="A2" s="4"/>
      <c r="B2" s="4"/>
      <c r="C2" s="4"/>
      <c r="D2" s="4"/>
    </row>
    <row r="3" spans="1:7" ht="23.5" customHeight="1">
      <c r="A3" s="4"/>
      <c r="B3" s="4"/>
    </row>
    <row r="4" spans="1:7" ht="9.5" customHeight="1"/>
    <row r="5" spans="1:7" ht="5" customHeight="1"/>
    <row r="6" spans="1:7" ht="1" customHeight="1"/>
    <row r="7" spans="1:7">
      <c r="A7" s="1" t="s">
        <v>0</v>
      </c>
      <c r="B7" s="5" t="s">
        <v>1</v>
      </c>
      <c r="C7" s="4"/>
      <c r="D7" s="4"/>
    </row>
    <row r="8" spans="1:7">
      <c r="A8" s="1" t="s">
        <v>2</v>
      </c>
      <c r="B8" s="5" t="s">
        <v>55</v>
      </c>
      <c r="C8" s="4"/>
      <c r="D8" s="4"/>
    </row>
    <row r="9" spans="1:7">
      <c r="A9" s="1" t="s">
        <v>3</v>
      </c>
      <c r="B9" s="6" t="s">
        <v>56</v>
      </c>
      <c r="C9" s="4"/>
      <c r="D9" s="4"/>
    </row>
    <row r="10" spans="1:7" ht="16" thickBot="1">
      <c r="A10" s="1" t="s">
        <v>4</v>
      </c>
      <c r="B10" s="5" t="s">
        <v>5</v>
      </c>
      <c r="C10" s="4"/>
      <c r="D10" s="4"/>
    </row>
    <row r="11" spans="1:7">
      <c r="A11" s="21"/>
      <c r="B11" s="22"/>
      <c r="C11" s="23" t="s">
        <v>14</v>
      </c>
      <c r="D11" s="23"/>
      <c r="E11" s="23" t="s">
        <v>14</v>
      </c>
      <c r="F11" s="23"/>
      <c r="G11" s="24"/>
    </row>
    <row r="12" spans="1:7" ht="4.5" hidden="1" customHeight="1">
      <c r="A12" s="25"/>
      <c r="B12" s="2"/>
      <c r="C12" s="2"/>
      <c r="D12" s="2"/>
      <c r="E12" s="2"/>
      <c r="F12" s="2"/>
      <c r="G12" s="26"/>
    </row>
    <row r="13" spans="1:7" ht="12" customHeight="1">
      <c r="A13" s="25"/>
      <c r="B13" s="2"/>
      <c r="C13" s="8">
        <v>0.5</v>
      </c>
      <c r="D13" s="8"/>
      <c r="E13" s="8">
        <v>0.5</v>
      </c>
      <c r="F13" s="8"/>
      <c r="G13" s="27" t="s">
        <v>13</v>
      </c>
    </row>
    <row r="14" spans="1:7" ht="15" customHeight="1">
      <c r="A14" s="28" t="s">
        <v>6</v>
      </c>
      <c r="B14" s="9" t="s">
        <v>7</v>
      </c>
      <c r="C14" s="10" t="s">
        <v>10</v>
      </c>
      <c r="D14" s="10" t="s">
        <v>9</v>
      </c>
      <c r="E14" s="10" t="s">
        <v>10</v>
      </c>
      <c r="F14" s="10" t="s">
        <v>9</v>
      </c>
      <c r="G14" s="29" t="s">
        <v>9</v>
      </c>
    </row>
    <row r="15" spans="1:7" s="2" customFormat="1" ht="15" customHeight="1">
      <c r="A15" s="17"/>
      <c r="B15" s="7" t="s">
        <v>15</v>
      </c>
      <c r="C15" s="7"/>
      <c r="D15" s="7">
        <v>67</v>
      </c>
      <c r="E15" s="11"/>
      <c r="F15" s="11"/>
      <c r="G15" s="18">
        <f t="shared" ref="G15:G41" si="0">(F15*$E$13) + (D15*$C$13)</f>
        <v>33.5</v>
      </c>
    </row>
    <row r="16" spans="1:7" s="2" customFormat="1" ht="15" customHeight="1">
      <c r="A16" s="17"/>
      <c r="B16" s="7" t="s">
        <v>16</v>
      </c>
      <c r="C16" s="7"/>
      <c r="D16" s="7">
        <v>63</v>
      </c>
      <c r="E16" s="11"/>
      <c r="F16" s="11"/>
      <c r="G16" s="18">
        <f t="shared" si="0"/>
        <v>31.5</v>
      </c>
    </row>
    <row r="17" spans="1:7" s="2" customFormat="1" ht="15" customHeight="1">
      <c r="A17" s="17"/>
      <c r="B17" s="7" t="s">
        <v>17</v>
      </c>
      <c r="C17" s="7"/>
      <c r="D17" s="7">
        <v>81</v>
      </c>
      <c r="E17" s="11"/>
      <c r="F17" s="11"/>
      <c r="G17" s="18">
        <f t="shared" si="0"/>
        <v>40.5</v>
      </c>
    </row>
    <row r="18" spans="1:7" s="2" customFormat="1" ht="15" customHeight="1">
      <c r="A18" s="17"/>
      <c r="B18" s="7" t="s">
        <v>18</v>
      </c>
      <c r="C18" s="7"/>
      <c r="D18" s="7">
        <v>54</v>
      </c>
      <c r="E18" s="11"/>
      <c r="F18" s="11"/>
      <c r="G18" s="18">
        <f t="shared" si="0"/>
        <v>27</v>
      </c>
    </row>
    <row r="19" spans="1:7" s="2" customFormat="1" ht="15" customHeight="1">
      <c r="A19" s="17"/>
      <c r="B19" s="7" t="s">
        <v>19</v>
      </c>
      <c r="C19" s="7"/>
      <c r="D19" s="7">
        <v>66</v>
      </c>
      <c r="E19" s="11"/>
      <c r="F19" s="11"/>
      <c r="G19" s="18">
        <f t="shared" si="0"/>
        <v>33</v>
      </c>
    </row>
    <row r="20" spans="1:7" s="2" customFormat="1" ht="15" customHeight="1">
      <c r="A20" s="17"/>
      <c r="B20" s="7" t="s">
        <v>20</v>
      </c>
      <c r="C20" s="7"/>
      <c r="D20" s="7">
        <v>61</v>
      </c>
      <c r="E20" s="11"/>
      <c r="F20" s="11"/>
      <c r="G20" s="18">
        <f t="shared" si="0"/>
        <v>30.5</v>
      </c>
    </row>
    <row r="21" spans="1:7" s="2" customFormat="1" ht="15" customHeight="1">
      <c r="A21" s="17"/>
      <c r="B21" s="7" t="s">
        <v>21</v>
      </c>
      <c r="C21" s="7"/>
      <c r="D21" s="7">
        <v>60</v>
      </c>
      <c r="E21" s="11"/>
      <c r="F21" s="11"/>
      <c r="G21" s="18">
        <f t="shared" si="0"/>
        <v>30</v>
      </c>
    </row>
    <row r="22" spans="1:7" s="2" customFormat="1" ht="15" customHeight="1">
      <c r="A22" s="17"/>
      <c r="B22" s="7" t="s">
        <v>22</v>
      </c>
      <c r="C22" s="7"/>
      <c r="D22" s="7">
        <v>66</v>
      </c>
      <c r="E22" s="11"/>
      <c r="F22" s="11"/>
      <c r="G22" s="18">
        <f t="shared" si="0"/>
        <v>33</v>
      </c>
    </row>
    <row r="23" spans="1:7" s="2" customFormat="1" ht="15" customHeight="1">
      <c r="A23" s="17"/>
      <c r="B23" s="7" t="s">
        <v>23</v>
      </c>
      <c r="C23" s="7"/>
      <c r="D23" s="7">
        <v>84</v>
      </c>
      <c r="E23" s="11"/>
      <c r="F23" s="11"/>
      <c r="G23" s="18">
        <f t="shared" si="0"/>
        <v>42</v>
      </c>
    </row>
    <row r="24" spans="1:7" s="2" customFormat="1" ht="15" customHeight="1">
      <c r="A24" s="17"/>
      <c r="B24" s="7" t="s">
        <v>24</v>
      </c>
      <c r="C24" s="7"/>
      <c r="D24" s="7">
        <v>86</v>
      </c>
      <c r="E24" s="11"/>
      <c r="F24" s="11"/>
      <c r="G24" s="18">
        <f t="shared" si="0"/>
        <v>43</v>
      </c>
    </row>
    <row r="25" spans="1:7" s="2" customFormat="1" ht="15" customHeight="1">
      <c r="A25" s="17"/>
      <c r="B25" s="7" t="s">
        <v>25</v>
      </c>
      <c r="C25" s="7"/>
      <c r="D25" s="7">
        <v>84</v>
      </c>
      <c r="E25" s="11"/>
      <c r="F25" s="11"/>
      <c r="G25" s="18">
        <f t="shared" si="0"/>
        <v>42</v>
      </c>
    </row>
    <row r="26" spans="1:7" s="2" customFormat="1" ht="15" customHeight="1">
      <c r="A26" s="17"/>
      <c r="B26" s="7" t="s">
        <v>26</v>
      </c>
      <c r="C26" s="7"/>
      <c r="D26" s="7">
        <v>72</v>
      </c>
      <c r="E26" s="11"/>
      <c r="F26" s="11"/>
      <c r="G26" s="18">
        <f t="shared" si="0"/>
        <v>36</v>
      </c>
    </row>
    <row r="27" spans="1:7" s="2" customFormat="1" ht="15" customHeight="1">
      <c r="A27" s="17"/>
      <c r="B27" s="7" t="s">
        <v>27</v>
      </c>
      <c r="C27" s="7"/>
      <c r="D27" s="7">
        <v>70</v>
      </c>
      <c r="E27" s="11"/>
      <c r="F27" s="11"/>
      <c r="G27" s="18">
        <f t="shared" si="0"/>
        <v>35</v>
      </c>
    </row>
    <row r="28" spans="1:7" s="2" customFormat="1" ht="15" customHeight="1">
      <c r="A28" s="17"/>
      <c r="B28" s="7" t="s">
        <v>28</v>
      </c>
      <c r="C28" s="7"/>
      <c r="D28" s="7">
        <v>60</v>
      </c>
      <c r="E28" s="11"/>
      <c r="F28" s="11"/>
      <c r="G28" s="18">
        <f t="shared" si="0"/>
        <v>30</v>
      </c>
    </row>
    <row r="29" spans="1:7" s="2" customFormat="1" ht="15" customHeight="1">
      <c r="A29" s="17"/>
      <c r="B29" s="7" t="s">
        <v>29</v>
      </c>
      <c r="C29" s="7"/>
      <c r="D29" s="7">
        <v>77</v>
      </c>
      <c r="E29" s="11"/>
      <c r="F29" s="11"/>
      <c r="G29" s="18">
        <f t="shared" si="0"/>
        <v>38.5</v>
      </c>
    </row>
    <row r="30" spans="1:7" s="2" customFormat="1" ht="15" customHeight="1">
      <c r="A30" s="17"/>
      <c r="B30" s="7" t="s">
        <v>30</v>
      </c>
      <c r="C30" s="7"/>
      <c r="D30" s="7">
        <v>57</v>
      </c>
      <c r="E30" s="11"/>
      <c r="F30" s="11"/>
      <c r="G30" s="18">
        <f t="shared" si="0"/>
        <v>28.5</v>
      </c>
    </row>
    <row r="31" spans="1:7" s="2" customFormat="1" ht="15" customHeight="1">
      <c r="A31" s="17"/>
      <c r="B31" s="7" t="s">
        <v>31</v>
      </c>
      <c r="C31" s="7"/>
      <c r="D31" s="7">
        <v>53</v>
      </c>
      <c r="E31" s="11"/>
      <c r="F31" s="11"/>
      <c r="G31" s="18">
        <f t="shared" si="0"/>
        <v>26.5</v>
      </c>
    </row>
    <row r="32" spans="1:7" s="2" customFormat="1" ht="15" customHeight="1">
      <c r="A32" s="17"/>
      <c r="B32" s="7" t="s">
        <v>32</v>
      </c>
      <c r="C32" s="7"/>
      <c r="D32" s="7">
        <v>60</v>
      </c>
      <c r="E32" s="11"/>
      <c r="F32" s="11"/>
      <c r="G32" s="18">
        <f t="shared" si="0"/>
        <v>30</v>
      </c>
    </row>
    <row r="33" spans="1:7" s="2" customFormat="1" ht="15" customHeight="1">
      <c r="A33" s="17"/>
      <c r="B33" s="7" t="s">
        <v>33</v>
      </c>
      <c r="C33" s="7"/>
      <c r="D33" s="7">
        <v>71</v>
      </c>
      <c r="E33" s="11"/>
      <c r="F33" s="11"/>
      <c r="G33" s="18">
        <f t="shared" si="0"/>
        <v>35.5</v>
      </c>
    </row>
    <row r="34" spans="1:7" s="2" customFormat="1" ht="15" customHeight="1">
      <c r="A34" s="17"/>
      <c r="B34" s="7" t="s">
        <v>34</v>
      </c>
      <c r="C34" s="7"/>
      <c r="D34" s="7">
        <v>78</v>
      </c>
      <c r="E34" s="11"/>
      <c r="F34" s="11"/>
      <c r="G34" s="18">
        <f t="shared" si="0"/>
        <v>39</v>
      </c>
    </row>
    <row r="35" spans="1:7" s="2" customFormat="1" ht="15" customHeight="1">
      <c r="A35" s="17"/>
      <c r="B35" s="7" t="s">
        <v>35</v>
      </c>
      <c r="C35" s="7"/>
      <c r="D35" s="7">
        <v>78</v>
      </c>
      <c r="E35" s="11"/>
      <c r="F35" s="11"/>
      <c r="G35" s="18">
        <f t="shared" si="0"/>
        <v>39</v>
      </c>
    </row>
    <row r="36" spans="1:7" s="2" customFormat="1" ht="15" customHeight="1">
      <c r="A36" s="17"/>
      <c r="B36" s="7" t="s">
        <v>36</v>
      </c>
      <c r="C36" s="7"/>
      <c r="D36" s="7">
        <v>63</v>
      </c>
      <c r="E36" s="11"/>
      <c r="F36" s="11"/>
      <c r="G36" s="18">
        <f t="shared" si="0"/>
        <v>31.5</v>
      </c>
    </row>
    <row r="37" spans="1:7" s="2" customFormat="1" ht="15" customHeight="1">
      <c r="A37" s="17"/>
      <c r="B37" s="7" t="s">
        <v>37</v>
      </c>
      <c r="C37" s="7"/>
      <c r="D37" s="7">
        <v>65</v>
      </c>
      <c r="E37" s="11"/>
      <c r="F37" s="11"/>
      <c r="G37" s="18">
        <f t="shared" si="0"/>
        <v>32.5</v>
      </c>
    </row>
    <row r="38" spans="1:7" s="2" customFormat="1" ht="15" customHeight="1">
      <c r="A38" s="17"/>
      <c r="B38" s="7" t="s">
        <v>38</v>
      </c>
      <c r="C38" s="7"/>
      <c r="D38" s="7">
        <v>74</v>
      </c>
      <c r="E38" s="11"/>
      <c r="F38" s="11"/>
      <c r="G38" s="18">
        <f t="shared" si="0"/>
        <v>37</v>
      </c>
    </row>
    <row r="39" spans="1:7" s="2" customFormat="1" ht="15" customHeight="1">
      <c r="A39" s="17"/>
      <c r="B39" s="7" t="s">
        <v>39</v>
      </c>
      <c r="C39" s="7"/>
      <c r="D39" s="7">
        <v>75</v>
      </c>
      <c r="E39" s="11"/>
      <c r="F39" s="11"/>
      <c r="G39" s="18">
        <f t="shared" si="0"/>
        <v>37.5</v>
      </c>
    </row>
    <row r="40" spans="1:7" s="2" customFormat="1" ht="15" customHeight="1">
      <c r="A40" s="17"/>
      <c r="B40" s="7" t="s">
        <v>40</v>
      </c>
      <c r="C40" s="7"/>
      <c r="D40" s="7">
        <v>60</v>
      </c>
      <c r="E40" s="11"/>
      <c r="F40" s="11"/>
      <c r="G40" s="18">
        <f t="shared" si="0"/>
        <v>30</v>
      </c>
    </row>
    <row r="41" spans="1:7" s="2" customFormat="1" ht="15" customHeight="1">
      <c r="A41" s="17"/>
      <c r="B41" s="7" t="s">
        <v>41</v>
      </c>
      <c r="C41" s="7"/>
      <c r="D41" s="7">
        <v>61</v>
      </c>
      <c r="E41" s="11"/>
      <c r="F41" s="11"/>
      <c r="G41" s="18">
        <f t="shared" si="0"/>
        <v>30.5</v>
      </c>
    </row>
    <row r="42" spans="1:7">
      <c r="A42" s="19"/>
      <c r="B42" s="7" t="s">
        <v>42</v>
      </c>
      <c r="C42" s="7"/>
      <c r="D42" s="7">
        <v>46</v>
      </c>
      <c r="E42" s="12"/>
      <c r="F42" s="12"/>
      <c r="G42" s="18">
        <f>(F42*$E$13) + (D42*$C$13)</f>
        <v>23</v>
      </c>
    </row>
    <row r="43" spans="1:7">
      <c r="A43" s="20"/>
      <c r="B43" s="7" t="s">
        <v>43</v>
      </c>
      <c r="C43" s="7"/>
      <c r="D43" s="7">
        <v>64</v>
      </c>
      <c r="E43" s="12"/>
      <c r="F43" s="12"/>
      <c r="G43" s="18">
        <f t="shared" ref="G43:G54" si="1">(F43*$E$13) + (D43*$C$13)</f>
        <v>32</v>
      </c>
    </row>
    <row r="44" spans="1:7" ht="15" customHeight="1">
      <c r="A44" s="19"/>
      <c r="B44" s="7" t="s">
        <v>44</v>
      </c>
      <c r="C44" s="7"/>
      <c r="D44" s="7">
        <v>55</v>
      </c>
      <c r="E44" s="12"/>
      <c r="F44" s="12"/>
      <c r="G44" s="18">
        <f t="shared" si="1"/>
        <v>27.5</v>
      </c>
    </row>
    <row r="45" spans="1:7">
      <c r="A45" s="20"/>
      <c r="B45" s="7" t="s">
        <v>45</v>
      </c>
      <c r="C45" s="7"/>
      <c r="D45" s="7">
        <v>67</v>
      </c>
      <c r="E45" s="12"/>
      <c r="F45" s="12"/>
      <c r="G45" s="18">
        <f t="shared" si="1"/>
        <v>33.5</v>
      </c>
    </row>
    <row r="46" spans="1:7" ht="15" customHeight="1">
      <c r="A46" s="19"/>
      <c r="B46" s="7" t="s">
        <v>46</v>
      </c>
      <c r="C46" s="7"/>
      <c r="D46" s="7">
        <v>67</v>
      </c>
      <c r="E46" s="12"/>
      <c r="F46" s="12"/>
      <c r="G46" s="18">
        <f t="shared" si="1"/>
        <v>33.5</v>
      </c>
    </row>
    <row r="47" spans="1:7">
      <c r="A47" s="20"/>
      <c r="B47" s="7" t="s">
        <v>47</v>
      </c>
      <c r="C47" s="7"/>
      <c r="D47" s="7">
        <v>70</v>
      </c>
      <c r="E47" s="12"/>
      <c r="F47" s="12"/>
      <c r="G47" s="18">
        <f t="shared" si="1"/>
        <v>35</v>
      </c>
    </row>
    <row r="48" spans="1:7" s="2" customFormat="1">
      <c r="A48" s="20"/>
      <c r="B48" s="7" t="s">
        <v>48</v>
      </c>
      <c r="C48" s="7"/>
      <c r="D48" s="7">
        <v>71</v>
      </c>
      <c r="E48" s="12"/>
      <c r="F48" s="12"/>
      <c r="G48" s="18">
        <f t="shared" si="1"/>
        <v>35.5</v>
      </c>
    </row>
    <row r="49" spans="1:7" s="2" customFormat="1">
      <c r="A49" s="20"/>
      <c r="B49" s="7" t="s">
        <v>49</v>
      </c>
      <c r="C49" s="7"/>
      <c r="D49" s="7">
        <v>67</v>
      </c>
      <c r="E49" s="12"/>
      <c r="F49" s="12"/>
      <c r="G49" s="18">
        <f t="shared" si="1"/>
        <v>33.5</v>
      </c>
    </row>
    <row r="50" spans="1:7" s="2" customFormat="1">
      <c r="A50" s="20"/>
      <c r="B50" s="7" t="s">
        <v>50</v>
      </c>
      <c r="C50" s="7"/>
      <c r="D50" s="7">
        <v>40</v>
      </c>
      <c r="E50" s="12"/>
      <c r="F50" s="12"/>
      <c r="G50" s="18">
        <f t="shared" si="1"/>
        <v>20</v>
      </c>
    </row>
    <row r="51" spans="1:7">
      <c r="A51" s="19"/>
      <c r="B51" s="7" t="s">
        <v>51</v>
      </c>
      <c r="C51" s="7"/>
      <c r="D51" s="7">
        <v>40</v>
      </c>
      <c r="E51" s="12"/>
      <c r="F51" s="12"/>
      <c r="G51" s="18">
        <f t="shared" si="1"/>
        <v>20</v>
      </c>
    </row>
    <row r="52" spans="1:7">
      <c r="A52" s="20"/>
      <c r="B52" s="7" t="s">
        <v>52</v>
      </c>
      <c r="C52" s="7"/>
      <c r="D52" s="7">
        <v>40</v>
      </c>
      <c r="E52" s="12"/>
      <c r="F52" s="12"/>
      <c r="G52" s="18">
        <f t="shared" si="1"/>
        <v>20</v>
      </c>
    </row>
    <row r="53" spans="1:7" s="2" customFormat="1">
      <c r="A53" s="20"/>
      <c r="B53" s="7" t="s">
        <v>53</v>
      </c>
      <c r="C53" s="7"/>
      <c r="D53" s="7">
        <v>40</v>
      </c>
      <c r="E53" s="12"/>
      <c r="F53" s="12"/>
      <c r="G53" s="18">
        <f t="shared" si="1"/>
        <v>20</v>
      </c>
    </row>
    <row r="54" spans="1:7">
      <c r="A54" s="19"/>
      <c r="B54" s="7" t="s">
        <v>54</v>
      </c>
      <c r="C54" s="7"/>
      <c r="D54" s="7">
        <v>50</v>
      </c>
      <c r="E54" s="12"/>
      <c r="F54" s="12"/>
      <c r="G54" s="18">
        <f t="shared" si="1"/>
        <v>25</v>
      </c>
    </row>
    <row r="55" spans="1:7">
      <c r="A55" s="30" t="s">
        <v>8</v>
      </c>
      <c r="B55" s="13">
        <f>COUNTA(B15:B54)</f>
        <v>40</v>
      </c>
      <c r="C55" s="14" t="s">
        <v>11</v>
      </c>
      <c r="D55" s="15">
        <f>AVERAGE(D42:D54)</f>
        <v>55.153846153846153</v>
      </c>
      <c r="E55" s="16"/>
      <c r="F55" s="15" t="e">
        <f>AVERAGE(F42:F54)</f>
        <v>#DIV/0!</v>
      </c>
      <c r="G55" s="31">
        <f>AVERAGE(G42:G54)</f>
        <v>27.576923076923077</v>
      </c>
    </row>
    <row r="56" spans="1:7" ht="0" hidden="1" customHeight="1">
      <c r="A56" s="25"/>
      <c r="B56" s="2"/>
      <c r="C56" s="3"/>
      <c r="D56" s="2"/>
      <c r="E56" s="2"/>
      <c r="F56" s="2"/>
      <c r="G56" s="26"/>
    </row>
    <row r="57" spans="1:7" ht="16" thickBot="1">
      <c r="A57" s="32"/>
      <c r="B57" s="33"/>
      <c r="C57" s="34" t="s">
        <v>12</v>
      </c>
      <c r="D57" s="35">
        <f>STDEV(D42:D54)</f>
        <v>12.908951376507133</v>
      </c>
      <c r="E57" s="36"/>
      <c r="F57" s="35" t="e">
        <f>STDEV(F42:F55)</f>
        <v>#DIV/0!</v>
      </c>
      <c r="G57" s="37">
        <f>STDEV(G42:G55)</f>
        <v>6.2012596544391654</v>
      </c>
    </row>
  </sheetData>
  <mergeCells count="10">
    <mergeCell ref="C11:D11"/>
    <mergeCell ref="C13:D13"/>
    <mergeCell ref="E11:F11"/>
    <mergeCell ref="A2:B3"/>
    <mergeCell ref="C2:D2"/>
    <mergeCell ref="B7:D7"/>
    <mergeCell ref="B8:D8"/>
    <mergeCell ref="B9:D9"/>
    <mergeCell ref="B10:D10"/>
    <mergeCell ref="E13:F13"/>
  </mergeCell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1"/>
  <headerFooter alignWithMargins="0">
    <oddFooter>&amp;C&amp;"Segoe UI,Regular"&amp;7 Mod_List_M5X02201 / MyTSD_ModuleSearch_Drill_ModuleTaking / UNI\\evision_ssrs / 1/14/2020 12:25:00 PM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C3526F0E83DE4EAA49458BA4114BDD" ma:contentTypeVersion="4" ma:contentTypeDescription="Create a new document." ma:contentTypeScope="" ma:versionID="1f71d4151977a0dfeb827fbcb4819edd">
  <xsd:schema xmlns:xsd="http://www.w3.org/2001/XMLSchema" xmlns:xs="http://www.w3.org/2001/XMLSchema" xmlns:p="http://schemas.microsoft.com/office/2006/metadata/properties" xmlns:ns2="6d31e8ae-61ec-4dd9-af3c-305fb2d2a050" targetNamespace="http://schemas.microsoft.com/office/2006/metadata/properties" ma:root="true" ma:fieldsID="8b7a8cd7a1683c1638f68e10b7ec8f67" ns2:_="">
    <xsd:import namespace="6d31e8ae-61ec-4dd9-af3c-305fb2d2a0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31e8ae-61ec-4dd9-af3c-305fb2d2a0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6617EB-C04D-4A2D-97D6-0CB91942DBF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96C63E3-8DDA-4BCD-B365-AD25B87A4C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E20A4A-E854-4087-A9D7-CDDD387051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31e8ae-61ec-4dd9-af3c-305fb2d2a0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Macintosh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Mod_List_M5X02201</vt:lpstr>
      <vt:lpstr>Mod_List_M5X02201!Print_Titles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Tudor</dc:creator>
  <cp:lastModifiedBy>Andrew Harrison</cp:lastModifiedBy>
  <dcterms:created xsi:type="dcterms:W3CDTF">2020-01-14T12:33:20Z</dcterms:created>
  <dcterms:modified xsi:type="dcterms:W3CDTF">2020-06-18T07:52:58Z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0x010100E0C3526F0E83DE4EAA49458BA4114BDD</vt:lpwstr>
  </property>
</Properties>
</file>