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/>
  <mc:AlternateContent xmlns:mc="http://schemas.openxmlformats.org/markup-compatibility/2006">
    <mc:Choice Requires="x15">
      <x15ac:absPath xmlns:x15ac="http://schemas.microsoft.com/office/spreadsheetml/2010/11/ac" url="C:\Users\sc-gt\Desktop\MARKS 2019-20\"/>
    </mc:Choice>
  </mc:AlternateContent>
  <bookViews>
    <workbookView xWindow="0" yWindow="0" windowWidth="22560" windowHeight="11290"/>
  </bookViews>
  <sheets>
    <sheet name="Grades" sheetId="1" r:id="rId1"/>
  </sheets>
  <calcPr calcId="162913"/>
  <extLs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purl.oclc.org/ooxml/spreadsheetml/main">
  <c r="E64" i="1" l="1"/>
  <c r="E63" i="1"/>
  <c r="E36" i="1" l="1"/>
  <c r="E39" i="1"/>
  <c r="E41" i="1"/>
  <c r="E45" i="1"/>
  <c r="E46" i="1"/>
  <c r="E48" i="1"/>
  <c r="E49" i="1"/>
  <c r="E51" i="1"/>
  <c r="E53" i="1"/>
  <c r="E57" i="1"/>
  <c r="E7" i="1"/>
  <c r="E10" i="1"/>
  <c r="E11" i="1"/>
  <c r="E13" i="1"/>
  <c r="E17" i="1"/>
  <c r="E18" i="1"/>
  <c r="E19" i="1"/>
  <c r="E26" i="1"/>
  <c r="E30" i="1"/>
  <c r="E31" i="1"/>
  <c r="E33" i="1"/>
  <c r="E34" i="1"/>
  <c r="E2" i="1"/>
</calcChain>
</file>

<file path=xl/sharedStrings.xml><?xml version="1.0" encoding="utf-8"?>
<sst xmlns="http://purl.oclc.org/ooxml/spreadsheetml/main" count="166" uniqueCount="118">
  <si>
    <t>First name</t>
  </si>
  <si>
    <t>Surname</t>
  </si>
  <si>
    <t>Daniel</t>
  </si>
  <si>
    <t>Algie</t>
  </si>
  <si>
    <t>Tariq</t>
  </si>
  <si>
    <t>Assayed</t>
  </si>
  <si>
    <t>Samia</t>
  </si>
  <si>
    <t>Assebab</t>
  </si>
  <si>
    <t>Benjamin</t>
  </si>
  <si>
    <t>Atkins</t>
  </si>
  <si>
    <t>Patrick</t>
  </si>
  <si>
    <t>Atkinson</t>
  </si>
  <si>
    <t>Kieran John</t>
  </si>
  <si>
    <t>Ayres</t>
  </si>
  <si>
    <t>James</t>
  </si>
  <si>
    <t>Ball</t>
  </si>
  <si>
    <t>Matthew</t>
  </si>
  <si>
    <t>Banwell-clode</t>
  </si>
  <si>
    <t>Elliot</t>
  </si>
  <si>
    <t>Barnett</t>
  </si>
  <si>
    <t>Joshua</t>
  </si>
  <si>
    <t>Batchelor</t>
  </si>
  <si>
    <t>Bell</t>
  </si>
  <si>
    <t>Nyakamha</t>
  </si>
  <si>
    <t>Bright</t>
  </si>
  <si>
    <t>Harry Michael</t>
  </si>
  <si>
    <t>Byrne</t>
  </si>
  <si>
    <t>Michelle</t>
  </si>
  <si>
    <t>Chalmers</t>
  </si>
  <si>
    <t>Declan</t>
  </si>
  <si>
    <t>Chambers</t>
  </si>
  <si>
    <t>Kristian</t>
  </si>
  <si>
    <t>Cole</t>
  </si>
  <si>
    <t>Lauren</t>
  </si>
  <si>
    <t>Davies</t>
  </si>
  <si>
    <t>Dunhill</t>
  </si>
  <si>
    <t>Michael</t>
  </si>
  <si>
    <t>Elliott</t>
  </si>
  <si>
    <t>Gareth</t>
  </si>
  <si>
    <t>Evans</t>
  </si>
  <si>
    <t>Nicholas</t>
  </si>
  <si>
    <t>Peter</t>
  </si>
  <si>
    <t>Thomas</t>
  </si>
  <si>
    <t>Geraint</t>
  </si>
  <si>
    <t>Hill</t>
  </si>
  <si>
    <t>Shaun</t>
  </si>
  <si>
    <t>Holborow</t>
  </si>
  <si>
    <t>Abdurahman</t>
  </si>
  <si>
    <t>Ibrahim</t>
  </si>
  <si>
    <t>David</t>
  </si>
  <si>
    <t>Jeffery</t>
  </si>
  <si>
    <t>Lloyd</t>
  </si>
  <si>
    <t>Johnson</t>
  </si>
  <si>
    <t>Morgan</t>
  </si>
  <si>
    <t>Jones</t>
  </si>
  <si>
    <t>Richard</t>
  </si>
  <si>
    <t>Scott</t>
  </si>
  <si>
    <t>Aida</t>
  </si>
  <si>
    <t>Lamer</t>
  </si>
  <si>
    <t>Krzysztof</t>
  </si>
  <si>
    <t>Matela</t>
  </si>
  <si>
    <t>Nathan</t>
  </si>
  <si>
    <t>Ryan</t>
  </si>
  <si>
    <t>Brian</t>
  </si>
  <si>
    <t>Morris</t>
  </si>
  <si>
    <t>Moseley</t>
  </si>
  <si>
    <t>Neil</t>
  </si>
  <si>
    <t>Connor</t>
  </si>
  <si>
    <t>Osborne</t>
  </si>
  <si>
    <t>Karl</t>
  </si>
  <si>
    <t>Plummer</t>
  </si>
  <si>
    <t>Pritchard</t>
  </si>
  <si>
    <t>Liam</t>
  </si>
  <si>
    <t>Radcliffe</t>
  </si>
  <si>
    <t>Farhan</t>
  </si>
  <si>
    <t>Rahman</t>
  </si>
  <si>
    <t>Regan</t>
  </si>
  <si>
    <t>Sarah</t>
  </si>
  <si>
    <t>Rule</t>
  </si>
  <si>
    <t>Fathi</t>
  </si>
  <si>
    <t>Sharif</t>
  </si>
  <si>
    <t>Kaylie</t>
  </si>
  <si>
    <t>Shoulder</t>
  </si>
  <si>
    <t>Simmonds</t>
  </si>
  <si>
    <t>Anthony</t>
  </si>
  <si>
    <t>Smith</t>
  </si>
  <si>
    <t>Siobhan</t>
  </si>
  <si>
    <t>Stephens</t>
  </si>
  <si>
    <t>Stock</t>
  </si>
  <si>
    <t>Isobel</t>
  </si>
  <si>
    <t>Sutcliffe</t>
  </si>
  <si>
    <t>Alex</t>
  </si>
  <si>
    <t>Cory</t>
  </si>
  <si>
    <t>Tyzack</t>
  </si>
  <si>
    <t>Samuel</t>
  </si>
  <si>
    <t>Wattis</t>
  </si>
  <si>
    <t>Paul</t>
  </si>
  <si>
    <t>Weaver</t>
  </si>
  <si>
    <t>John</t>
  </si>
  <si>
    <t>Williams</t>
  </si>
  <si>
    <t>Willis</t>
  </si>
  <si>
    <t>Donna</t>
  </si>
  <si>
    <t>Wright</t>
  </si>
  <si>
    <t xml:space="preserve">WD </t>
  </si>
  <si>
    <t>pending</t>
  </si>
  <si>
    <t>Jacob/Amelia</t>
  </si>
  <si>
    <t>O'Mahoney</t>
  </si>
  <si>
    <t>?</t>
  </si>
  <si>
    <t>Assignment 1</t>
  </si>
  <si>
    <t>Assignment 2</t>
  </si>
  <si>
    <t>Overall</t>
  </si>
  <si>
    <t>July 17th</t>
  </si>
  <si>
    <t>EC</t>
  </si>
  <si>
    <t>EC?</t>
  </si>
  <si>
    <t>WD</t>
  </si>
  <si>
    <t>pending - submitted 22nd June</t>
  </si>
  <si>
    <t>AVG</t>
  </si>
  <si>
    <t>STD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</si>
</sst>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Arial Unicode MS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b/>
      <sz val="11"/>
      <color theme="1"/>
      <name val="Arial Unicode MS"/>
    </font>
  </fonts>
  <fills count="2">
    <fill>
      <patternFill patternType="none"/>
    </fill>
    <fill>
      <patternFill patternType="gray125"/>
    </fill>
  </fills>
  <borders count="10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9" xfId="0" applyNumberFormat="1" applyBorder="1" applyAlignment="1">
      <alignment horizont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E64"/>
  <sheetViews>
    <sheetView tabSelected="1" topLeftCell="A46" workbookViewId="0">
      <selection activeCell="D58" sqref="D58"/>
    </sheetView>
  </sheetViews>
  <sheetFormatPr defaultRowHeight="14"/>
  <cols>
    <col min="1" max="1" width="15.33203125" customWidth="1"/>
    <col min="2" max="2" width="17" customWidth="1"/>
    <col min="3" max="3" width="26.9140625" style="1" customWidth="1"/>
    <col min="4" max="4" width="12" style="1" customWidth="1"/>
    <col min="5" max="5" width="14.58203125" style="1" customWidth="1"/>
  </cols>
  <sheetData>
    <row r="1" spans="1:5">
      <c r="A1" s="4" t="s">
        <v>0</v>
      </c>
      <c r="B1" s="5" t="s">
        <v>1</v>
      </c>
      <c r="C1" s="6" t="s">
        <v>108</v>
      </c>
      <c r="D1" s="6" t="s">
        <v>109</v>
      </c>
      <c r="E1" s="7" t="s">
        <v>110</v>
      </c>
    </row>
    <row r="2" spans="1:5">
      <c r="A2" s="8" t="s">
        <v>2</v>
      </c>
      <c r="B2" s="2" t="s">
        <v>3</v>
      </c>
      <c r="C2" s="3">
        <v>58</v>
      </c>
      <c r="D2" s="3">
        <v>72</v>
      </c>
      <c r="E2" s="9">
        <f>(C2*0.5)+(D2*0.5)</f>
        <v>65</v>
      </c>
    </row>
    <row r="3" spans="1:5">
      <c r="A3" s="8" t="s">
        <v>4</v>
      </c>
      <c r="B3" s="2" t="s">
        <v>5</v>
      </c>
      <c r="C3" s="3" t="s">
        <v>111</v>
      </c>
      <c r="D3" s="3">
        <v>58</v>
      </c>
      <c r="E3" s="9"/>
    </row>
    <row r="4" spans="1:5">
      <c r="A4" s="8" t="s">
        <v>6</v>
      </c>
      <c r="B4" s="2" t="s">
        <v>7</v>
      </c>
      <c r="C4" s="3" t="s">
        <v>112</v>
      </c>
      <c r="D4" s="3" t="s">
        <v>107</v>
      </c>
      <c r="E4" s="9"/>
    </row>
    <row r="5" spans="1:5">
      <c r="A5" s="8" t="s">
        <v>8</v>
      </c>
      <c r="B5" s="2" t="s">
        <v>9</v>
      </c>
      <c r="C5" s="3" t="s">
        <v>111</v>
      </c>
      <c r="D5" s="3">
        <v>74</v>
      </c>
      <c r="E5" s="9"/>
    </row>
    <row r="6" spans="1:5">
      <c r="A6" s="8" t="s">
        <v>10</v>
      </c>
      <c r="B6" s="2" t="s">
        <v>11</v>
      </c>
      <c r="C6" s="3" t="s">
        <v>111</v>
      </c>
      <c r="D6" s="3">
        <v>92</v>
      </c>
      <c r="E6" s="9"/>
    </row>
    <row r="7" spans="1:5">
      <c r="A7" s="8" t="s">
        <v>12</v>
      </c>
      <c r="B7" s="2" t="s">
        <v>13</v>
      </c>
      <c r="C7" s="3">
        <v>55</v>
      </c>
      <c r="D7" s="3">
        <v>54</v>
      </c>
      <c r="E7" s="9">
        <f t="shared" ref="E3:E62" si="0">(C7*0.5)+(D7*0.5)</f>
        <v>54.5</v>
      </c>
    </row>
    <row r="8" spans="1:5">
      <c r="A8" s="8" t="s">
        <v>14</v>
      </c>
      <c r="B8" s="2" t="s">
        <v>15</v>
      </c>
      <c r="C8" s="3" t="s">
        <v>111</v>
      </c>
      <c r="D8" s="3">
        <v>88</v>
      </c>
      <c r="E8" s="9"/>
    </row>
    <row r="9" spans="1:5">
      <c r="A9" s="8" t="s">
        <v>16</v>
      </c>
      <c r="B9" s="2" t="s">
        <v>17</v>
      </c>
      <c r="C9" s="3"/>
      <c r="D9" s="3" t="s">
        <v>103</v>
      </c>
      <c r="E9" s="9"/>
    </row>
    <row r="10" spans="1:5">
      <c r="A10" s="8" t="s">
        <v>18</v>
      </c>
      <c r="B10" s="2" t="s">
        <v>19</v>
      </c>
      <c r="C10" s="3">
        <v>75</v>
      </c>
      <c r="D10" s="3">
        <v>58</v>
      </c>
      <c r="E10" s="9">
        <f t="shared" si="0"/>
        <v>66.5</v>
      </c>
    </row>
    <row r="11" spans="1:5">
      <c r="A11" s="8" t="s">
        <v>20</v>
      </c>
      <c r="B11" s="2" t="s">
        <v>21</v>
      </c>
      <c r="C11" s="3">
        <v>73</v>
      </c>
      <c r="D11" s="3">
        <v>58</v>
      </c>
      <c r="E11" s="9">
        <f t="shared" si="0"/>
        <v>65.5</v>
      </c>
    </row>
    <row r="12" spans="1:5">
      <c r="A12" s="8" t="s">
        <v>20</v>
      </c>
      <c r="B12" s="2" t="s">
        <v>22</v>
      </c>
      <c r="C12" s="3" t="s">
        <v>111</v>
      </c>
      <c r="D12" s="3">
        <v>63</v>
      </c>
      <c r="E12" s="9"/>
    </row>
    <row r="13" spans="1:5">
      <c r="A13" s="8" t="s">
        <v>23</v>
      </c>
      <c r="B13" s="2" t="s">
        <v>24</v>
      </c>
      <c r="C13" s="3">
        <v>69</v>
      </c>
      <c r="D13" s="3">
        <v>56</v>
      </c>
      <c r="E13" s="9">
        <f t="shared" si="0"/>
        <v>62.5</v>
      </c>
    </row>
    <row r="14" spans="1:5">
      <c r="A14" s="8" t="s">
        <v>25</v>
      </c>
      <c r="B14" s="2" t="s">
        <v>26</v>
      </c>
      <c r="C14" s="3" t="s">
        <v>112</v>
      </c>
      <c r="D14" s="3">
        <v>56</v>
      </c>
      <c r="E14" s="9"/>
    </row>
    <row r="15" spans="1:5">
      <c r="A15" s="8" t="s">
        <v>27</v>
      </c>
      <c r="B15" s="2" t="s">
        <v>28</v>
      </c>
      <c r="C15" s="3" t="s">
        <v>111</v>
      </c>
      <c r="D15" s="3">
        <v>77</v>
      </c>
      <c r="E15" s="9"/>
    </row>
    <row r="16" spans="1:5">
      <c r="A16" s="8" t="s">
        <v>29</v>
      </c>
      <c r="B16" s="2" t="s">
        <v>30</v>
      </c>
      <c r="C16" s="3" t="s">
        <v>113</v>
      </c>
      <c r="D16" s="3">
        <v>40</v>
      </c>
      <c r="E16" s="9"/>
    </row>
    <row r="17" spans="1:5">
      <c r="A17" s="8" t="s">
        <v>31</v>
      </c>
      <c r="B17" s="2" t="s">
        <v>32</v>
      </c>
      <c r="C17" s="3">
        <v>68</v>
      </c>
      <c r="D17" s="3">
        <v>73</v>
      </c>
      <c r="E17" s="9">
        <f t="shared" si="0"/>
        <v>70.5</v>
      </c>
    </row>
    <row r="18" spans="1:5">
      <c r="A18" s="8" t="s">
        <v>33</v>
      </c>
      <c r="B18" s="2" t="s">
        <v>34</v>
      </c>
      <c r="C18" s="3">
        <v>72</v>
      </c>
      <c r="D18" s="3">
        <v>58</v>
      </c>
      <c r="E18" s="9">
        <f t="shared" si="0"/>
        <v>65</v>
      </c>
    </row>
    <row r="19" spans="1:5">
      <c r="A19" s="8" t="s">
        <v>14</v>
      </c>
      <c r="B19" s="2" t="s">
        <v>35</v>
      </c>
      <c r="C19" s="3">
        <v>65</v>
      </c>
      <c r="D19" s="3">
        <v>73</v>
      </c>
      <c r="E19" s="9">
        <f t="shared" si="0"/>
        <v>69</v>
      </c>
    </row>
    <row r="20" spans="1:5">
      <c r="A20" s="8" t="s">
        <v>36</v>
      </c>
      <c r="B20" s="2" t="s">
        <v>37</v>
      </c>
      <c r="C20" s="3" t="s">
        <v>114</v>
      </c>
      <c r="D20" s="3" t="s">
        <v>103</v>
      </c>
      <c r="E20" s="9"/>
    </row>
    <row r="21" spans="1:5">
      <c r="A21" s="8" t="s">
        <v>38</v>
      </c>
      <c r="B21" s="2" t="s">
        <v>39</v>
      </c>
      <c r="C21" s="3" t="s">
        <v>111</v>
      </c>
      <c r="D21" s="3">
        <v>63</v>
      </c>
      <c r="E21" s="9"/>
    </row>
    <row r="22" spans="1:5">
      <c r="A22" s="8" t="s">
        <v>40</v>
      </c>
      <c r="B22" s="2" t="s">
        <v>39</v>
      </c>
      <c r="C22" s="3" t="s">
        <v>113</v>
      </c>
      <c r="D22" s="3">
        <v>40</v>
      </c>
      <c r="E22" s="9"/>
    </row>
    <row r="23" spans="1:5">
      <c r="A23" s="8" t="s">
        <v>41</v>
      </c>
      <c r="B23" s="2" t="s">
        <v>39</v>
      </c>
      <c r="C23" s="3" t="s">
        <v>111</v>
      </c>
      <c r="D23" s="3">
        <v>79</v>
      </c>
      <c r="E23" s="9"/>
    </row>
    <row r="24" spans="1:5">
      <c r="A24" s="8" t="s">
        <v>42</v>
      </c>
      <c r="B24" s="2" t="s">
        <v>39</v>
      </c>
      <c r="C24" s="3" t="s">
        <v>111</v>
      </c>
      <c r="D24" s="3">
        <v>64</v>
      </c>
      <c r="E24" s="9"/>
    </row>
    <row r="25" spans="1:5">
      <c r="A25" s="8" t="s">
        <v>43</v>
      </c>
      <c r="B25" s="2" t="s">
        <v>44</v>
      </c>
      <c r="C25" s="3" t="s">
        <v>111</v>
      </c>
      <c r="D25" s="3">
        <v>65</v>
      </c>
      <c r="E25" s="9"/>
    </row>
    <row r="26" spans="1:5">
      <c r="A26" s="8" t="s">
        <v>45</v>
      </c>
      <c r="B26" s="2" t="s">
        <v>46</v>
      </c>
      <c r="C26" s="3">
        <v>50</v>
      </c>
      <c r="D26" s="3">
        <v>30</v>
      </c>
      <c r="E26" s="9">
        <f t="shared" si="0"/>
        <v>40</v>
      </c>
    </row>
    <row r="27" spans="1:5">
      <c r="A27" s="8" t="s">
        <v>47</v>
      </c>
      <c r="B27" s="2" t="s">
        <v>48</v>
      </c>
      <c r="C27" s="3">
        <v>0</v>
      </c>
      <c r="D27" s="3">
        <v>0</v>
      </c>
      <c r="E27" s="9"/>
    </row>
    <row r="28" spans="1:5">
      <c r="A28" s="8" t="s">
        <v>16</v>
      </c>
      <c r="B28" s="2" t="s">
        <v>14</v>
      </c>
      <c r="C28" s="3" t="s">
        <v>111</v>
      </c>
      <c r="D28" s="3">
        <v>69</v>
      </c>
      <c r="E28" s="9"/>
    </row>
    <row r="29" spans="1:5">
      <c r="A29" s="8" t="s">
        <v>49</v>
      </c>
      <c r="B29" s="2" t="s">
        <v>50</v>
      </c>
      <c r="C29" s="3" t="s">
        <v>111</v>
      </c>
      <c r="D29" s="3">
        <v>78</v>
      </c>
      <c r="E29" s="9"/>
    </row>
    <row r="30" spans="1:5">
      <c r="A30" s="8" t="s">
        <v>51</v>
      </c>
      <c r="B30" s="2" t="s">
        <v>52</v>
      </c>
      <c r="C30" s="3">
        <v>77</v>
      </c>
      <c r="D30" s="3">
        <v>61</v>
      </c>
      <c r="E30" s="9">
        <f t="shared" si="0"/>
        <v>69</v>
      </c>
    </row>
    <row r="31" spans="1:5">
      <c r="A31" s="8" t="s">
        <v>53</v>
      </c>
      <c r="B31" s="2" t="s">
        <v>54</v>
      </c>
      <c r="C31" s="3">
        <v>59</v>
      </c>
      <c r="D31" s="3">
        <v>63</v>
      </c>
      <c r="E31" s="9">
        <f t="shared" si="0"/>
        <v>61</v>
      </c>
    </row>
    <row r="32" spans="1:5">
      <c r="A32" s="8" t="s">
        <v>55</v>
      </c>
      <c r="B32" s="2" t="s">
        <v>54</v>
      </c>
      <c r="C32" s="3" t="s">
        <v>111</v>
      </c>
      <c r="D32" s="3">
        <v>84</v>
      </c>
      <c r="E32" s="9"/>
    </row>
    <row r="33" spans="1:5">
      <c r="A33" s="8" t="s">
        <v>56</v>
      </c>
      <c r="B33" s="2" t="s">
        <v>54</v>
      </c>
      <c r="C33" s="3">
        <v>58</v>
      </c>
      <c r="D33" s="3">
        <v>62</v>
      </c>
      <c r="E33" s="9">
        <f t="shared" si="0"/>
        <v>60</v>
      </c>
    </row>
    <row r="34" spans="1:5">
      <c r="A34" s="8" t="s">
        <v>57</v>
      </c>
      <c r="B34" s="2" t="s">
        <v>58</v>
      </c>
      <c r="C34" s="3">
        <v>56</v>
      </c>
      <c r="D34" s="3">
        <v>57</v>
      </c>
      <c r="E34" s="9">
        <f t="shared" si="0"/>
        <v>56.5</v>
      </c>
    </row>
    <row r="35" spans="1:5">
      <c r="A35" s="8" t="s">
        <v>59</v>
      </c>
      <c r="B35" s="2" t="s">
        <v>60</v>
      </c>
      <c r="C35" s="3">
        <v>0</v>
      </c>
      <c r="D35" s="3">
        <v>0</v>
      </c>
      <c r="E35" s="9"/>
    </row>
    <row r="36" spans="1:5">
      <c r="A36" s="8" t="s">
        <v>61</v>
      </c>
      <c r="B36" s="2" t="s">
        <v>53</v>
      </c>
      <c r="C36" s="3">
        <v>74</v>
      </c>
      <c r="D36" s="3">
        <v>79</v>
      </c>
      <c r="E36" s="9">
        <f>(C36*0.5)+(D36*0.5)</f>
        <v>76.5</v>
      </c>
    </row>
    <row r="37" spans="1:5">
      <c r="A37" s="8" t="s">
        <v>62</v>
      </c>
      <c r="B37" s="2" t="s">
        <v>53</v>
      </c>
      <c r="C37" s="3" t="s">
        <v>111</v>
      </c>
      <c r="D37" s="3">
        <v>65</v>
      </c>
      <c r="E37" s="9"/>
    </row>
    <row r="38" spans="1:5">
      <c r="A38" s="8" t="s">
        <v>63</v>
      </c>
      <c r="B38" s="2" t="s">
        <v>64</v>
      </c>
      <c r="C38" s="3" t="s">
        <v>111</v>
      </c>
      <c r="D38" s="3">
        <v>85</v>
      </c>
      <c r="E38" s="9"/>
    </row>
    <row r="39" spans="1:5">
      <c r="A39" s="8" t="s">
        <v>105</v>
      </c>
      <c r="B39" s="2" t="s">
        <v>65</v>
      </c>
      <c r="C39" s="3">
        <v>56</v>
      </c>
      <c r="D39" s="3">
        <v>62</v>
      </c>
      <c r="E39" s="9">
        <f t="shared" si="0"/>
        <v>59</v>
      </c>
    </row>
    <row r="40" spans="1:5">
      <c r="A40" s="8" t="s">
        <v>66</v>
      </c>
      <c r="B40" s="2" t="s">
        <v>106</v>
      </c>
      <c r="C40" s="3" t="s">
        <v>111</v>
      </c>
      <c r="D40" s="3">
        <v>80</v>
      </c>
      <c r="E40" s="9"/>
    </row>
    <row r="41" spans="1:5">
      <c r="A41" s="8" t="s">
        <v>67</v>
      </c>
      <c r="B41" s="2" t="s">
        <v>68</v>
      </c>
      <c r="C41" s="3">
        <v>60</v>
      </c>
      <c r="D41" s="3">
        <v>55</v>
      </c>
      <c r="E41" s="9">
        <f t="shared" si="0"/>
        <v>57.5</v>
      </c>
    </row>
    <row r="42" spans="1:5">
      <c r="A42" s="8" t="s">
        <v>69</v>
      </c>
      <c r="B42" s="2" t="s">
        <v>70</v>
      </c>
      <c r="C42" s="3">
        <v>0</v>
      </c>
      <c r="D42" s="3">
        <v>0</v>
      </c>
      <c r="E42" s="9"/>
    </row>
    <row r="43" spans="1:5">
      <c r="A43" s="8" t="s">
        <v>42</v>
      </c>
      <c r="B43" s="2" t="s">
        <v>71</v>
      </c>
      <c r="C43" s="3" t="s">
        <v>111</v>
      </c>
      <c r="D43" s="3">
        <v>92</v>
      </c>
      <c r="E43" s="9"/>
    </row>
    <row r="44" spans="1:5">
      <c r="A44" s="8" t="s">
        <v>72</v>
      </c>
      <c r="B44" s="2" t="s">
        <v>73</v>
      </c>
      <c r="C44" s="3" t="s">
        <v>111</v>
      </c>
      <c r="D44" s="3">
        <v>85</v>
      </c>
      <c r="E44" s="9"/>
    </row>
    <row r="45" spans="1:5">
      <c r="A45" s="8" t="s">
        <v>74</v>
      </c>
      <c r="B45" s="2" t="s">
        <v>75</v>
      </c>
      <c r="C45" s="3">
        <v>62</v>
      </c>
      <c r="D45" s="3">
        <v>64</v>
      </c>
      <c r="E45" s="9">
        <f t="shared" si="0"/>
        <v>63</v>
      </c>
    </row>
    <row r="46" spans="1:5">
      <c r="A46" s="8" t="s">
        <v>40</v>
      </c>
      <c r="B46" s="2" t="s">
        <v>76</v>
      </c>
      <c r="C46" s="3">
        <v>68</v>
      </c>
      <c r="D46" s="3">
        <v>64</v>
      </c>
      <c r="E46" s="9">
        <f t="shared" si="0"/>
        <v>66</v>
      </c>
    </row>
    <row r="47" spans="1:5">
      <c r="A47" s="8" t="s">
        <v>77</v>
      </c>
      <c r="B47" s="2" t="s">
        <v>78</v>
      </c>
      <c r="C47" s="3" t="s">
        <v>111</v>
      </c>
      <c r="D47" s="3">
        <v>59</v>
      </c>
      <c r="E47" s="9"/>
    </row>
    <row r="48" spans="1:5">
      <c r="A48" s="8" t="s">
        <v>79</v>
      </c>
      <c r="B48" s="2" t="s">
        <v>80</v>
      </c>
      <c r="C48" s="3">
        <v>48</v>
      </c>
      <c r="D48" s="3">
        <v>62</v>
      </c>
      <c r="E48" s="9">
        <f t="shared" si="0"/>
        <v>55</v>
      </c>
    </row>
    <row r="49" spans="1:5">
      <c r="A49" s="8" t="s">
        <v>81</v>
      </c>
      <c r="B49" s="2" t="s">
        <v>82</v>
      </c>
      <c r="C49" s="3">
        <v>69</v>
      </c>
      <c r="D49" s="3">
        <v>58</v>
      </c>
      <c r="E49" s="9">
        <f t="shared" si="0"/>
        <v>63.5</v>
      </c>
    </row>
    <row r="50" spans="1:5">
      <c r="A50" s="8" t="s">
        <v>36</v>
      </c>
      <c r="B50" s="2" t="s">
        <v>83</v>
      </c>
      <c r="C50" s="3" t="s">
        <v>111</v>
      </c>
      <c r="D50" s="3">
        <v>64</v>
      </c>
      <c r="E50" s="9"/>
    </row>
    <row r="51" spans="1:5">
      <c r="A51" s="8" t="s">
        <v>84</v>
      </c>
      <c r="B51" s="2" t="s">
        <v>85</v>
      </c>
      <c r="C51" s="3">
        <v>69</v>
      </c>
      <c r="D51" s="3">
        <v>74</v>
      </c>
      <c r="E51" s="9">
        <f t="shared" si="0"/>
        <v>71.5</v>
      </c>
    </row>
    <row r="52" spans="1:5">
      <c r="A52" s="8" t="s">
        <v>86</v>
      </c>
      <c r="B52" s="2" t="s">
        <v>87</v>
      </c>
      <c r="C52" s="3" t="s">
        <v>111</v>
      </c>
      <c r="D52" s="3">
        <v>97</v>
      </c>
      <c r="E52" s="9"/>
    </row>
    <row r="53" spans="1:5">
      <c r="A53" s="8" t="s">
        <v>67</v>
      </c>
      <c r="B53" s="2" t="s">
        <v>88</v>
      </c>
      <c r="C53" s="3">
        <v>40</v>
      </c>
      <c r="D53" s="3">
        <v>56</v>
      </c>
      <c r="E53" s="9">
        <f t="shared" si="0"/>
        <v>48</v>
      </c>
    </row>
    <row r="54" spans="1:5">
      <c r="A54" s="8" t="s">
        <v>89</v>
      </c>
      <c r="B54" s="2" t="s">
        <v>90</v>
      </c>
      <c r="C54" s="3" t="s">
        <v>111</v>
      </c>
      <c r="D54" s="3">
        <v>76</v>
      </c>
      <c r="E54" s="9"/>
    </row>
    <row r="55" spans="1:5">
      <c r="A55" s="8" t="s">
        <v>91</v>
      </c>
      <c r="B55" s="2" t="s">
        <v>42</v>
      </c>
      <c r="C55" s="3" t="s">
        <v>115</v>
      </c>
      <c r="D55" s="3">
        <v>81</v>
      </c>
      <c r="E55" s="9"/>
    </row>
    <row r="56" spans="1:5">
      <c r="A56" s="8" t="s">
        <v>92</v>
      </c>
      <c r="B56" s="2" t="s">
        <v>93</v>
      </c>
      <c r="C56" s="3" t="s">
        <v>111</v>
      </c>
      <c r="D56" s="3">
        <v>80</v>
      </c>
      <c r="E56" s="9"/>
    </row>
    <row r="57" spans="1:5">
      <c r="A57" s="8" t="s">
        <v>94</v>
      </c>
      <c r="B57" s="2" t="s">
        <v>95</v>
      </c>
      <c r="C57" s="3">
        <v>58</v>
      </c>
      <c r="D57" s="3">
        <v>59</v>
      </c>
      <c r="E57" s="9">
        <f t="shared" si="0"/>
        <v>58.5</v>
      </c>
    </row>
    <row r="58" spans="1:5">
      <c r="A58" s="8" t="s">
        <v>96</v>
      </c>
      <c r="B58" s="2" t="s">
        <v>97</v>
      </c>
      <c r="C58" s="3">
        <v>60</v>
      </c>
      <c r="D58" s="3" t="s">
        <v>104</v>
      </c>
      <c r="E58" s="9"/>
    </row>
    <row r="59" spans="1:5">
      <c r="A59" s="8" t="s">
        <v>98</v>
      </c>
      <c r="B59" s="2" t="s">
        <v>99</v>
      </c>
      <c r="C59" s="3" t="s">
        <v>111</v>
      </c>
      <c r="D59" s="3">
        <v>57</v>
      </c>
      <c r="E59" s="9"/>
    </row>
    <row r="60" spans="1:5">
      <c r="A60" s="8" t="s">
        <v>62</v>
      </c>
      <c r="B60" s="2" t="s">
        <v>99</v>
      </c>
      <c r="C60" s="3" t="s">
        <v>111</v>
      </c>
      <c r="D60" s="3">
        <v>0</v>
      </c>
      <c r="E60" s="9"/>
    </row>
    <row r="61" spans="1:5">
      <c r="A61" s="8" t="s">
        <v>51</v>
      </c>
      <c r="B61" s="2" t="s">
        <v>100</v>
      </c>
      <c r="C61" s="3" t="s">
        <v>111</v>
      </c>
      <c r="D61" s="3">
        <v>74</v>
      </c>
      <c r="E61" s="9"/>
    </row>
    <row r="62" spans="1:5" ht="14.5" thickBot="1">
      <c r="A62" s="10" t="s">
        <v>101</v>
      </c>
      <c r="B62" s="11" t="s">
        <v>102</v>
      </c>
      <c r="C62" s="12" t="s">
        <v>111</v>
      </c>
      <c r="D62" s="12">
        <v>70</v>
      </c>
      <c r="E62" s="13"/>
    </row>
    <row r="63" spans="1:5">
      <c r="D63" s="14" t="s">
        <v>116</v>
      </c>
      <c r="E63" s="15">
        <f>AVERAGE(E2:E62)</f>
        <v>61.891304347826086</v>
      </c>
    </row>
    <row r="64" spans="1:5" ht="14.5" thickBot="1">
      <c r="D64" s="16" t="s">
        <v>117</v>
      </c>
      <c r="E64" s="17">
        <f>STDEV(E2:E62)</f>
        <v>7.984297831225212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2020-03-27T12:18:50Z</dcterms:created>
  <dcterms:modified xsi:type="dcterms:W3CDTF">2020-06-23T15:15:44Z</dcterms:modified>
</cp:coreProperties>
</file>