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adamson\Desktop\UNIVERSITY WORK\Group Project\.SUBMISSION\"/>
    </mc:Choice>
  </mc:AlternateContent>
  <bookViews>
    <workbookView xWindow="0" yWindow="0" windowWidth="23040" windowHeight="8100" activeTab="4"/>
  </bookViews>
  <sheets>
    <sheet name="Sheet1" sheetId="1" r:id="rId1"/>
    <sheet name="CLADDING PIR" sheetId="2" state="hidden" r:id="rId2"/>
    <sheet name="GUARDIAN GLASS" sheetId="3" r:id="rId3"/>
    <sheet name="SIG COMP" sheetId="5" r:id="rId4"/>
    <sheet name="HANSON ECOCRETE" sheetId="6" r:id="rId5"/>
    <sheet name="SIGMAT COMPOSITE" sheetId="4" state="hidden" r:id="rId6"/>
  </sheets>
  <definedNames>
    <definedName name="_xlnm.Print_Area" localSheetId="2">'GUARDIAN GLASS'!$A$1:$I$59</definedName>
    <definedName name="_xlnm.Print_Area" localSheetId="4">'HANSON ECOCRETE'!$A$1:$I$56</definedName>
    <definedName name="_xlnm.Print_Area" localSheetId="3">'SIG COMP'!$A$1:$G$73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G6" i="1"/>
  <c r="F6" i="1"/>
  <c r="E6" i="1"/>
  <c r="D6" i="1"/>
  <c r="C6" i="1"/>
</calcChain>
</file>

<file path=xl/sharedStrings.xml><?xml version="1.0" encoding="utf-8"?>
<sst xmlns="http://schemas.openxmlformats.org/spreadsheetml/2006/main" count="40" uniqueCount="39">
  <si>
    <t>MATERIAL COMPARISIONS</t>
  </si>
  <si>
    <t xml:space="preserve">WALL COMPRISAL </t>
  </si>
  <si>
    <t>500X200X80</t>
  </si>
  <si>
    <t>500X200X120</t>
  </si>
  <si>
    <t>500X200X250</t>
  </si>
  <si>
    <t>500X200X300</t>
  </si>
  <si>
    <t>500X200X360</t>
  </si>
  <si>
    <t>HEMP BLOCKS (m)</t>
  </si>
  <si>
    <t>https://kindsupply.co.uk/products/copy-of-hemp-blocks?variant=41971005489352</t>
  </si>
  <si>
    <t>STANDARD CONCRETE BLOCK (m2)</t>
  </si>
  <si>
    <t>Provides modern, high-end aesthetics</t>
  </si>
  <si>
    <t>Unique secret-fix joint design allows primary fixings to be hidden from view and, together with the micro-rib profile, provides flat external aesthetics.</t>
  </si>
  <si>
    <t>Flexible design allows vertical and horizontal panel installation.</t>
  </si>
  <si>
    <t>Available with a wide range of flashing options, ancillaries, integrated window, and fabricated corner and curved panel options.</t>
  </si>
  <si>
    <t>Independent product verification for risk free specification</t>
  </si>
  <si>
    <t>Third party validation of high standards of quality, thermal performance, fire safety, acoustic performance, air-tightness, water penetration and environmental credentials.</t>
  </si>
  <si>
    <t>Approved to FM Class 4880 and 4881 to an unlimited wall height.</t>
  </si>
  <si>
    <t>LPCB (Loss Prevention Certification Board) approval to LPS 1181 Part 1 helps reduce insurance premiums and assures reaction to fire performance.</t>
  </si>
  <si>
    <t>Fire resistance performance of 15 mins insulation and 4 hours integrity achievable with enhanced fixing methods.</t>
  </si>
  <si>
    <t>Manufactured in factory conditions operating to quality management standard BS EN ISO 9001:2015, environmental management standard BS EN ISO 14001: 2015 and occupational health and safety management scheme BS EN ISO 18001:2007.</t>
  </si>
  <si>
    <t>Product specification and performance in accordance with BS EN 14509, European Product Standard for CE Marking.</t>
  </si>
  <si>
    <t>Excellent sustainability credentials</t>
  </si>
  <si>
    <t>Lower air permeability of the system reduces energy costs, carbon emission rates and facilitates compliance with Building Regulations (Part L2 &amp; TH 6).</t>
  </si>
  <si>
    <t>Full traceability of all component materials and certified ‘very good’ to BRE’s responsible sourcing standard BES 6001.</t>
  </si>
  <si>
    <t>Performance guaranteed</t>
  </si>
  <si>
    <t>Available with Platinum® Plus system guarantee of 25 years, covering a pre-approved range of reputable, high-end components.</t>
  </si>
  <si>
    <r>
      <t>Colorcoat HPS200 Ultra</t>
    </r>
    <r>
      <rPr>
        <sz val="4"/>
        <color rgb="FF3D7EDB"/>
        <rFont val="Arial"/>
        <family val="2"/>
      </rPr>
      <t>®</t>
    </r>
    <r>
      <rPr>
        <sz val="11"/>
        <color rgb="FF000000"/>
        <rFont val="Arial"/>
        <family val="2"/>
      </rPr>
      <t> or </t>
    </r>
    <r>
      <rPr>
        <sz val="11"/>
        <color rgb="FF3D7EDB"/>
        <rFont val="Arial"/>
        <family val="2"/>
      </rPr>
      <t>Colorcoat Prisma</t>
    </r>
    <r>
      <rPr>
        <sz val="4"/>
        <color rgb="FF3D7EDB"/>
        <rFont val="Arial"/>
        <family val="2"/>
      </rPr>
      <t>®</t>
    </r>
    <r>
      <rPr>
        <sz val="11"/>
        <color rgb="FF000000"/>
        <rFont val="Arial"/>
        <family val="2"/>
      </rPr>
      <t> pre-finished steel used as standard, offering a wide range of colours and long-term performance for up to 40 years with the </t>
    </r>
    <r>
      <rPr>
        <sz val="11"/>
        <color rgb="FF3D7EDB"/>
        <rFont val="Arial"/>
        <family val="2"/>
      </rPr>
      <t>Confidex</t>
    </r>
    <r>
      <rPr>
        <sz val="4"/>
        <color rgb="FF3D7EDB"/>
        <rFont val="Arial"/>
        <family val="2"/>
      </rPr>
      <t>®</t>
    </r>
    <r>
      <rPr>
        <sz val="11"/>
        <color rgb="FF3D7EDB"/>
        <rFont val="Arial"/>
        <family val="2"/>
      </rPr>
      <t> Guarantee.</t>
    </r>
  </si>
  <si>
    <t>Environmental Product Declarations</t>
  </si>
  <si>
    <t>Request a bespoke product specific EN 15804 Type III EPD to help accrue points under building certification schemes such as LEED and BREEAM</t>
  </si>
  <si>
    <t>Earning Cradle to Cradle (C2C) certification</t>
  </si>
  <si>
    <t>https://www.guardianglass.com/gb/en/who-we-are/our-expertise-and-commitments/sustainability</t>
  </si>
  <si>
    <t>Product Specification</t>
  </si>
  <si>
    <t>Product range available:
- Light Transmittance 29-75%
- Solar Factor 18-40% - Reducing heating requirements in brighter months</t>
  </si>
  <si>
    <t>BIM</t>
  </si>
  <si>
    <t>Guardian’s Glass Analytics™ suite of online tools, the BIM Generator provides users with direct access to custom BIM files involving glass make-ups. 
These range from monolithic glass through to more complex combinations of glass, coatings, interlayers, and frits.</t>
  </si>
  <si>
    <t>External Wall Panel</t>
  </si>
  <si>
    <r>
      <t>&gt; Achieved </t>
    </r>
    <r>
      <rPr>
        <sz val="14"/>
        <color rgb="FF807FE2"/>
        <rFont val="Arial"/>
        <family val="2"/>
      </rPr>
      <t>Cradle to Cradle (C2C)</t>
    </r>
    <r>
      <rPr>
        <sz val="14"/>
        <color rgb="FF222222"/>
        <rFont val="Arial"/>
        <family val="2"/>
      </rPr>
      <t> bronze-level certification overall. 
&gt; C2C certification is awarded based on achievements measured in five core categories, including material health, material reutilization, renewable energy and carbon management, water stewardship and social fairness. 
&gt; Gold level in the “Material Reutilization” category for float and coated glass
&gt; Silver level for laminated glass within the Cradle to Cradle certification. 
&gt; An increasing number of sustainability standards (including LEED, BREEAM-NL and WELL) have recognized the C2C Certified Product Standard as a preferred designation for selecting products committed to sustainability.</t>
    </r>
  </si>
  <si>
    <t>https://www.hanson.co.uk/sites/default/files/2023-01/hanson-ecocrete-low-carbon-concrete-brochure.pdf</t>
  </si>
  <si>
    <r>
      <rPr>
        <b/>
        <sz val="24"/>
        <color theme="8" tint="-0.249977111117893"/>
        <rFont val="Calibri"/>
        <family val="2"/>
        <scheme val="minor"/>
      </rPr>
      <t xml:space="preserve">Sustainable construction with up to 85% less CO2 emissions 
Benefits:  </t>
    </r>
    <r>
      <rPr>
        <b/>
        <sz val="18"/>
        <color theme="1"/>
        <rFont val="Calibri"/>
        <family val="2"/>
        <scheme val="minor"/>
      </rPr>
      <t xml:space="preserve">
</t>
    </r>
    <r>
      <rPr>
        <sz val="20"/>
        <color theme="1"/>
        <rFont val="Calibri"/>
        <family val="2"/>
        <scheme val="minor"/>
      </rPr>
      <t xml:space="preserve">
&gt;</t>
    </r>
    <r>
      <rPr>
        <b/>
        <sz val="20"/>
        <color theme="1"/>
        <rFont val="Calibri"/>
        <family val="2"/>
        <scheme val="minor"/>
      </rPr>
      <t>Reduces the carbon emissions associated with concrete by between 30-85%  
&gt;Easy to use and place  Suitable for use in all applications, including reinforced and unreinforced  
&gt;Unchanged construction process 
&gt;Complies with BS 8500 and BS EN 206-1  
&gt;Creates concrete with a lighter, more aesthetically pleasing colour  
&gt;100% recyclable at end of life, contributing to the circular economy  
&gt;Available nationwide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</si>
</sst>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£&quot;* #,##0.00_-;\-&quot;£&quot;* #,##0.00_-;_-&quot;£&quot;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3D7EDB"/>
      <name val="Arial"/>
      <family val="2"/>
    </font>
    <font>
      <sz val="4"/>
      <color rgb="FF3D7EDB"/>
      <name val="Arial"/>
      <family val="2"/>
    </font>
    <font>
      <u/>
      <sz val="11"/>
      <color theme="10"/>
      <name val="Calibri"/>
      <family val="2"/>
      <scheme val="minor"/>
    </font>
    <font>
      <sz val="11"/>
      <color rgb="FF222222"/>
      <name val="Arial"/>
      <family val="2"/>
    </font>
    <font>
      <b/>
      <sz val="11"/>
      <color rgb="FF222222"/>
      <name val="Arial"/>
      <family val="2"/>
    </font>
    <font>
      <b/>
      <sz val="48"/>
      <color theme="8" tint="-0.249977111117893"/>
      <name val="Bookman Old Style"/>
      <family val="1"/>
    </font>
    <font>
      <b/>
      <sz val="14"/>
      <color rgb="FF222222"/>
      <name val="Arial"/>
      <family val="2"/>
    </font>
    <font>
      <sz val="14"/>
      <color rgb="FF222222"/>
      <name val="Arial"/>
      <family val="2"/>
    </font>
    <font>
      <sz val="14"/>
      <color rgb="FF807FE2"/>
      <name val="Arial"/>
      <family val="2"/>
    </font>
    <font>
      <b/>
      <sz val="16"/>
      <color rgb="FF0070C0"/>
      <name val="Arial"/>
      <family val="2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48"/>
      <color theme="1"/>
      <name val="Candara"/>
      <family val="2"/>
    </font>
    <font>
      <b/>
      <sz val="20"/>
      <color theme="1"/>
      <name val="Calibri"/>
      <family val="2"/>
      <scheme val="minor"/>
    </font>
    <font>
      <b/>
      <sz val="24"/>
      <color theme="8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lightHorizontal">
        <fgColor theme="1"/>
        <bgColor theme="8" tint="0.39991454817346722"/>
      </patternFill>
    </fill>
    <fill>
      <patternFill patternType="gray0625">
        <fgColor theme="8" tint="-0.24994659260841701"/>
        <bgColor theme="5" tint="0.59999389629810485"/>
      </patternFill>
    </fill>
    <fill>
      <patternFill patternType="darkVertical">
        <fgColor theme="2"/>
        <bgColor theme="9" tint="-0.24997711111789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47">
    <xf numFmtId="0" fontId="0" fillId="0" borderId="0" xfId="0"/>
    <xf numFmtId="0" fontId="0" fillId="2" borderId="2" xfId="0" applyFill="1" applyBorder="1"/>
    <xf numFmtId="0" fontId="0" fillId="3" borderId="1" xfId="0" applyFill="1" applyBorder="1"/>
    <xf numFmtId="0" fontId="0" fillId="4" borderId="1" xfId="0" applyFill="1" applyBorder="1"/>
    <xf numFmtId="44" fontId="0" fillId="0" borderId="0" xfId="1" applyFont="1"/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6" fillId="0" borderId="0" xfId="2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9" fillId="5" borderId="3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7" fillId="7" borderId="11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/>
    </xf>
    <xf numFmtId="0" fontId="13" fillId="6" borderId="5" xfId="0" applyFont="1" applyFill="1" applyBorder="1" applyAlignment="1">
      <alignment horizontal="center" vertical="center"/>
    </xf>
    <xf numFmtId="0" fontId="6" fillId="0" borderId="0" xfId="2" applyBorder="1"/>
    <xf numFmtId="0" fontId="17" fillId="5" borderId="3" xfId="0" applyFont="1" applyFill="1" applyBorder="1" applyAlignment="1">
      <alignment horizontal="center" wrapText="1"/>
    </xf>
    <xf numFmtId="0" fontId="17" fillId="5" borderId="4" xfId="0" applyFont="1" applyFill="1" applyBorder="1" applyAlignment="1">
      <alignment horizontal="center" wrapText="1"/>
    </xf>
    <xf numFmtId="0" fontId="17" fillId="5" borderId="5" xfId="0" applyFont="1" applyFill="1" applyBorder="1" applyAlignment="1">
      <alignment horizontal="center" wrapText="1"/>
    </xf>
    <xf numFmtId="0" fontId="14" fillId="7" borderId="3" xfId="0" applyFont="1" applyFill="1" applyBorder="1" applyAlignment="1">
      <alignment horizontal="left" vertical="center" wrapText="1"/>
    </xf>
    <xf numFmtId="0" fontId="14" fillId="7" borderId="4" xfId="0" applyFont="1" applyFill="1" applyBorder="1" applyAlignment="1">
      <alignment horizontal="left" vertical="center" wrapText="1"/>
    </xf>
    <xf numFmtId="0" fontId="14" fillId="7" borderId="5" xfId="0" applyFont="1" applyFill="1" applyBorder="1" applyAlignment="1">
      <alignment horizontal="left" vertical="center" wrapText="1"/>
    </xf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image" Target="../media/image13.jpeg"/><Relationship Id="rId7" Type="http://schemas.openxmlformats.org/officeDocument/2006/relationships/image" Target="../media/image17.png"/><Relationship Id="rId2" Type="http://schemas.openxmlformats.org/officeDocument/2006/relationships/image" Target="../media/image12.png"/><Relationship Id="rId1" Type="http://schemas.openxmlformats.org/officeDocument/2006/relationships/image" Target="../media/image6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Relationship Id="rId9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25.png"/><Relationship Id="rId3" Type="http://schemas.openxmlformats.org/officeDocument/2006/relationships/image" Target="../media/image20.png"/><Relationship Id="rId7" Type="http://schemas.openxmlformats.org/officeDocument/2006/relationships/image" Target="../media/image24.png"/><Relationship Id="rId12" Type="http://schemas.openxmlformats.org/officeDocument/2006/relationships/image" Target="../media/image29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6" Type="http://schemas.openxmlformats.org/officeDocument/2006/relationships/image" Target="../media/image23.png"/><Relationship Id="rId11" Type="http://schemas.openxmlformats.org/officeDocument/2006/relationships/image" Target="../media/image28.png"/><Relationship Id="rId5" Type="http://schemas.openxmlformats.org/officeDocument/2006/relationships/image" Target="../media/image22.png"/><Relationship Id="rId10" Type="http://schemas.openxmlformats.org/officeDocument/2006/relationships/image" Target="../media/image27.png"/><Relationship Id="rId4" Type="http://schemas.openxmlformats.org/officeDocument/2006/relationships/image" Target="../media/image21.png"/><Relationship Id="rId9" Type="http://schemas.openxmlformats.org/officeDocument/2006/relationships/image" Target="../media/image2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image" Target="../media/image30.jpeg"/><Relationship Id="rId1" Type="http://schemas.openxmlformats.org/officeDocument/2006/relationships/image" Target="../media/image12.png"/><Relationship Id="rId5" Type="http://schemas.openxmlformats.org/officeDocument/2006/relationships/image" Target="../media/image16.png"/><Relationship Id="rId4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314004</xdr:colOff>
      <xdr:row>1</xdr:row>
      <xdr:rowOff>37623</xdr:rowOff>
    </xdr:from>
    <xdr:to>
      <xdr:col>22</xdr:col>
      <xdr:colOff>174061</xdr:colOff>
      <xdr:row>18</xdr:row>
      <xdr:rowOff>91320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42317" y="223153"/>
          <a:ext cx="2908057" cy="3207715"/>
        </a:xfrm>
        <a:prstGeom prst="rect">
          <a:avLst/>
        </a:prstGeom>
      </xdr:spPr>
    </xdr:pic>
    <xdr:clientData/>
  </xdr:twoCellAnchor>
  <xdr:twoCellAnchor editAs="oneCell">
    <xdr:from>
      <xdr:col>9</xdr:col>
      <xdr:colOff>274473</xdr:colOff>
      <xdr:row>1</xdr:row>
      <xdr:rowOff>122838</xdr:rowOff>
    </xdr:from>
    <xdr:to>
      <xdr:col>18</xdr:col>
      <xdr:colOff>33132</xdr:colOff>
      <xdr:row>13</xdr:row>
      <xdr:rowOff>175654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0873" y="308368"/>
          <a:ext cx="3913215" cy="2279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21773</xdr:colOff>
      <xdr:row>3</xdr:row>
      <xdr:rowOff>10886</xdr:rowOff>
    </xdr:from>
    <xdr:to>
      <xdr:col>2</xdr:col>
      <xdr:colOff>54429</xdr:colOff>
      <xdr:row>4</xdr:row>
      <xdr:rowOff>6165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3968" t="11767" r="16432" b="25200"/>
        <a:stretch/>
      </xdr:blipFill>
      <xdr:spPr>
        <a:xfrm>
          <a:off x="631373" y="566057"/>
          <a:ext cx="3145970" cy="303239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1135330</xdr:colOff>
      <xdr:row>5</xdr:row>
      <xdr:rowOff>167986</xdr:rowOff>
    </xdr:from>
    <xdr:to>
      <xdr:col>6</xdr:col>
      <xdr:colOff>4329546</xdr:colOff>
      <xdr:row>6</xdr:row>
      <xdr:rowOff>4887191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0086" b="6224"/>
        <a:stretch/>
      </xdr:blipFill>
      <xdr:spPr>
        <a:xfrm>
          <a:off x="9960675" y="2814204"/>
          <a:ext cx="5410943" cy="4899314"/>
        </a:xfrm>
        <a:prstGeom prst="ellipse">
          <a:avLst/>
        </a:prstGeom>
      </xdr:spPr>
    </xdr:pic>
    <xdr:clientData/>
  </xdr:twoCellAnchor>
  <xdr:twoCellAnchor editAs="oneCell">
    <xdr:from>
      <xdr:col>45</xdr:col>
      <xdr:colOff>194311</xdr:colOff>
      <xdr:row>16</xdr:row>
      <xdr:rowOff>80011</xdr:rowOff>
    </xdr:from>
    <xdr:to>
      <xdr:col>64</xdr:col>
      <xdr:colOff>95251</xdr:colOff>
      <xdr:row>45</xdr:row>
      <xdr:rowOff>4943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966151" y="18886171"/>
          <a:ext cx="11483340" cy="5228450"/>
        </a:xfrm>
        <a:prstGeom prst="rect">
          <a:avLst/>
        </a:prstGeom>
      </xdr:spPr>
    </xdr:pic>
    <xdr:clientData/>
  </xdr:twoCellAnchor>
  <xdr:twoCellAnchor editAs="oneCell">
    <xdr:from>
      <xdr:col>50</xdr:col>
      <xdr:colOff>20781</xdr:colOff>
      <xdr:row>6</xdr:row>
      <xdr:rowOff>4502727</xdr:rowOff>
    </xdr:from>
    <xdr:to>
      <xdr:col>58</xdr:col>
      <xdr:colOff>548985</xdr:colOff>
      <xdr:row>12</xdr:row>
      <xdr:rowOff>403714</xdr:rowOff>
    </xdr:to>
    <xdr:pic>
      <xdr:nvPicPr>
        <xdr:cNvPr id="7" name="Picture 6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r="8722"/>
        <a:stretch/>
      </xdr:blipFill>
      <xdr:spPr>
        <a:xfrm>
          <a:off x="46289421" y="7306887"/>
          <a:ext cx="5405004" cy="4801147"/>
        </a:xfrm>
        <a:prstGeom prst="ellipse">
          <a:avLst/>
        </a:prstGeom>
      </xdr:spPr>
    </xdr:pic>
    <xdr:clientData/>
  </xdr:twoCellAnchor>
  <xdr:twoCellAnchor editAs="oneCell">
    <xdr:from>
      <xdr:col>2</xdr:col>
      <xdr:colOff>13854</xdr:colOff>
      <xdr:row>6</xdr:row>
      <xdr:rowOff>25235</xdr:rowOff>
    </xdr:from>
    <xdr:to>
      <xdr:col>3</xdr:col>
      <xdr:colOff>739485</xdr:colOff>
      <xdr:row>7</xdr:row>
      <xdr:rowOff>29297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95745" y="1590799"/>
          <a:ext cx="5422322" cy="4922425"/>
        </a:xfrm>
        <a:prstGeom prst="ellipse">
          <a:avLst/>
        </a:prstGeom>
      </xdr:spPr>
    </xdr:pic>
    <xdr:clientData/>
  </xdr:twoCellAnchor>
  <xdr:twoCellAnchor editAs="oneCell">
    <xdr:from>
      <xdr:col>2</xdr:col>
      <xdr:colOff>3356907</xdr:colOff>
      <xdr:row>29</xdr:row>
      <xdr:rowOff>126917</xdr:rowOff>
    </xdr:from>
    <xdr:to>
      <xdr:col>6</xdr:col>
      <xdr:colOff>4509015</xdr:colOff>
      <xdr:row>56</xdr:row>
      <xdr:rowOff>75982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38798" y="16350590"/>
          <a:ext cx="10268399" cy="4812010"/>
        </a:xfrm>
        <a:prstGeom prst="rect">
          <a:avLst/>
        </a:prstGeom>
      </xdr:spPr>
    </xdr:pic>
    <xdr:clientData/>
  </xdr:twoCellAnchor>
  <xdr:twoCellAnchor editAs="oneCell">
    <xdr:from>
      <xdr:col>2</xdr:col>
      <xdr:colOff>4738254</xdr:colOff>
      <xdr:row>5</xdr:row>
      <xdr:rowOff>152399</xdr:rowOff>
    </xdr:from>
    <xdr:to>
      <xdr:col>6</xdr:col>
      <xdr:colOff>710045</xdr:colOff>
      <xdr:row>7</xdr:row>
      <xdr:rowOff>81799</xdr:rowOff>
    </xdr:to>
    <xdr:pic>
      <xdr:nvPicPr>
        <xdr:cNvPr id="8" name="Picture 7" descr="curtain wall installatio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401" t="-560" r="10423" b="560"/>
        <a:stretch/>
      </xdr:blipFill>
      <xdr:spPr bwMode="auto">
        <a:xfrm>
          <a:off x="5320145" y="1537854"/>
          <a:ext cx="5126182" cy="5027872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2460171</xdr:colOff>
      <xdr:row>2</xdr:row>
      <xdr:rowOff>163287</xdr:rowOff>
    </xdr:from>
    <xdr:to>
      <xdr:col>6</xdr:col>
      <xdr:colOff>2889662</xdr:colOff>
      <xdr:row>2</xdr:row>
      <xdr:rowOff>1839686</xdr:rowOff>
    </xdr:to>
    <xdr:pic>
      <xdr:nvPicPr>
        <xdr:cNvPr id="9" name="Picture 8" descr="logo check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7296"/>
        <a:stretch/>
      </xdr:blipFill>
      <xdr:spPr bwMode="auto">
        <a:xfrm>
          <a:off x="3037114" y="555173"/>
          <a:ext cx="9557657" cy="1676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42667</xdr:colOff>
      <xdr:row>15</xdr:row>
      <xdr:rowOff>166254</xdr:rowOff>
    </xdr:from>
    <xdr:to>
      <xdr:col>5</xdr:col>
      <xdr:colOff>1717269</xdr:colOff>
      <xdr:row>40</xdr:row>
      <xdr:rowOff>137820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t="12682"/>
        <a:stretch/>
      </xdr:blipFill>
      <xdr:spPr>
        <a:xfrm>
          <a:off x="236631" y="13868399"/>
          <a:ext cx="8962093" cy="447429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477982</xdr:colOff>
      <xdr:row>6</xdr:row>
      <xdr:rowOff>152399</xdr:rowOff>
    </xdr:from>
    <xdr:to>
      <xdr:col>13</xdr:col>
      <xdr:colOff>202622</xdr:colOff>
      <xdr:row>7</xdr:row>
      <xdr:rowOff>29640</xdr:rowOff>
    </xdr:to>
    <xdr:pic>
      <xdr:nvPicPr>
        <xdr:cNvPr id="6" name="Picture 5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8722"/>
        <a:stretch/>
      </xdr:blipFill>
      <xdr:spPr>
        <a:xfrm>
          <a:off x="17516302" y="1722119"/>
          <a:ext cx="5401540" cy="4792141"/>
        </a:xfrm>
        <a:prstGeom prst="ellipse">
          <a:avLst/>
        </a:prstGeom>
      </xdr:spPr>
    </xdr:pic>
    <xdr:clientData/>
  </xdr:twoCellAnchor>
  <xdr:twoCellAnchor editAs="oneCell">
    <xdr:from>
      <xdr:col>8</xdr:col>
      <xdr:colOff>392084</xdr:colOff>
      <xdr:row>0</xdr:row>
      <xdr:rowOff>0</xdr:rowOff>
    </xdr:from>
    <xdr:to>
      <xdr:col>13</xdr:col>
      <xdr:colOff>187834</xdr:colOff>
      <xdr:row>8</xdr:row>
      <xdr:rowOff>175332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837429" y="0"/>
          <a:ext cx="6085714" cy="8053373"/>
        </a:xfrm>
        <a:prstGeom prst="rect">
          <a:avLst/>
        </a:prstGeom>
      </xdr:spPr>
    </xdr:pic>
    <xdr:clientData/>
  </xdr:twoCellAnchor>
  <xdr:twoCellAnchor editAs="oneCell">
    <xdr:from>
      <xdr:col>1</xdr:col>
      <xdr:colOff>380896</xdr:colOff>
      <xdr:row>5</xdr:row>
      <xdr:rowOff>107904</xdr:rowOff>
    </xdr:from>
    <xdr:to>
      <xdr:col>3</xdr:col>
      <xdr:colOff>207819</xdr:colOff>
      <xdr:row>7</xdr:row>
      <xdr:rowOff>135167</xdr:rowOff>
    </xdr:to>
    <xdr:pic>
      <xdr:nvPicPr>
        <xdr:cNvPr id="10" name="Picture 9" descr="https://www.sigmat.co.uk/media/2202/sigmat-2600-20201020-_8108535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0069"/>
        <a:stretch/>
      </xdr:blipFill>
      <xdr:spPr bwMode="auto">
        <a:xfrm>
          <a:off x="574860" y="1493359"/>
          <a:ext cx="5147068" cy="5125735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3505093</xdr:colOff>
      <xdr:row>2</xdr:row>
      <xdr:rowOff>1352196</xdr:rowOff>
    </xdr:from>
    <xdr:to>
      <xdr:col>27</xdr:col>
      <xdr:colOff>552343</xdr:colOff>
      <xdr:row>7</xdr:row>
      <xdr:rowOff>26136</xdr:rowOff>
    </xdr:to>
    <xdr:pic>
      <xdr:nvPicPr>
        <xdr:cNvPr id="11" name="Picture 10" descr="https://www.sigmat.co.uk/media/2201/sandypark714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12693" y="1733196"/>
          <a:ext cx="8705850" cy="60462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2661540</xdr:colOff>
      <xdr:row>6</xdr:row>
      <xdr:rowOff>4696851</xdr:rowOff>
    </xdr:from>
    <xdr:to>
      <xdr:col>4</xdr:col>
      <xdr:colOff>1436262</xdr:colOff>
      <xdr:row>37</xdr:row>
      <xdr:rowOff>42070</xdr:rowOff>
    </xdr:to>
    <xdr:pic>
      <xdr:nvPicPr>
        <xdr:cNvPr id="12" name="Picture 11" descr="https://www.sigmat.co.uk/media/1710/brick-clad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3040" y="7382901"/>
          <a:ext cx="8775972" cy="85278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694006</xdr:colOff>
      <xdr:row>31</xdr:row>
      <xdr:rowOff>91600</xdr:rowOff>
    </xdr:from>
    <xdr:to>
      <xdr:col>4</xdr:col>
      <xdr:colOff>4097777</xdr:colOff>
      <xdr:row>67</xdr:row>
      <xdr:rowOff>45419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73126" y="13533280"/>
          <a:ext cx="13401211" cy="6537499"/>
        </a:xfrm>
        <a:prstGeom prst="rect">
          <a:avLst/>
        </a:prstGeom>
      </xdr:spPr>
    </xdr:pic>
    <xdr:clientData/>
  </xdr:twoCellAnchor>
  <xdr:twoCellAnchor editAs="oneCell">
    <xdr:from>
      <xdr:col>2</xdr:col>
      <xdr:colOff>4765964</xdr:colOff>
      <xdr:row>5</xdr:row>
      <xdr:rowOff>110490</xdr:rowOff>
    </xdr:from>
    <xdr:to>
      <xdr:col>3</xdr:col>
      <xdr:colOff>4904510</xdr:colOff>
      <xdr:row>7</xdr:row>
      <xdr:rowOff>13856</xdr:rowOff>
    </xdr:to>
    <xdr:pic>
      <xdr:nvPicPr>
        <xdr:cNvPr id="14" name="Picture 13"/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14758" r="11376" b="2695"/>
        <a:stretch/>
      </xdr:blipFill>
      <xdr:spPr>
        <a:xfrm>
          <a:off x="5347855" y="1495945"/>
          <a:ext cx="5070764" cy="5001838"/>
        </a:xfrm>
        <a:prstGeom prst="ellipse">
          <a:avLst/>
        </a:prstGeom>
      </xdr:spPr>
    </xdr:pic>
    <xdr:clientData/>
  </xdr:twoCellAnchor>
  <xdr:twoCellAnchor editAs="oneCell">
    <xdr:from>
      <xdr:col>3</xdr:col>
      <xdr:colOff>4403617</xdr:colOff>
      <xdr:row>5</xdr:row>
      <xdr:rowOff>105641</xdr:rowOff>
    </xdr:from>
    <xdr:to>
      <xdr:col>5</xdr:col>
      <xdr:colOff>152400</xdr:colOff>
      <xdr:row>7</xdr:row>
      <xdr:rowOff>19050</xdr:rowOff>
    </xdr:to>
    <xdr:pic>
      <xdr:nvPicPr>
        <xdr:cNvPr id="15" name="Picture 14"/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r="3260"/>
        <a:stretch/>
      </xdr:blipFill>
      <xdr:spPr>
        <a:xfrm>
          <a:off x="9909067" y="2353541"/>
          <a:ext cx="5407133" cy="5018809"/>
        </a:xfrm>
        <a:prstGeom prst="ellipse">
          <a:avLst/>
        </a:prstGeom>
      </xdr:spPr>
    </xdr:pic>
    <xdr:clientData/>
  </xdr:twoCellAnchor>
  <xdr:twoCellAnchor editAs="oneCell">
    <xdr:from>
      <xdr:col>3</xdr:col>
      <xdr:colOff>95250</xdr:colOff>
      <xdr:row>0</xdr:row>
      <xdr:rowOff>57150</xdr:rowOff>
    </xdr:from>
    <xdr:to>
      <xdr:col>3</xdr:col>
      <xdr:colOff>4857750</xdr:colOff>
      <xdr:row>2</xdr:row>
      <xdr:rowOff>1333500</xdr:rowOff>
    </xdr:to>
    <xdr:pic>
      <xdr:nvPicPr>
        <xdr:cNvPr id="16" name="Picture 15" descr="https://www.sigmat.co.uk/media/2197/sigmat-btfo.png?mode=pad&amp;width=500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0064"/>
        <a:stretch/>
      </xdr:blipFill>
      <xdr:spPr bwMode="auto">
        <a:xfrm>
          <a:off x="5600700" y="57150"/>
          <a:ext cx="4762500" cy="1657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45</xdr:col>
      <xdr:colOff>194311</xdr:colOff>
      <xdr:row>13</xdr:row>
      <xdr:rowOff>80011</xdr:rowOff>
    </xdr:from>
    <xdr:to>
      <xdr:col>64</xdr:col>
      <xdr:colOff>95251</xdr:colOff>
      <xdr:row>42</xdr:row>
      <xdr:rowOff>4943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430191" y="14093191"/>
          <a:ext cx="11483340" cy="5228452"/>
        </a:xfrm>
        <a:prstGeom prst="rect">
          <a:avLst/>
        </a:prstGeom>
      </xdr:spPr>
    </xdr:pic>
    <xdr:clientData/>
  </xdr:twoCellAnchor>
  <xdr:twoCellAnchor editAs="oneCell">
    <xdr:from>
      <xdr:col>50</xdr:col>
      <xdr:colOff>20781</xdr:colOff>
      <xdr:row>6</xdr:row>
      <xdr:rowOff>4502727</xdr:rowOff>
    </xdr:from>
    <xdr:to>
      <xdr:col>58</xdr:col>
      <xdr:colOff>548985</xdr:colOff>
      <xdr:row>11</xdr:row>
      <xdr:rowOff>91986</xdr:rowOff>
    </xdr:to>
    <xdr:pic>
      <xdr:nvPicPr>
        <xdr:cNvPr id="4" name="Picture 3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8722"/>
        <a:stretch/>
      </xdr:blipFill>
      <xdr:spPr>
        <a:xfrm>
          <a:off x="46304661" y="7329747"/>
          <a:ext cx="5405004" cy="4808767"/>
        </a:xfrm>
        <a:prstGeom prst="ellipse">
          <a:avLst/>
        </a:prstGeom>
      </xdr:spPr>
    </xdr:pic>
    <xdr:clientData/>
  </xdr:twoCellAnchor>
  <xdr:twoCellAnchor editAs="oneCell">
    <xdr:from>
      <xdr:col>2</xdr:col>
      <xdr:colOff>1793421</xdr:colOff>
      <xdr:row>2</xdr:row>
      <xdr:rowOff>125187</xdr:rowOff>
    </xdr:from>
    <xdr:to>
      <xdr:col>3</xdr:col>
      <xdr:colOff>1373332</xdr:colOff>
      <xdr:row>2</xdr:row>
      <xdr:rowOff>1664916</xdr:rowOff>
    </xdr:to>
    <xdr:pic>
      <xdr:nvPicPr>
        <xdr:cNvPr id="10" name="Picture 9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b="18120"/>
        <a:stretch/>
      </xdr:blipFill>
      <xdr:spPr>
        <a:xfrm>
          <a:off x="2364921" y="506187"/>
          <a:ext cx="5331279" cy="1539729"/>
        </a:xfrm>
        <a:prstGeom prst="rect">
          <a:avLst/>
        </a:prstGeom>
      </xdr:spPr>
    </xdr:pic>
    <xdr:clientData/>
  </xdr:twoCellAnchor>
  <xdr:twoCellAnchor editAs="oneCell">
    <xdr:from>
      <xdr:col>5</xdr:col>
      <xdr:colOff>400049</xdr:colOff>
      <xdr:row>2</xdr:row>
      <xdr:rowOff>457200</xdr:rowOff>
    </xdr:from>
    <xdr:to>
      <xdr:col>6</xdr:col>
      <xdr:colOff>2983126</xdr:colOff>
      <xdr:row>2</xdr:row>
      <xdr:rowOff>1680210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839199" y="838200"/>
          <a:ext cx="4792877" cy="1223010"/>
        </a:xfrm>
        <a:prstGeom prst="rect">
          <a:avLst/>
        </a:prstGeom>
      </xdr:spPr>
    </xdr:pic>
    <xdr:clientData/>
  </xdr:twoCellAnchor>
  <xdr:twoCellAnchor editAs="oneCell">
    <xdr:from>
      <xdr:col>3</xdr:col>
      <xdr:colOff>1054680</xdr:colOff>
      <xdr:row>30</xdr:row>
      <xdr:rowOff>187037</xdr:rowOff>
    </xdr:from>
    <xdr:to>
      <xdr:col>7</xdr:col>
      <xdr:colOff>190525</xdr:colOff>
      <xdr:row>48</xdr:row>
      <xdr:rowOff>93983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360230" y="15884237"/>
          <a:ext cx="8775145" cy="3335946"/>
        </a:xfrm>
        <a:prstGeom prst="rect">
          <a:avLst/>
        </a:prstGeom>
      </xdr:spPr>
    </xdr:pic>
    <xdr:clientData/>
  </xdr:twoCellAnchor>
  <xdr:twoCellAnchor editAs="oneCell">
    <xdr:from>
      <xdr:col>1</xdr:col>
      <xdr:colOff>83128</xdr:colOff>
      <xdr:row>10</xdr:row>
      <xdr:rowOff>13854</xdr:rowOff>
    </xdr:from>
    <xdr:to>
      <xdr:col>2</xdr:col>
      <xdr:colOff>5264728</xdr:colOff>
      <xdr:row>27</xdr:row>
      <xdr:rowOff>111317</xdr:rowOff>
    </xdr:to>
    <xdr:pic>
      <xdr:nvPicPr>
        <xdr:cNvPr id="14" name="Picture 13"/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r="20396"/>
        <a:stretch/>
      </xdr:blipFill>
      <xdr:spPr>
        <a:xfrm>
          <a:off x="277092" y="11970327"/>
          <a:ext cx="5569527" cy="3076190"/>
        </a:xfrm>
        <a:prstGeom prst="rect">
          <a:avLst/>
        </a:prstGeom>
      </xdr:spPr>
    </xdr:pic>
    <xdr:clientData/>
  </xdr:twoCellAnchor>
  <xdr:twoCellAnchor editAs="oneCell">
    <xdr:from>
      <xdr:col>2</xdr:col>
      <xdr:colOff>4752108</xdr:colOff>
      <xdr:row>13</xdr:row>
      <xdr:rowOff>12796</xdr:rowOff>
    </xdr:from>
    <xdr:to>
      <xdr:col>6</xdr:col>
      <xdr:colOff>1122218</xdr:colOff>
      <xdr:row>28</xdr:row>
      <xdr:rowOff>215</xdr:rowOff>
    </xdr:to>
    <xdr:pic>
      <xdr:nvPicPr>
        <xdr:cNvPr id="15" name="Picture 14"/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2171"/>
        <a:stretch/>
      </xdr:blipFill>
      <xdr:spPr>
        <a:xfrm>
          <a:off x="5333999" y="12426469"/>
          <a:ext cx="6456219" cy="2689055"/>
        </a:xfrm>
        <a:prstGeom prst="rect">
          <a:avLst/>
        </a:prstGeom>
      </xdr:spPr>
    </xdr:pic>
    <xdr:clientData/>
  </xdr:twoCellAnchor>
  <xdr:twoCellAnchor editAs="oneCell">
    <xdr:from>
      <xdr:col>6</xdr:col>
      <xdr:colOff>69272</xdr:colOff>
      <xdr:row>13</xdr:row>
      <xdr:rowOff>83128</xdr:rowOff>
    </xdr:from>
    <xdr:to>
      <xdr:col>7</xdr:col>
      <xdr:colOff>290945</xdr:colOff>
      <xdr:row>27</xdr:row>
      <xdr:rowOff>161601</xdr:rowOff>
    </xdr:to>
    <xdr:pic>
      <xdr:nvPicPr>
        <xdr:cNvPr id="16" name="Picture 15"/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2039" r="16757"/>
        <a:stretch/>
      </xdr:blipFill>
      <xdr:spPr>
        <a:xfrm>
          <a:off x="10737272" y="12496801"/>
          <a:ext cx="5514109" cy="2600000"/>
        </a:xfrm>
        <a:prstGeom prst="rect">
          <a:avLst/>
        </a:prstGeom>
      </xdr:spPr>
    </xdr:pic>
    <xdr:clientData/>
  </xdr:twoCellAnchor>
  <xdr:twoCellAnchor editAs="oneCell">
    <xdr:from>
      <xdr:col>1</xdr:col>
      <xdr:colOff>263236</xdr:colOff>
      <xdr:row>29</xdr:row>
      <xdr:rowOff>96982</xdr:rowOff>
    </xdr:from>
    <xdr:to>
      <xdr:col>3</xdr:col>
      <xdr:colOff>969818</xdr:colOff>
      <xdr:row>49</xdr:row>
      <xdr:rowOff>46551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57200" y="15392400"/>
          <a:ext cx="6830291" cy="3551751"/>
        </a:xfrm>
        <a:prstGeom prst="rect">
          <a:avLst/>
        </a:prstGeom>
      </xdr:spPr>
    </xdr:pic>
    <xdr:clientData/>
  </xdr:twoCellAnchor>
  <xdr:twoCellAnchor editAs="oneCell">
    <xdr:from>
      <xdr:col>2</xdr:col>
      <xdr:colOff>4731325</xdr:colOff>
      <xdr:row>5</xdr:row>
      <xdr:rowOff>110836</xdr:rowOff>
    </xdr:from>
    <xdr:to>
      <xdr:col>6</xdr:col>
      <xdr:colOff>152399</xdr:colOff>
      <xdr:row>8</xdr:row>
      <xdr:rowOff>110835</xdr:rowOff>
    </xdr:to>
    <xdr:pic>
      <xdr:nvPicPr>
        <xdr:cNvPr id="19" name="Picture 18"/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t="1870" b="9055"/>
        <a:stretch/>
      </xdr:blipFill>
      <xdr:spPr>
        <a:xfrm>
          <a:off x="5313216" y="2757054"/>
          <a:ext cx="5507183" cy="5278581"/>
        </a:xfrm>
        <a:prstGeom prst="ellipse">
          <a:avLst/>
        </a:prstGeom>
      </xdr:spPr>
    </xdr:pic>
    <xdr:clientData/>
  </xdr:twoCellAnchor>
  <xdr:twoCellAnchor editAs="oneCell">
    <xdr:from>
      <xdr:col>1</xdr:col>
      <xdr:colOff>193963</xdr:colOff>
      <xdr:row>5</xdr:row>
      <xdr:rowOff>122217</xdr:rowOff>
    </xdr:from>
    <xdr:to>
      <xdr:col>2</xdr:col>
      <xdr:colOff>5391150</xdr:colOff>
      <xdr:row>7</xdr:row>
      <xdr:rowOff>68488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84463" y="2789217"/>
          <a:ext cx="5578187" cy="5051671"/>
        </a:xfrm>
        <a:prstGeom prst="ellipse">
          <a:avLst/>
        </a:prstGeom>
        <a:ln w="63500" cap="rnd">
          <a:noFill/>
        </a:ln>
        <a:effectLst/>
        <a:scene3d>
          <a:camera prst="orthographicFront"/>
          <a:lightRig rig="contrasting" dir="t">
            <a:rot lat="0" lon="0" rev="3000000"/>
          </a:lightRig>
        </a:scene3d>
        <a:sp3d contourW="7620">
          <a:bevelT w="95250" h="31750"/>
          <a:contourClr>
            <a:srgbClr val="333333"/>
          </a:contourClr>
        </a:sp3d>
      </xdr:spPr>
    </xdr:pic>
    <xdr:clientData/>
  </xdr:twoCellAnchor>
  <xdr:twoCellAnchor editAs="oneCell">
    <xdr:from>
      <xdr:col>5</xdr:col>
      <xdr:colOff>1669423</xdr:colOff>
      <xdr:row>6</xdr:row>
      <xdr:rowOff>96635</xdr:rowOff>
    </xdr:from>
    <xdr:to>
      <xdr:col>6</xdr:col>
      <xdr:colOff>5015346</xdr:colOff>
      <xdr:row>8</xdr:row>
      <xdr:rowOff>7686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20696" y="2922962"/>
          <a:ext cx="5562650" cy="5009524"/>
        </a:xfrm>
        <a:prstGeom prst="ellipse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205154</xdr:colOff>
      <xdr:row>0</xdr:row>
      <xdr:rowOff>111369</xdr:rowOff>
    </xdr:from>
    <xdr:to>
      <xdr:col>10</xdr:col>
      <xdr:colOff>194868</xdr:colOff>
      <xdr:row>42</xdr:row>
      <xdr:rowOff>163742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5154" y="111369"/>
          <a:ext cx="6085714" cy="7684096"/>
        </a:xfrm>
        <a:prstGeom prst="rect">
          <a:avLst/>
        </a:prstGeom>
      </xdr:spPr>
    </xdr:pic>
    <xdr:clientData/>
  </xdr:twoCellAnchor>
  <xdr:twoCellAnchor editAs="oneCell">
    <xdr:from>
      <xdr:col>11</xdr:col>
      <xdr:colOff>457201</xdr:colOff>
      <xdr:row>3</xdr:row>
      <xdr:rowOff>63408</xdr:rowOff>
    </xdr:from>
    <xdr:to>
      <xdr:col>24</xdr:col>
      <xdr:colOff>195944</xdr:colOff>
      <xdr:row>31</xdr:row>
      <xdr:rowOff>66405</xdr:rowOff>
    </xdr:to>
    <xdr:pic>
      <xdr:nvPicPr>
        <xdr:cNvPr id="3" name="Picture 2" descr="https://www.sigmat.co.uk/media/2202/sigmat-2600-20201020-_8108535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2801" y="618579"/>
          <a:ext cx="7663543" cy="51845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95250</xdr:colOff>
      <xdr:row>2</xdr:row>
      <xdr:rowOff>156042</xdr:rowOff>
    </xdr:from>
    <xdr:to>
      <xdr:col>39</xdr:col>
      <xdr:colOff>266700</xdr:colOff>
      <xdr:row>34</xdr:row>
      <xdr:rowOff>64769</xdr:rowOff>
    </xdr:to>
    <xdr:pic>
      <xdr:nvPicPr>
        <xdr:cNvPr id="4" name="Picture 3" descr="https://www.sigmat.co.uk/media/2201/sandypark714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35250" y="537042"/>
          <a:ext cx="8705850" cy="60047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39</xdr:col>
      <xdr:colOff>413747</xdr:colOff>
      <xdr:row>0</xdr:row>
      <xdr:rowOff>152400</xdr:rowOff>
    </xdr:from>
    <xdr:to>
      <xdr:col>54</xdr:col>
      <xdr:colOff>41909</xdr:colOff>
      <xdr:row>44</xdr:row>
      <xdr:rowOff>102870</xdr:rowOff>
    </xdr:to>
    <xdr:pic>
      <xdr:nvPicPr>
        <xdr:cNvPr id="5" name="Picture 4" descr="https://www.sigmat.co.uk/media/1710/brick-clad.pn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88147" y="152400"/>
          <a:ext cx="8772162" cy="83324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39</xdr:row>
      <xdr:rowOff>0</xdr:rowOff>
    </xdr:from>
    <xdr:to>
      <xdr:col>33</xdr:col>
      <xdr:colOff>607924</xdr:colOff>
      <xdr:row>72</xdr:row>
      <xdr:rowOff>170643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315200" y="7429500"/>
          <a:ext cx="13409524" cy="64571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tatasteeleurope.com/construction/sustainability/epd/bespoke-epd-request" TargetMode="External"/><Relationship Id="rId1" Type="http://schemas.openxmlformats.org/officeDocument/2006/relationships/hyperlink" Target="https://www.tatasteeleurope.com/ts/construction/services/guarantees/platinum-plus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www.hanson.co.uk/sites/default/files/2023-01/hanson-ecocrete-low-carbon-concrete-brochure.pdf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"/>
  <sheetViews>
    <sheetView zoomScale="85" zoomScaleNormal="85" workbookViewId="0">
      <selection activeCell="E20" sqref="E20"/>
    </sheetView>
  </sheetViews>
  <sheetFormatPr defaultRowHeight="14.4" x14ac:dyDescent="0.3"/>
  <cols>
    <col min="4" max="4" width="13" customWidth="1"/>
    <col min="5" max="5" width="12" customWidth="1"/>
    <col min="12" max="12" width="3.44140625" customWidth="1"/>
    <col min="13" max="13" width="6.88671875" customWidth="1"/>
    <col min="14" max="14" width="3" customWidth="1"/>
    <col min="15" max="15" width="2.77734375" customWidth="1"/>
  </cols>
  <sheetData>
    <row r="1" spans="1:22" x14ac:dyDescent="0.3">
      <c r="A1" t="s">
        <v>0</v>
      </c>
    </row>
    <row r="3" spans="1:22" x14ac:dyDescent="0.3">
      <c r="A3" t="s">
        <v>1</v>
      </c>
    </row>
    <row r="5" spans="1:22" x14ac:dyDescent="0.3">
      <c r="C5" t="s">
        <v>2</v>
      </c>
      <c r="D5" t="s">
        <v>3</v>
      </c>
      <c r="E5" t="s">
        <v>4</v>
      </c>
      <c r="F5" t="s">
        <v>5</v>
      </c>
      <c r="G5" t="s">
        <v>6</v>
      </c>
      <c r="L5" s="2"/>
      <c r="M5" s="1"/>
      <c r="N5" s="3"/>
    </row>
    <row r="6" spans="1:22" x14ac:dyDescent="0.3">
      <c r="A6" t="s">
        <v>7</v>
      </c>
      <c r="C6" s="4">
        <f>26*5</f>
        <v>130</v>
      </c>
      <c r="D6" s="4">
        <f>37.5*5</f>
        <v>187.5</v>
      </c>
      <c r="E6" s="4">
        <f>47.5*5</f>
        <v>237.5</v>
      </c>
      <c r="F6" s="4">
        <f>95*5</f>
        <v>475</v>
      </c>
      <c r="G6" s="4">
        <f>123.12*5</f>
        <v>615.6</v>
      </c>
      <c r="L6" s="2"/>
      <c r="M6" s="1"/>
      <c r="N6" s="3"/>
      <c r="V6" t="s">
        <v>8</v>
      </c>
    </row>
    <row r="7" spans="1:22" x14ac:dyDescent="0.3">
      <c r="C7" s="4"/>
      <c r="D7" s="4"/>
      <c r="E7" s="4"/>
      <c r="F7" s="4"/>
      <c r="G7" s="4"/>
      <c r="L7" s="2"/>
      <c r="M7" s="1"/>
      <c r="N7" s="3"/>
    </row>
    <row r="8" spans="1:22" x14ac:dyDescent="0.3">
      <c r="C8" s="4"/>
      <c r="D8" s="4"/>
      <c r="E8" s="4"/>
      <c r="F8" s="4"/>
      <c r="G8" s="4"/>
      <c r="L8" s="2"/>
      <c r="M8" s="1"/>
      <c r="N8" s="3"/>
    </row>
    <row r="9" spans="1:22" x14ac:dyDescent="0.3">
      <c r="A9" t="s">
        <v>9</v>
      </c>
      <c r="C9" s="4"/>
      <c r="D9" s="4">
        <f>0.83*10</f>
        <v>8.2999999999999989</v>
      </c>
      <c r="E9" s="4"/>
      <c r="F9" s="4"/>
      <c r="G9" s="4"/>
      <c r="L9" s="2"/>
      <c r="M9" s="1"/>
      <c r="N9" s="3"/>
    </row>
    <row r="10" spans="1:22" x14ac:dyDescent="0.3">
      <c r="L10" s="2"/>
      <c r="M10" s="1"/>
      <c r="N10" s="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26"/>
  <sheetViews>
    <sheetView zoomScale="70" zoomScaleNormal="70" workbookViewId="0">
      <selection activeCell="C15" sqref="C15"/>
    </sheetView>
  </sheetViews>
  <sheetFormatPr defaultRowHeight="14.4" x14ac:dyDescent="0.3"/>
  <cols>
    <col min="2" max="2" width="45.44140625" customWidth="1"/>
    <col min="3" max="4" width="44.6640625" customWidth="1"/>
  </cols>
  <sheetData>
    <row r="4" spans="2:2" ht="239.4" customHeight="1" x14ac:dyDescent="0.3"/>
    <row r="8" spans="2:2" x14ac:dyDescent="0.3">
      <c r="B8" s="5" t="s">
        <v>10</v>
      </c>
    </row>
    <row r="9" spans="2:2" x14ac:dyDescent="0.3">
      <c r="B9" s="6" t="s">
        <v>11</v>
      </c>
    </row>
    <row r="10" spans="2:2" x14ac:dyDescent="0.3">
      <c r="B10" s="6" t="s">
        <v>12</v>
      </c>
    </row>
    <row r="11" spans="2:2" x14ac:dyDescent="0.3">
      <c r="B11" s="6" t="s">
        <v>13</v>
      </c>
    </row>
    <row r="12" spans="2:2" x14ac:dyDescent="0.3">
      <c r="B12" s="5" t="s">
        <v>14</v>
      </c>
    </row>
    <row r="13" spans="2:2" x14ac:dyDescent="0.3">
      <c r="B13" s="6" t="s">
        <v>15</v>
      </c>
    </row>
    <row r="14" spans="2:2" x14ac:dyDescent="0.3">
      <c r="B14" s="6" t="s">
        <v>16</v>
      </c>
    </row>
    <row r="15" spans="2:2" x14ac:dyDescent="0.3">
      <c r="B15" s="6" t="s">
        <v>17</v>
      </c>
    </row>
    <row r="16" spans="2:2" x14ac:dyDescent="0.3">
      <c r="B16" s="6" t="s">
        <v>18</v>
      </c>
    </row>
    <row r="17" spans="2:2" x14ac:dyDescent="0.3">
      <c r="B17" s="6" t="s">
        <v>19</v>
      </c>
    </row>
    <row r="18" spans="2:2" x14ac:dyDescent="0.3">
      <c r="B18" s="6" t="s">
        <v>20</v>
      </c>
    </row>
    <row r="19" spans="2:2" x14ac:dyDescent="0.3">
      <c r="B19" s="5" t="s">
        <v>21</v>
      </c>
    </row>
    <row r="20" spans="2:2" x14ac:dyDescent="0.3">
      <c r="B20" s="6" t="s">
        <v>22</v>
      </c>
    </row>
    <row r="21" spans="2:2" x14ac:dyDescent="0.3">
      <c r="B21" s="6" t="s">
        <v>23</v>
      </c>
    </row>
    <row r="22" spans="2:2" x14ac:dyDescent="0.3">
      <c r="B22" s="5" t="s">
        <v>24</v>
      </c>
    </row>
    <row r="23" spans="2:2" x14ac:dyDescent="0.3">
      <c r="B23" s="7" t="s">
        <v>25</v>
      </c>
    </row>
    <row r="24" spans="2:2" x14ac:dyDescent="0.3">
      <c r="B24" s="8" t="s">
        <v>26</v>
      </c>
    </row>
    <row r="25" spans="2:2" x14ac:dyDescent="0.3">
      <c r="B25" s="5" t="s">
        <v>27</v>
      </c>
    </row>
    <row r="26" spans="2:2" x14ac:dyDescent="0.3">
      <c r="B26" s="7" t="s">
        <v>28</v>
      </c>
    </row>
  </sheetData>
  <hyperlinks>
    <hyperlink ref="B23" r:id="rId1" display="https://www.tatasteeleurope.com/ts/construction/services/guarantees/platinum-plus"/>
    <hyperlink ref="B26" r:id="rId2" display="https://www.tatasteeleurope.com/construction/sustainability/epd/bespoke-epd-request"/>
  </hyperlinks>
  <pageMargins left="0.7" right="0.7" top="0.75" bottom="0.75" header="0.3" footer="0.3"/>
  <pageSetup paperSize="9"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7"/>
  <sheetViews>
    <sheetView view="pageBreakPreview" zoomScale="40" zoomScaleNormal="40" zoomScaleSheetLayoutView="40" workbookViewId="0">
      <selection activeCell="M14" sqref="M14"/>
    </sheetView>
  </sheetViews>
  <sheetFormatPr defaultRowHeight="14.4" x14ac:dyDescent="0.3"/>
  <cols>
    <col min="1" max="1" width="2.77734375" customWidth="1"/>
    <col min="2" max="2" width="5.5546875" customWidth="1"/>
    <col min="3" max="3" width="68.5546875" customWidth="1"/>
    <col min="4" max="4" width="26.6640625" customWidth="1"/>
    <col min="5" max="5" width="5.44140625" customWidth="1"/>
    <col min="6" max="6" width="32.33203125" customWidth="1"/>
    <col min="7" max="7" width="67" customWidth="1"/>
    <col min="8" max="8" width="5" customWidth="1"/>
    <col min="9" max="9" width="4.44140625" customWidth="1"/>
    <col min="14" max="14" width="56.109375" customWidth="1"/>
    <col min="16" max="16" width="54.33203125" customWidth="1"/>
  </cols>
  <sheetData>
    <row r="1" spans="2:8" ht="15" thickBot="1" x14ac:dyDescent="0.35"/>
    <row r="2" spans="2:8" ht="15" thickBot="1" x14ac:dyDescent="0.35">
      <c r="B2" s="9"/>
      <c r="C2" s="10"/>
      <c r="D2" s="10"/>
      <c r="E2" s="10"/>
      <c r="F2" s="10"/>
      <c r="G2" s="10"/>
      <c r="H2" s="11"/>
    </row>
    <row r="3" spans="2:8" ht="149.4" customHeight="1" thickBot="1" x14ac:dyDescent="0.35">
      <c r="B3" s="12"/>
      <c r="C3" s="21"/>
      <c r="D3" s="22"/>
      <c r="E3" s="22"/>
      <c r="F3" s="22"/>
      <c r="G3" s="23"/>
      <c r="H3" s="13"/>
    </row>
    <row r="4" spans="2:8" x14ac:dyDescent="0.3">
      <c r="B4" s="12"/>
      <c r="F4" s="14"/>
      <c r="G4" s="14"/>
      <c r="H4" s="13"/>
    </row>
    <row r="5" spans="2:8" x14ac:dyDescent="0.3">
      <c r="B5" s="12"/>
      <c r="C5" s="14" t="s">
        <v>30</v>
      </c>
      <c r="D5" s="14"/>
      <c r="E5" s="14"/>
      <c r="F5" s="14"/>
      <c r="G5" s="14"/>
      <c r="H5" s="13"/>
    </row>
    <row r="6" spans="2:8" x14ac:dyDescent="0.3">
      <c r="B6" s="12"/>
      <c r="C6" s="14"/>
      <c r="D6" s="14"/>
      <c r="E6" s="14"/>
      <c r="F6" s="14"/>
      <c r="G6" s="14"/>
      <c r="H6" s="13"/>
    </row>
    <row r="7" spans="2:8" ht="387" customHeight="1" x14ac:dyDescent="0.3">
      <c r="B7" s="12"/>
      <c r="C7" s="14"/>
      <c r="D7" s="14"/>
      <c r="E7" s="14"/>
      <c r="F7" s="14"/>
      <c r="G7" s="14"/>
      <c r="H7" s="13"/>
    </row>
    <row r="8" spans="2:8" x14ac:dyDescent="0.3">
      <c r="B8" s="12"/>
      <c r="C8" s="14"/>
      <c r="D8" s="14"/>
      <c r="E8" s="14"/>
      <c r="F8" s="14"/>
      <c r="G8" s="14"/>
      <c r="H8" s="13"/>
    </row>
    <row r="9" spans="2:8" ht="15" thickBot="1" x14ac:dyDescent="0.35">
      <c r="B9" s="12"/>
      <c r="C9" s="14"/>
      <c r="D9" s="14"/>
      <c r="E9" s="14"/>
      <c r="F9" s="14"/>
      <c r="G9" s="14"/>
      <c r="H9" s="13"/>
    </row>
    <row r="10" spans="2:8" ht="45" customHeight="1" thickBot="1" x14ac:dyDescent="0.35">
      <c r="B10" s="12"/>
      <c r="D10" s="33" t="s">
        <v>29</v>
      </c>
      <c r="E10" s="34"/>
      <c r="F10" s="35"/>
      <c r="H10" s="13"/>
    </row>
    <row r="11" spans="2:8" ht="232.8" customHeight="1" thickBot="1" x14ac:dyDescent="0.35">
      <c r="B11" s="12"/>
      <c r="C11" s="26" t="s">
        <v>36</v>
      </c>
      <c r="D11" s="27"/>
      <c r="E11" s="27"/>
      <c r="F11" s="27"/>
      <c r="G11" s="28"/>
      <c r="H11" s="13"/>
    </row>
    <row r="12" spans="2:8" ht="7.2" customHeight="1" thickBot="1" x14ac:dyDescent="0.35">
      <c r="B12" s="12"/>
      <c r="C12" s="14"/>
      <c r="D12" s="14"/>
      <c r="E12" s="14"/>
      <c r="F12" s="14"/>
      <c r="H12" s="13"/>
    </row>
    <row r="13" spans="2:8" ht="38.4" customHeight="1" thickBot="1" x14ac:dyDescent="0.35">
      <c r="B13" s="12"/>
      <c r="C13" s="38" t="s">
        <v>31</v>
      </c>
      <c r="D13" s="39"/>
      <c r="E13" s="24"/>
      <c r="F13" s="36" t="s">
        <v>33</v>
      </c>
      <c r="G13" s="37"/>
      <c r="H13" s="13"/>
    </row>
    <row r="14" spans="2:8" ht="112.2" customHeight="1" thickBot="1" x14ac:dyDescent="0.35">
      <c r="B14" s="12"/>
      <c r="C14" s="31" t="s">
        <v>32</v>
      </c>
      <c r="D14" s="32"/>
      <c r="E14" s="25"/>
      <c r="F14" s="29" t="s">
        <v>34</v>
      </c>
      <c r="G14" s="30"/>
      <c r="H14" s="13"/>
    </row>
    <row r="15" spans="2:8" x14ac:dyDescent="0.3">
      <c r="B15" s="12"/>
      <c r="C15" s="14"/>
      <c r="D15" s="14"/>
      <c r="E15" s="14"/>
      <c r="F15" s="14"/>
      <c r="G15" s="14"/>
      <c r="H15" s="13"/>
    </row>
    <row r="16" spans="2:8" x14ac:dyDescent="0.3">
      <c r="B16" s="12"/>
      <c r="C16" s="14"/>
      <c r="D16" s="14"/>
      <c r="E16" s="14"/>
      <c r="F16" s="14"/>
      <c r="G16" s="14"/>
      <c r="H16" s="13"/>
    </row>
    <row r="17" spans="2:8" x14ac:dyDescent="0.3">
      <c r="B17" s="12"/>
      <c r="C17" s="14"/>
      <c r="D17" s="14"/>
      <c r="E17" s="14"/>
      <c r="F17" s="14"/>
      <c r="G17" s="14"/>
      <c r="H17" s="13"/>
    </row>
    <row r="18" spans="2:8" x14ac:dyDescent="0.3">
      <c r="B18" s="12"/>
      <c r="C18" s="14"/>
      <c r="D18" s="14"/>
      <c r="E18" s="14"/>
      <c r="F18" s="14"/>
      <c r="G18" s="14"/>
      <c r="H18" s="13"/>
    </row>
    <row r="19" spans="2:8" x14ac:dyDescent="0.3">
      <c r="B19" s="12"/>
      <c r="C19" s="14"/>
      <c r="D19" s="14"/>
      <c r="E19" s="14"/>
      <c r="F19" s="14"/>
      <c r="G19" s="14"/>
      <c r="H19" s="13"/>
    </row>
    <row r="20" spans="2:8" x14ac:dyDescent="0.3">
      <c r="B20" s="12"/>
      <c r="C20" s="14"/>
      <c r="D20" s="14"/>
      <c r="E20" s="14"/>
      <c r="F20" s="14"/>
      <c r="G20" s="14"/>
      <c r="H20" s="13"/>
    </row>
    <row r="21" spans="2:8" x14ac:dyDescent="0.3">
      <c r="B21" s="12"/>
      <c r="C21" s="14"/>
      <c r="D21" s="14"/>
      <c r="E21" s="14"/>
      <c r="F21" s="14"/>
      <c r="G21" s="14"/>
      <c r="H21" s="13"/>
    </row>
    <row r="22" spans="2:8" x14ac:dyDescent="0.3">
      <c r="B22" s="12"/>
      <c r="C22" s="14"/>
      <c r="D22" s="14"/>
      <c r="E22" s="14"/>
      <c r="F22" s="14"/>
      <c r="G22" s="14"/>
      <c r="H22" s="13"/>
    </row>
    <row r="23" spans="2:8" x14ac:dyDescent="0.3">
      <c r="B23" s="12"/>
      <c r="C23" s="14"/>
      <c r="D23" s="14"/>
      <c r="E23" s="14"/>
      <c r="F23" s="14"/>
      <c r="G23" s="14"/>
      <c r="H23" s="13"/>
    </row>
    <row r="24" spans="2:8" x14ac:dyDescent="0.3">
      <c r="B24" s="12"/>
      <c r="C24" s="14"/>
      <c r="D24" s="14"/>
      <c r="E24" s="14"/>
      <c r="F24" s="14"/>
      <c r="G24" s="14"/>
      <c r="H24" s="13"/>
    </row>
    <row r="25" spans="2:8" x14ac:dyDescent="0.3">
      <c r="B25" s="12"/>
      <c r="C25" s="14"/>
      <c r="D25" s="14"/>
      <c r="E25" s="14"/>
      <c r="F25" s="14"/>
      <c r="G25" s="14"/>
      <c r="H25" s="13"/>
    </row>
    <row r="26" spans="2:8" x14ac:dyDescent="0.3">
      <c r="B26" s="12"/>
      <c r="C26" s="14"/>
      <c r="D26" s="14"/>
      <c r="E26" s="14"/>
      <c r="F26" s="14"/>
      <c r="G26" s="14"/>
      <c r="H26" s="13"/>
    </row>
    <row r="27" spans="2:8" x14ac:dyDescent="0.3">
      <c r="B27" s="12"/>
      <c r="C27" s="14"/>
      <c r="D27" s="14"/>
      <c r="E27" s="14"/>
      <c r="F27" s="14"/>
      <c r="G27" s="14"/>
      <c r="H27" s="13"/>
    </row>
    <row r="28" spans="2:8" x14ac:dyDescent="0.3">
      <c r="B28" s="12"/>
      <c r="C28" s="14"/>
      <c r="D28" s="14"/>
      <c r="E28" s="14"/>
      <c r="F28" s="14"/>
      <c r="G28" s="14"/>
      <c r="H28" s="13"/>
    </row>
    <row r="29" spans="2:8" x14ac:dyDescent="0.3">
      <c r="B29" s="12"/>
      <c r="C29" s="14"/>
      <c r="D29" s="14"/>
      <c r="E29" s="14"/>
      <c r="F29" s="14"/>
      <c r="G29" s="14"/>
      <c r="H29" s="13"/>
    </row>
    <row r="30" spans="2:8" x14ac:dyDescent="0.3">
      <c r="B30" s="12"/>
      <c r="C30" s="14"/>
      <c r="D30" s="14"/>
      <c r="E30" s="14"/>
      <c r="F30" s="14"/>
      <c r="G30" s="14"/>
      <c r="H30" s="13"/>
    </row>
    <row r="31" spans="2:8" x14ac:dyDescent="0.3">
      <c r="B31" s="12"/>
      <c r="C31" s="14"/>
      <c r="D31" s="14"/>
      <c r="E31" s="14"/>
      <c r="F31" s="14"/>
      <c r="G31" s="14"/>
      <c r="H31" s="13"/>
    </row>
    <row r="32" spans="2:8" x14ac:dyDescent="0.3">
      <c r="B32" s="12"/>
      <c r="C32" s="14"/>
      <c r="D32" s="14"/>
      <c r="E32" s="14"/>
      <c r="F32" s="14"/>
      <c r="G32" s="14"/>
      <c r="H32" s="13"/>
    </row>
    <row r="33" spans="2:8" x14ac:dyDescent="0.3">
      <c r="B33" s="12"/>
      <c r="C33" s="14"/>
      <c r="D33" s="14"/>
      <c r="E33" s="14"/>
      <c r="F33" s="14"/>
      <c r="G33" s="14"/>
      <c r="H33" s="13"/>
    </row>
    <row r="34" spans="2:8" x14ac:dyDescent="0.3">
      <c r="B34" s="12"/>
      <c r="C34" s="14"/>
      <c r="D34" s="14"/>
      <c r="E34" s="14"/>
      <c r="F34" s="14"/>
      <c r="G34" s="14"/>
      <c r="H34" s="13"/>
    </row>
    <row r="35" spans="2:8" x14ac:dyDescent="0.3">
      <c r="B35" s="12"/>
      <c r="C35" s="14"/>
      <c r="D35" s="14"/>
      <c r="E35" s="14"/>
      <c r="F35" s="14"/>
      <c r="G35" s="14"/>
      <c r="H35" s="13"/>
    </row>
    <row r="36" spans="2:8" x14ac:dyDescent="0.3">
      <c r="B36" s="12"/>
      <c r="C36" s="14"/>
      <c r="D36" s="14"/>
      <c r="E36" s="14"/>
      <c r="F36" s="14"/>
      <c r="G36" s="14"/>
      <c r="H36" s="13"/>
    </row>
    <row r="37" spans="2:8" x14ac:dyDescent="0.3">
      <c r="B37" s="12"/>
      <c r="C37" s="14"/>
      <c r="D37" s="14"/>
      <c r="E37" s="14"/>
      <c r="F37" s="14"/>
      <c r="G37" s="14"/>
      <c r="H37" s="13"/>
    </row>
    <row r="38" spans="2:8" x14ac:dyDescent="0.3">
      <c r="B38" s="12"/>
      <c r="C38" s="14"/>
      <c r="D38" s="14"/>
      <c r="E38" s="14"/>
      <c r="F38" s="14"/>
      <c r="G38" s="14"/>
      <c r="H38" s="13"/>
    </row>
    <row r="39" spans="2:8" x14ac:dyDescent="0.3">
      <c r="B39" s="12"/>
      <c r="C39" s="14"/>
      <c r="D39" s="14"/>
      <c r="E39" s="14"/>
      <c r="F39" s="14"/>
      <c r="G39" s="14"/>
      <c r="H39" s="13"/>
    </row>
    <row r="40" spans="2:8" x14ac:dyDescent="0.3">
      <c r="B40" s="12"/>
      <c r="C40" s="14"/>
      <c r="D40" s="14"/>
      <c r="E40" s="14"/>
      <c r="F40" s="14"/>
      <c r="G40" s="14"/>
      <c r="H40" s="13"/>
    </row>
    <row r="41" spans="2:8" x14ac:dyDescent="0.3">
      <c r="B41" s="12"/>
      <c r="C41" s="14"/>
      <c r="D41" s="14"/>
      <c r="E41" s="14"/>
      <c r="F41" s="14"/>
      <c r="G41" s="14"/>
      <c r="H41" s="13"/>
    </row>
    <row r="42" spans="2:8" x14ac:dyDescent="0.3">
      <c r="B42" s="12"/>
      <c r="C42" s="14"/>
      <c r="D42" s="14"/>
      <c r="E42" s="14"/>
      <c r="F42" s="14"/>
      <c r="G42" s="14"/>
      <c r="H42" s="13"/>
    </row>
    <row r="43" spans="2:8" x14ac:dyDescent="0.3">
      <c r="B43" s="12"/>
      <c r="C43" s="14"/>
      <c r="D43" s="14"/>
      <c r="E43" s="14"/>
      <c r="F43" s="14"/>
      <c r="G43" s="14"/>
      <c r="H43" s="13"/>
    </row>
    <row r="44" spans="2:8" x14ac:dyDescent="0.3">
      <c r="B44" s="12"/>
      <c r="C44" s="14"/>
      <c r="D44" s="14"/>
      <c r="E44" s="14"/>
      <c r="F44" s="14"/>
      <c r="G44" s="14"/>
      <c r="H44" s="13"/>
    </row>
    <row r="45" spans="2:8" x14ac:dyDescent="0.3">
      <c r="B45" s="12"/>
      <c r="C45" s="14"/>
      <c r="D45" s="14"/>
      <c r="E45" s="14"/>
      <c r="F45" s="14"/>
      <c r="G45" s="14"/>
      <c r="H45" s="13"/>
    </row>
    <row r="46" spans="2:8" x14ac:dyDescent="0.3">
      <c r="B46" s="12"/>
      <c r="C46" s="14"/>
      <c r="D46" s="14"/>
      <c r="E46" s="14"/>
      <c r="F46" s="14"/>
      <c r="G46" s="14"/>
      <c r="H46" s="13"/>
    </row>
    <row r="47" spans="2:8" x14ac:dyDescent="0.3">
      <c r="B47" s="12"/>
      <c r="C47" s="14"/>
      <c r="D47" s="14"/>
      <c r="E47" s="14"/>
      <c r="F47" s="14"/>
      <c r="G47" s="14"/>
      <c r="H47" s="13"/>
    </row>
    <row r="48" spans="2:8" x14ac:dyDescent="0.3">
      <c r="B48" s="12"/>
      <c r="C48" s="14"/>
      <c r="D48" s="14"/>
      <c r="E48" s="14"/>
      <c r="F48" s="14"/>
      <c r="G48" s="14"/>
      <c r="H48" s="13"/>
    </row>
    <row r="49" spans="2:8" x14ac:dyDescent="0.3">
      <c r="B49" s="12"/>
      <c r="C49" s="14"/>
      <c r="D49" s="14"/>
      <c r="E49" s="14"/>
      <c r="F49" s="14"/>
      <c r="G49" s="14"/>
      <c r="H49" s="13"/>
    </row>
    <row r="50" spans="2:8" x14ac:dyDescent="0.3">
      <c r="B50" s="12"/>
      <c r="C50" s="14"/>
      <c r="D50" s="14"/>
      <c r="E50" s="14"/>
      <c r="F50" s="14"/>
      <c r="G50" s="14"/>
      <c r="H50" s="13"/>
    </row>
    <row r="51" spans="2:8" x14ac:dyDescent="0.3">
      <c r="B51" s="12"/>
      <c r="C51" s="14"/>
      <c r="D51" s="14"/>
      <c r="E51" s="14"/>
      <c r="F51" s="14"/>
      <c r="G51" s="14"/>
      <c r="H51" s="13"/>
    </row>
    <row r="52" spans="2:8" x14ac:dyDescent="0.3">
      <c r="B52" s="12"/>
      <c r="C52" s="14"/>
      <c r="D52" s="14"/>
      <c r="E52" s="14"/>
      <c r="F52" s="14"/>
      <c r="G52" s="14"/>
      <c r="H52" s="13"/>
    </row>
    <row r="53" spans="2:8" x14ac:dyDescent="0.3">
      <c r="B53" s="12"/>
      <c r="C53" s="14"/>
      <c r="D53" s="14"/>
      <c r="E53" s="14"/>
      <c r="F53" s="14"/>
      <c r="G53" s="14"/>
      <c r="H53" s="13"/>
    </row>
    <row r="54" spans="2:8" x14ac:dyDescent="0.3">
      <c r="B54" s="12"/>
      <c r="C54" s="14"/>
      <c r="D54" s="14"/>
      <c r="E54" s="14"/>
      <c r="F54" s="14"/>
      <c r="G54" s="14"/>
      <c r="H54" s="13"/>
    </row>
    <row r="55" spans="2:8" x14ac:dyDescent="0.3">
      <c r="B55" s="12"/>
      <c r="C55" s="14"/>
      <c r="D55" s="14"/>
      <c r="E55" s="14"/>
      <c r="F55" s="14"/>
      <c r="G55" s="14"/>
      <c r="H55" s="13"/>
    </row>
    <row r="56" spans="2:8" x14ac:dyDescent="0.3">
      <c r="B56" s="12"/>
      <c r="C56" s="14"/>
      <c r="D56" s="14"/>
      <c r="E56" s="14"/>
      <c r="F56" s="14"/>
      <c r="G56" s="14"/>
      <c r="H56" s="13"/>
    </row>
    <row r="57" spans="2:8" ht="15" thickBot="1" x14ac:dyDescent="0.35">
      <c r="B57" s="18"/>
      <c r="C57" s="19"/>
      <c r="D57" s="19"/>
      <c r="E57" s="19"/>
      <c r="F57" s="19"/>
      <c r="G57" s="19"/>
      <c r="H57" s="20"/>
    </row>
  </sheetData>
  <mergeCells count="7">
    <mergeCell ref="C3:G3"/>
    <mergeCell ref="C11:G11"/>
    <mergeCell ref="D10:F10"/>
    <mergeCell ref="F13:G13"/>
    <mergeCell ref="F14:G14"/>
    <mergeCell ref="C13:D13"/>
    <mergeCell ref="C14:D14"/>
  </mergeCells>
  <pageMargins left="0.7" right="0.7" top="0.75" bottom="0.75" header="0.3" footer="0.3"/>
  <pageSetup paperSize="9" scale="3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1"/>
  <sheetViews>
    <sheetView view="pageBreakPreview" topLeftCell="A7" zoomScale="40" zoomScaleNormal="40" zoomScaleSheetLayoutView="40" workbookViewId="0">
      <selection activeCell="H23" sqref="H23"/>
    </sheetView>
  </sheetViews>
  <sheetFormatPr defaultRowHeight="14.4" x14ac:dyDescent="0.3"/>
  <cols>
    <col min="1" max="1" width="2.77734375" customWidth="1"/>
    <col min="2" max="2" width="5.5546875" customWidth="1"/>
    <col min="3" max="3" width="72" customWidth="1"/>
    <col min="4" max="4" width="73.88671875" customWidth="1"/>
    <col min="5" max="5" width="67" customWidth="1"/>
    <col min="6" max="6" width="5" customWidth="1"/>
    <col min="7" max="7" width="4.44140625" customWidth="1"/>
    <col min="12" max="12" width="56.109375" customWidth="1"/>
    <col min="14" max="14" width="54.33203125" customWidth="1"/>
  </cols>
  <sheetData>
    <row r="1" spans="2:6" ht="15" thickBot="1" x14ac:dyDescent="0.35"/>
    <row r="2" spans="2:6" ht="15" thickBot="1" x14ac:dyDescent="0.35">
      <c r="B2" s="9"/>
      <c r="C2" s="10"/>
      <c r="D2" s="10"/>
      <c r="E2" s="10"/>
      <c r="F2" s="11"/>
    </row>
    <row r="3" spans="2:6" ht="148.19999999999999" customHeight="1" thickBot="1" x14ac:dyDescent="1.1499999999999999">
      <c r="B3" s="12"/>
      <c r="C3" s="41" t="s">
        <v>35</v>
      </c>
      <c r="D3" s="42"/>
      <c r="E3" s="43"/>
      <c r="F3" s="13"/>
    </row>
    <row r="4" spans="2:6" x14ac:dyDescent="0.3">
      <c r="B4" s="12"/>
      <c r="D4" s="14"/>
      <c r="E4" s="14"/>
      <c r="F4" s="13"/>
    </row>
    <row r="5" spans="2:6" x14ac:dyDescent="0.3">
      <c r="B5" s="12"/>
      <c r="C5" s="14" t="s">
        <v>30</v>
      </c>
      <c r="D5" s="14"/>
      <c r="E5" s="14"/>
      <c r="F5" s="13"/>
    </row>
    <row r="6" spans="2:6" x14ac:dyDescent="0.3">
      <c r="B6" s="12"/>
      <c r="C6" s="14"/>
      <c r="D6" s="14"/>
      <c r="E6" s="14"/>
      <c r="F6" s="13"/>
    </row>
    <row r="7" spans="2:6" ht="387" customHeight="1" x14ac:dyDescent="0.3">
      <c r="B7" s="12"/>
      <c r="C7" s="14"/>
      <c r="D7" s="14"/>
      <c r="E7" s="14"/>
      <c r="F7" s="13"/>
    </row>
    <row r="8" spans="2:6" x14ac:dyDescent="0.3">
      <c r="B8" s="12"/>
      <c r="C8" s="14"/>
      <c r="D8" s="14"/>
      <c r="E8" s="14"/>
      <c r="F8" s="13"/>
    </row>
    <row r="9" spans="2:6" x14ac:dyDescent="0.3">
      <c r="B9" s="12"/>
      <c r="C9" s="14"/>
      <c r="D9" s="14"/>
      <c r="E9" s="14"/>
      <c r="F9" s="13"/>
    </row>
    <row r="10" spans="2:6" ht="35.4" customHeight="1" x14ac:dyDescent="0.3">
      <c r="B10" s="12"/>
      <c r="C10" s="15"/>
      <c r="D10" s="16"/>
      <c r="E10" s="16"/>
      <c r="F10" s="13"/>
    </row>
    <row r="11" spans="2:6" ht="189" customHeight="1" x14ac:dyDescent="0.3">
      <c r="B11" s="12"/>
      <c r="C11" s="17"/>
      <c r="D11" s="17"/>
      <c r="E11" s="17"/>
      <c r="F11" s="13"/>
    </row>
    <row r="12" spans="2:6" ht="20.399999999999999" customHeight="1" x14ac:dyDescent="0.3">
      <c r="B12" s="12"/>
      <c r="C12" s="14"/>
      <c r="D12" s="14"/>
      <c r="E12" s="14"/>
      <c r="F12" s="13"/>
    </row>
    <row r="13" spans="2:6" x14ac:dyDescent="0.3">
      <c r="B13" s="12"/>
      <c r="C13" s="14"/>
      <c r="D13" s="14"/>
      <c r="E13" s="14"/>
      <c r="F13" s="13"/>
    </row>
    <row r="14" spans="2:6" x14ac:dyDescent="0.3">
      <c r="B14" s="12"/>
      <c r="C14" s="14"/>
      <c r="D14" s="14"/>
      <c r="E14" s="14"/>
      <c r="F14" s="13"/>
    </row>
    <row r="15" spans="2:6" x14ac:dyDescent="0.3">
      <c r="B15" s="12"/>
      <c r="C15" s="14"/>
      <c r="D15" s="14"/>
      <c r="E15" s="14"/>
      <c r="F15" s="13"/>
    </row>
    <row r="16" spans="2:6" x14ac:dyDescent="0.3">
      <c r="B16" s="12"/>
      <c r="C16" s="14"/>
      <c r="D16" s="14"/>
      <c r="E16" s="14"/>
      <c r="F16" s="13"/>
    </row>
    <row r="17" spans="2:6" x14ac:dyDescent="0.3">
      <c r="B17" s="12"/>
      <c r="C17" s="14"/>
      <c r="D17" s="14"/>
      <c r="E17" s="14"/>
      <c r="F17" s="13"/>
    </row>
    <row r="18" spans="2:6" x14ac:dyDescent="0.3">
      <c r="B18" s="12"/>
      <c r="C18" s="14"/>
      <c r="D18" s="14"/>
      <c r="E18" s="14"/>
      <c r="F18" s="13"/>
    </row>
    <row r="19" spans="2:6" x14ac:dyDescent="0.3">
      <c r="B19" s="12"/>
      <c r="C19" s="14"/>
      <c r="D19" s="14"/>
      <c r="E19" s="14"/>
      <c r="F19" s="13"/>
    </row>
    <row r="20" spans="2:6" x14ac:dyDescent="0.3">
      <c r="B20" s="12"/>
      <c r="C20" s="14"/>
      <c r="D20" s="14"/>
      <c r="E20" s="14"/>
      <c r="F20" s="13"/>
    </row>
    <row r="21" spans="2:6" x14ac:dyDescent="0.3">
      <c r="B21" s="12"/>
      <c r="C21" s="14"/>
      <c r="D21" s="14"/>
      <c r="E21" s="14"/>
      <c r="F21" s="13"/>
    </row>
    <row r="22" spans="2:6" x14ac:dyDescent="0.3">
      <c r="B22" s="12"/>
      <c r="C22" s="14"/>
      <c r="D22" s="14"/>
      <c r="E22" s="14"/>
      <c r="F22" s="13"/>
    </row>
    <row r="23" spans="2:6" x14ac:dyDescent="0.3">
      <c r="B23" s="12"/>
      <c r="C23" s="14"/>
      <c r="D23" s="14"/>
      <c r="E23" s="14"/>
      <c r="F23" s="13"/>
    </row>
    <row r="24" spans="2:6" x14ac:dyDescent="0.3">
      <c r="B24" s="12"/>
      <c r="C24" s="14"/>
      <c r="D24" s="14"/>
      <c r="E24" s="14"/>
      <c r="F24" s="13"/>
    </row>
    <row r="25" spans="2:6" x14ac:dyDescent="0.3">
      <c r="B25" s="12"/>
      <c r="C25" s="14"/>
      <c r="D25" s="14"/>
      <c r="E25" s="14"/>
      <c r="F25" s="13"/>
    </row>
    <row r="26" spans="2:6" x14ac:dyDescent="0.3">
      <c r="B26" s="12"/>
      <c r="C26" s="14"/>
      <c r="D26" s="14"/>
      <c r="E26" s="14"/>
      <c r="F26" s="13"/>
    </row>
    <row r="27" spans="2:6" x14ac:dyDescent="0.3">
      <c r="B27" s="12"/>
      <c r="C27" s="14"/>
      <c r="D27" s="14"/>
      <c r="E27" s="14"/>
      <c r="F27" s="13"/>
    </row>
    <row r="28" spans="2:6" x14ac:dyDescent="0.3">
      <c r="B28" s="12"/>
      <c r="C28" s="14"/>
      <c r="D28" s="14"/>
      <c r="E28" s="14"/>
      <c r="F28" s="13"/>
    </row>
    <row r="29" spans="2:6" x14ac:dyDescent="0.3">
      <c r="B29" s="12"/>
      <c r="C29" s="14"/>
      <c r="D29" s="14"/>
      <c r="E29" s="14"/>
      <c r="F29" s="13"/>
    </row>
    <row r="30" spans="2:6" x14ac:dyDescent="0.3">
      <c r="B30" s="12"/>
      <c r="C30" s="14"/>
      <c r="D30" s="14"/>
      <c r="E30" s="14"/>
      <c r="F30" s="13"/>
    </row>
    <row r="31" spans="2:6" x14ac:dyDescent="0.3">
      <c r="B31" s="12"/>
      <c r="C31" s="14"/>
      <c r="D31" s="14"/>
      <c r="E31" s="14"/>
      <c r="F31" s="13"/>
    </row>
    <row r="32" spans="2:6" x14ac:dyDescent="0.3">
      <c r="B32" s="12"/>
      <c r="C32" s="14"/>
      <c r="D32" s="14"/>
      <c r="E32" s="14"/>
      <c r="F32" s="13"/>
    </row>
    <row r="33" spans="2:6" x14ac:dyDescent="0.3">
      <c r="B33" s="12"/>
      <c r="C33" s="14"/>
      <c r="D33" s="14"/>
      <c r="E33" s="14"/>
      <c r="F33" s="13"/>
    </row>
    <row r="34" spans="2:6" x14ac:dyDescent="0.3">
      <c r="B34" s="12"/>
      <c r="C34" s="14"/>
      <c r="D34" s="14"/>
      <c r="E34" s="14"/>
      <c r="F34" s="13"/>
    </row>
    <row r="35" spans="2:6" x14ac:dyDescent="0.3">
      <c r="B35" s="12"/>
      <c r="C35" s="14"/>
      <c r="D35" s="14"/>
      <c r="E35" s="14"/>
      <c r="F35" s="13"/>
    </row>
    <row r="36" spans="2:6" x14ac:dyDescent="0.3">
      <c r="B36" s="12"/>
      <c r="C36" s="14"/>
      <c r="D36" s="14"/>
      <c r="E36" s="14"/>
      <c r="F36" s="13"/>
    </row>
    <row r="37" spans="2:6" x14ac:dyDescent="0.3">
      <c r="B37" s="12"/>
      <c r="C37" s="14"/>
      <c r="D37" s="14"/>
      <c r="E37" s="14"/>
      <c r="F37" s="13"/>
    </row>
    <row r="38" spans="2:6" x14ac:dyDescent="0.3">
      <c r="B38" s="12"/>
      <c r="C38" s="14"/>
      <c r="D38" s="14"/>
      <c r="E38" s="14"/>
      <c r="F38" s="13"/>
    </row>
    <row r="39" spans="2:6" x14ac:dyDescent="0.3">
      <c r="B39" s="12"/>
      <c r="C39" s="14"/>
      <c r="D39" s="14"/>
      <c r="E39" s="14"/>
      <c r="F39" s="13"/>
    </row>
    <row r="40" spans="2:6" x14ac:dyDescent="0.3">
      <c r="B40" s="12"/>
      <c r="C40" s="14"/>
      <c r="D40" s="14"/>
      <c r="E40" s="14"/>
      <c r="F40" s="13"/>
    </row>
    <row r="41" spans="2:6" x14ac:dyDescent="0.3">
      <c r="B41" s="12"/>
      <c r="C41" s="14"/>
      <c r="D41" s="14"/>
      <c r="E41" s="14"/>
      <c r="F41" s="13"/>
    </row>
    <row r="42" spans="2:6" x14ac:dyDescent="0.3">
      <c r="B42" s="12"/>
      <c r="C42" s="14"/>
      <c r="D42" s="14"/>
      <c r="E42" s="14"/>
      <c r="F42" s="13"/>
    </row>
    <row r="43" spans="2:6" x14ac:dyDescent="0.3">
      <c r="B43" s="12"/>
      <c r="C43" s="14"/>
      <c r="D43" s="14"/>
      <c r="E43" s="14"/>
      <c r="F43" s="13"/>
    </row>
    <row r="44" spans="2:6" x14ac:dyDescent="0.3">
      <c r="B44" s="12"/>
      <c r="C44" s="14"/>
      <c r="D44" s="14"/>
      <c r="E44" s="14"/>
      <c r="F44" s="13"/>
    </row>
    <row r="45" spans="2:6" x14ac:dyDescent="0.3">
      <c r="B45" s="12"/>
      <c r="C45" s="14"/>
      <c r="D45" s="14"/>
      <c r="E45" s="14"/>
      <c r="F45" s="13"/>
    </row>
    <row r="46" spans="2:6" x14ac:dyDescent="0.3">
      <c r="B46" s="12"/>
      <c r="C46" s="14"/>
      <c r="D46" s="14"/>
      <c r="E46" s="14"/>
      <c r="F46" s="13"/>
    </row>
    <row r="47" spans="2:6" x14ac:dyDescent="0.3">
      <c r="B47" s="12"/>
      <c r="C47" s="14"/>
      <c r="D47" s="14"/>
      <c r="E47" s="14"/>
      <c r="F47" s="13"/>
    </row>
    <row r="48" spans="2:6" x14ac:dyDescent="0.3">
      <c r="B48" s="12"/>
      <c r="C48" s="14"/>
      <c r="D48" s="14"/>
      <c r="E48" s="14"/>
      <c r="F48" s="13"/>
    </row>
    <row r="49" spans="2:6" x14ac:dyDescent="0.3">
      <c r="B49" s="12"/>
      <c r="C49" s="14"/>
      <c r="D49" s="14"/>
      <c r="E49" s="14"/>
      <c r="F49" s="13"/>
    </row>
    <row r="50" spans="2:6" x14ac:dyDescent="0.3">
      <c r="B50" s="12"/>
      <c r="C50" s="14"/>
      <c r="D50" s="14"/>
      <c r="E50" s="14"/>
      <c r="F50" s="13"/>
    </row>
    <row r="51" spans="2:6" x14ac:dyDescent="0.3">
      <c r="B51" s="12"/>
      <c r="C51" s="14"/>
      <c r="D51" s="14"/>
      <c r="E51" s="14"/>
      <c r="F51" s="13"/>
    </row>
    <row r="52" spans="2:6" x14ac:dyDescent="0.3">
      <c r="B52" s="12"/>
      <c r="C52" s="14"/>
      <c r="D52" s="14"/>
      <c r="E52" s="14"/>
      <c r="F52" s="13"/>
    </row>
    <row r="53" spans="2:6" x14ac:dyDescent="0.3">
      <c r="B53" s="12"/>
      <c r="C53" s="14"/>
      <c r="D53" s="14"/>
      <c r="E53" s="14"/>
      <c r="F53" s="13"/>
    </row>
    <row r="54" spans="2:6" x14ac:dyDescent="0.3">
      <c r="B54" s="12"/>
      <c r="C54" s="14"/>
      <c r="D54" s="14"/>
      <c r="E54" s="14"/>
      <c r="F54" s="13"/>
    </row>
    <row r="55" spans="2:6" x14ac:dyDescent="0.3">
      <c r="B55" s="12"/>
      <c r="C55" s="14"/>
      <c r="D55" s="14"/>
      <c r="E55" s="14"/>
      <c r="F55" s="13"/>
    </row>
    <row r="56" spans="2:6" x14ac:dyDescent="0.3">
      <c r="B56" s="12"/>
      <c r="C56" s="14"/>
      <c r="D56" s="14"/>
      <c r="E56" s="14"/>
      <c r="F56" s="13"/>
    </row>
    <row r="57" spans="2:6" x14ac:dyDescent="0.3">
      <c r="B57" s="12"/>
      <c r="C57" s="14"/>
      <c r="D57" s="14"/>
      <c r="E57" s="14"/>
      <c r="F57" s="13"/>
    </row>
    <row r="58" spans="2:6" x14ac:dyDescent="0.3">
      <c r="B58" s="12"/>
      <c r="C58" s="14"/>
      <c r="D58" s="14"/>
      <c r="E58" s="14"/>
      <c r="F58" s="13"/>
    </row>
    <row r="59" spans="2:6" x14ac:dyDescent="0.3">
      <c r="B59" s="12"/>
      <c r="C59" s="14"/>
      <c r="D59" s="14"/>
      <c r="E59" s="14"/>
      <c r="F59" s="13"/>
    </row>
    <row r="60" spans="2:6" x14ac:dyDescent="0.3">
      <c r="B60" s="12"/>
      <c r="C60" s="14"/>
      <c r="D60" s="14"/>
      <c r="E60" s="14"/>
      <c r="F60" s="13"/>
    </row>
    <row r="61" spans="2:6" x14ac:dyDescent="0.3">
      <c r="B61" s="12"/>
      <c r="C61" s="14"/>
      <c r="D61" s="14"/>
      <c r="E61" s="14"/>
      <c r="F61" s="13"/>
    </row>
    <row r="62" spans="2:6" x14ac:dyDescent="0.3">
      <c r="B62" s="12"/>
      <c r="C62" s="14"/>
      <c r="D62" s="14"/>
      <c r="E62" s="14"/>
      <c r="F62" s="13"/>
    </row>
    <row r="63" spans="2:6" x14ac:dyDescent="0.3">
      <c r="B63" s="12"/>
      <c r="C63" s="14"/>
      <c r="D63" s="14"/>
      <c r="E63" s="14"/>
      <c r="F63" s="13"/>
    </row>
    <row r="64" spans="2:6" x14ac:dyDescent="0.3">
      <c r="B64" s="12"/>
      <c r="C64" s="14"/>
      <c r="D64" s="14"/>
      <c r="E64" s="14"/>
      <c r="F64" s="13"/>
    </row>
    <row r="65" spans="2:6" x14ac:dyDescent="0.3">
      <c r="B65" s="12"/>
      <c r="C65" s="14"/>
      <c r="D65" s="14"/>
      <c r="E65" s="14"/>
      <c r="F65" s="13"/>
    </row>
    <row r="66" spans="2:6" x14ac:dyDescent="0.3">
      <c r="B66" s="12"/>
      <c r="C66" s="14"/>
      <c r="D66" s="14"/>
      <c r="E66" s="14"/>
      <c r="F66" s="13"/>
    </row>
    <row r="67" spans="2:6" x14ac:dyDescent="0.3">
      <c r="B67" s="12"/>
      <c r="C67" s="14"/>
      <c r="D67" s="14"/>
      <c r="E67" s="14"/>
      <c r="F67" s="13"/>
    </row>
    <row r="68" spans="2:6" x14ac:dyDescent="0.3">
      <c r="B68" s="12"/>
      <c r="C68" s="14"/>
      <c r="D68" s="14"/>
      <c r="E68" s="14"/>
      <c r="F68" s="13"/>
    </row>
    <row r="69" spans="2:6" x14ac:dyDescent="0.3">
      <c r="B69" s="12"/>
      <c r="C69" s="14"/>
      <c r="D69" s="14"/>
      <c r="E69" s="14"/>
      <c r="F69" s="13"/>
    </row>
    <row r="70" spans="2:6" x14ac:dyDescent="0.3">
      <c r="B70" s="12"/>
      <c r="C70" s="14"/>
      <c r="D70" s="14"/>
      <c r="E70" s="14"/>
      <c r="F70" s="13"/>
    </row>
    <row r="71" spans="2:6" ht="15" thickBot="1" x14ac:dyDescent="0.35">
      <c r="B71" s="18"/>
      <c r="C71" s="19"/>
      <c r="D71" s="19"/>
      <c r="E71" s="19"/>
      <c r="F71" s="20"/>
    </row>
  </sheetData>
  <mergeCells count="1">
    <mergeCell ref="C3:E3"/>
  </mergeCells>
  <pageMargins left="0.7" right="0.7" top="0.75" bottom="0.75" header="0.3" footer="0.3"/>
  <pageSetup paperSize="9" scale="37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4"/>
  <sheetViews>
    <sheetView tabSelected="1" view="pageBreakPreview" topLeftCell="A7" zoomScale="40" zoomScaleNormal="40" zoomScaleSheetLayoutView="40" workbookViewId="0">
      <selection activeCell="P10" sqref="P10"/>
    </sheetView>
  </sheetViews>
  <sheetFormatPr defaultRowHeight="14.4" x14ac:dyDescent="0.3"/>
  <cols>
    <col min="1" max="1" width="2.77734375" customWidth="1"/>
    <col min="2" max="2" width="5.5546875" customWidth="1"/>
    <col min="3" max="3" width="83.6640625" customWidth="1"/>
    <col min="4" max="4" width="25.6640625" customWidth="1"/>
    <col min="5" max="5" width="5.44140625" customWidth="1"/>
    <col min="6" max="6" width="32.33203125" customWidth="1"/>
    <col min="7" max="7" width="77.109375" customWidth="1"/>
    <col min="8" max="8" width="5" customWidth="1"/>
    <col min="9" max="9" width="4.44140625" customWidth="1"/>
    <col min="14" max="14" width="56.109375" customWidth="1"/>
    <col min="16" max="16" width="54.33203125" customWidth="1"/>
  </cols>
  <sheetData>
    <row r="1" spans="2:8" ht="15" thickBot="1" x14ac:dyDescent="0.35"/>
    <row r="2" spans="2:8" ht="15" thickBot="1" x14ac:dyDescent="0.35">
      <c r="B2" s="9"/>
      <c r="C2" s="10"/>
      <c r="D2" s="10"/>
      <c r="E2" s="10"/>
      <c r="F2" s="10"/>
      <c r="G2" s="10"/>
      <c r="H2" s="11"/>
    </row>
    <row r="3" spans="2:8" ht="149.4" customHeight="1" thickBot="1" x14ac:dyDescent="0.35">
      <c r="B3" s="12"/>
      <c r="C3" s="21"/>
      <c r="D3" s="22"/>
      <c r="E3" s="22"/>
      <c r="F3" s="22"/>
      <c r="G3" s="23"/>
      <c r="H3" s="13"/>
    </row>
    <row r="4" spans="2:8" x14ac:dyDescent="0.3">
      <c r="B4" s="12"/>
      <c r="F4" s="14"/>
      <c r="G4" s="14"/>
      <c r="H4" s="13"/>
    </row>
    <row r="5" spans="2:8" x14ac:dyDescent="0.3">
      <c r="B5" s="12"/>
      <c r="C5" s="40" t="s">
        <v>37</v>
      </c>
      <c r="D5" s="14"/>
      <c r="E5" s="14"/>
      <c r="F5" s="14"/>
      <c r="G5" s="14"/>
      <c r="H5" s="13"/>
    </row>
    <row r="6" spans="2:8" x14ac:dyDescent="0.3">
      <c r="B6" s="12"/>
      <c r="C6" s="14"/>
      <c r="D6" s="14"/>
      <c r="E6" s="14"/>
      <c r="F6" s="14"/>
      <c r="G6" s="14"/>
      <c r="H6" s="13"/>
    </row>
    <row r="7" spans="2:8" ht="387" customHeight="1" x14ac:dyDescent="0.3">
      <c r="B7" s="12"/>
      <c r="C7" s="14"/>
      <c r="D7" s="14"/>
      <c r="E7" s="14"/>
      <c r="F7" s="14"/>
      <c r="G7" s="14"/>
      <c r="H7" s="13"/>
    </row>
    <row r="8" spans="2:8" x14ac:dyDescent="0.3">
      <c r="B8" s="12"/>
      <c r="C8" s="14"/>
      <c r="D8" s="14"/>
      <c r="E8" s="14"/>
      <c r="F8" s="14"/>
      <c r="G8" s="14"/>
      <c r="H8" s="13"/>
    </row>
    <row r="9" spans="2:8" ht="15" thickBot="1" x14ac:dyDescent="0.35">
      <c r="B9" s="12"/>
      <c r="C9" s="14"/>
      <c r="D9" s="14"/>
      <c r="E9" s="14"/>
      <c r="F9" s="14"/>
      <c r="G9" s="14"/>
      <c r="H9" s="13"/>
    </row>
    <row r="10" spans="2:8" ht="301.8" customHeight="1" thickBot="1" x14ac:dyDescent="0.35">
      <c r="B10" s="12"/>
      <c r="C10" s="44" t="s">
        <v>38</v>
      </c>
      <c r="D10" s="45"/>
      <c r="E10" s="45"/>
      <c r="F10" s="45"/>
      <c r="G10" s="46"/>
      <c r="H10" s="13"/>
    </row>
    <row r="11" spans="2:8" ht="7.2" customHeight="1" x14ac:dyDescent="0.3">
      <c r="B11" s="12"/>
      <c r="C11" s="14"/>
      <c r="D11" s="14"/>
      <c r="E11" s="14"/>
      <c r="F11" s="14"/>
      <c r="H11" s="13"/>
    </row>
    <row r="12" spans="2:8" x14ac:dyDescent="0.3">
      <c r="B12" s="12"/>
      <c r="C12" s="14"/>
      <c r="D12" s="14"/>
      <c r="E12" s="14"/>
      <c r="F12" s="14"/>
      <c r="G12" s="14"/>
      <c r="H12" s="13"/>
    </row>
    <row r="13" spans="2:8" x14ac:dyDescent="0.3">
      <c r="B13" s="12"/>
      <c r="C13" s="14"/>
      <c r="D13" s="14"/>
      <c r="E13" s="14"/>
      <c r="F13" s="14"/>
      <c r="G13" s="14"/>
      <c r="H13" s="13"/>
    </row>
    <row r="14" spans="2:8" x14ac:dyDescent="0.3">
      <c r="B14" s="12"/>
      <c r="C14" s="14"/>
      <c r="D14" s="14"/>
      <c r="E14" s="14"/>
      <c r="F14" s="14"/>
      <c r="G14" s="14"/>
      <c r="H14" s="13"/>
    </row>
    <row r="15" spans="2:8" x14ac:dyDescent="0.3">
      <c r="B15" s="12"/>
      <c r="C15" s="14"/>
      <c r="D15" s="14"/>
      <c r="E15" s="14"/>
      <c r="F15" s="14"/>
      <c r="G15" s="14"/>
      <c r="H15" s="13"/>
    </row>
    <row r="16" spans="2:8" x14ac:dyDescent="0.3">
      <c r="B16" s="12"/>
      <c r="C16" s="14"/>
      <c r="D16" s="14"/>
      <c r="E16" s="14"/>
      <c r="F16" s="14"/>
      <c r="G16" s="14"/>
      <c r="H16" s="13"/>
    </row>
    <row r="17" spans="2:8" x14ac:dyDescent="0.3">
      <c r="B17" s="12"/>
      <c r="C17" s="14"/>
      <c r="D17" s="14"/>
      <c r="E17" s="14"/>
      <c r="F17" s="14"/>
      <c r="G17" s="14"/>
      <c r="H17" s="13"/>
    </row>
    <row r="18" spans="2:8" x14ac:dyDescent="0.3">
      <c r="B18" s="12"/>
      <c r="C18" s="14"/>
      <c r="D18" s="14"/>
      <c r="E18" s="14"/>
      <c r="F18" s="14"/>
      <c r="G18" s="14"/>
      <c r="H18" s="13"/>
    </row>
    <row r="19" spans="2:8" x14ac:dyDescent="0.3">
      <c r="B19" s="12"/>
      <c r="C19" s="14"/>
      <c r="D19" s="14"/>
      <c r="E19" s="14"/>
      <c r="F19" s="14"/>
      <c r="G19" s="14"/>
      <c r="H19" s="13"/>
    </row>
    <row r="20" spans="2:8" x14ac:dyDescent="0.3">
      <c r="B20" s="12"/>
      <c r="C20" s="14"/>
      <c r="D20" s="14"/>
      <c r="E20" s="14"/>
      <c r="F20" s="14"/>
      <c r="G20" s="14"/>
      <c r="H20" s="13"/>
    </row>
    <row r="21" spans="2:8" x14ac:dyDescent="0.3">
      <c r="B21" s="12"/>
      <c r="C21" s="14"/>
      <c r="D21" s="14"/>
      <c r="E21" s="14"/>
      <c r="F21" s="14"/>
      <c r="G21" s="14"/>
      <c r="H21" s="13"/>
    </row>
    <row r="22" spans="2:8" x14ac:dyDescent="0.3">
      <c r="B22" s="12"/>
      <c r="C22" s="14"/>
      <c r="D22" s="14"/>
      <c r="E22" s="14"/>
      <c r="F22" s="14"/>
      <c r="G22" s="14"/>
      <c r="H22" s="13"/>
    </row>
    <row r="23" spans="2:8" x14ac:dyDescent="0.3">
      <c r="B23" s="12"/>
      <c r="C23" s="14"/>
      <c r="D23" s="14"/>
      <c r="E23" s="14"/>
      <c r="F23" s="14"/>
      <c r="G23" s="14"/>
      <c r="H23" s="13"/>
    </row>
    <row r="24" spans="2:8" x14ac:dyDescent="0.3">
      <c r="B24" s="12"/>
      <c r="C24" s="14"/>
      <c r="D24" s="14"/>
      <c r="E24" s="14"/>
      <c r="F24" s="14"/>
      <c r="G24" s="14"/>
      <c r="H24" s="13"/>
    </row>
    <row r="25" spans="2:8" x14ac:dyDescent="0.3">
      <c r="B25" s="12"/>
      <c r="C25" s="14"/>
      <c r="D25" s="14"/>
      <c r="E25" s="14"/>
      <c r="F25" s="14"/>
      <c r="G25" s="14"/>
      <c r="H25" s="13"/>
    </row>
    <row r="26" spans="2:8" x14ac:dyDescent="0.3">
      <c r="B26" s="12"/>
      <c r="C26" s="14"/>
      <c r="D26" s="14"/>
      <c r="E26" s="14"/>
      <c r="F26" s="14"/>
      <c r="G26" s="14"/>
      <c r="H26" s="13"/>
    </row>
    <row r="27" spans="2:8" x14ac:dyDescent="0.3">
      <c r="B27" s="12"/>
      <c r="C27" s="14"/>
      <c r="D27" s="14"/>
      <c r="E27" s="14"/>
      <c r="F27" s="14"/>
      <c r="G27" s="14"/>
      <c r="H27" s="13"/>
    </row>
    <row r="28" spans="2:8" x14ac:dyDescent="0.3">
      <c r="B28" s="12"/>
      <c r="C28" s="14"/>
      <c r="D28" s="14"/>
      <c r="E28" s="14"/>
      <c r="F28" s="14"/>
      <c r="G28" s="14"/>
      <c r="H28" s="13"/>
    </row>
    <row r="29" spans="2:8" x14ac:dyDescent="0.3">
      <c r="B29" s="12"/>
      <c r="C29" s="14"/>
      <c r="D29" s="14"/>
      <c r="E29" s="14"/>
      <c r="F29" s="14"/>
      <c r="G29" s="14"/>
      <c r="H29" s="13"/>
    </row>
    <row r="30" spans="2:8" x14ac:dyDescent="0.3">
      <c r="B30" s="12"/>
      <c r="C30" s="14"/>
      <c r="D30" s="14"/>
      <c r="E30" s="14"/>
      <c r="F30" s="14"/>
      <c r="G30" s="14"/>
      <c r="H30" s="13"/>
    </row>
    <row r="31" spans="2:8" x14ac:dyDescent="0.3">
      <c r="B31" s="12"/>
      <c r="C31" s="14"/>
      <c r="D31" s="14"/>
      <c r="E31" s="14"/>
      <c r="F31" s="14"/>
      <c r="G31" s="14"/>
      <c r="H31" s="13"/>
    </row>
    <row r="32" spans="2:8" x14ac:dyDescent="0.3">
      <c r="B32" s="12"/>
      <c r="C32" s="14"/>
      <c r="D32" s="14"/>
      <c r="E32" s="14"/>
      <c r="F32" s="14"/>
      <c r="G32" s="14"/>
      <c r="H32" s="13"/>
    </row>
    <row r="33" spans="2:8" x14ac:dyDescent="0.3">
      <c r="B33" s="12"/>
      <c r="C33" s="14"/>
      <c r="D33" s="14"/>
      <c r="E33" s="14"/>
      <c r="F33" s="14"/>
      <c r="G33" s="14"/>
      <c r="H33" s="13"/>
    </row>
    <row r="34" spans="2:8" x14ac:dyDescent="0.3">
      <c r="B34" s="12"/>
      <c r="C34" s="14"/>
      <c r="D34" s="14"/>
      <c r="E34" s="14"/>
      <c r="F34" s="14"/>
      <c r="G34" s="14"/>
      <c r="H34" s="13"/>
    </row>
    <row r="35" spans="2:8" x14ac:dyDescent="0.3">
      <c r="B35" s="12"/>
      <c r="C35" s="14"/>
      <c r="D35" s="14"/>
      <c r="E35" s="14"/>
      <c r="F35" s="14"/>
      <c r="G35" s="14"/>
      <c r="H35" s="13"/>
    </row>
    <row r="36" spans="2:8" x14ac:dyDescent="0.3">
      <c r="B36" s="12"/>
      <c r="C36" s="14"/>
      <c r="D36" s="14"/>
      <c r="E36" s="14"/>
      <c r="F36" s="14"/>
      <c r="G36" s="14"/>
      <c r="H36" s="13"/>
    </row>
    <row r="37" spans="2:8" x14ac:dyDescent="0.3">
      <c r="B37" s="12"/>
      <c r="C37" s="14"/>
      <c r="D37" s="14"/>
      <c r="E37" s="14"/>
      <c r="F37" s="14"/>
      <c r="G37" s="14"/>
      <c r="H37" s="13"/>
    </row>
    <row r="38" spans="2:8" x14ac:dyDescent="0.3">
      <c r="B38" s="12"/>
      <c r="C38" s="14"/>
      <c r="D38" s="14"/>
      <c r="E38" s="14"/>
      <c r="F38" s="14"/>
      <c r="G38" s="14"/>
      <c r="H38" s="13"/>
    </row>
    <row r="39" spans="2:8" x14ac:dyDescent="0.3">
      <c r="B39" s="12"/>
      <c r="C39" s="14"/>
      <c r="D39" s="14"/>
      <c r="E39" s="14"/>
      <c r="F39" s="14"/>
      <c r="G39" s="14"/>
      <c r="H39" s="13"/>
    </row>
    <row r="40" spans="2:8" x14ac:dyDescent="0.3">
      <c r="B40" s="12"/>
      <c r="C40" s="14"/>
      <c r="D40" s="14"/>
      <c r="E40" s="14"/>
      <c r="F40" s="14"/>
      <c r="G40" s="14"/>
      <c r="H40" s="13"/>
    </row>
    <row r="41" spans="2:8" x14ac:dyDescent="0.3">
      <c r="B41" s="12"/>
      <c r="C41" s="14"/>
      <c r="D41" s="14"/>
      <c r="E41" s="14"/>
      <c r="F41" s="14"/>
      <c r="G41" s="14"/>
      <c r="H41" s="13"/>
    </row>
    <row r="42" spans="2:8" x14ac:dyDescent="0.3">
      <c r="B42" s="12"/>
      <c r="C42" s="14"/>
      <c r="D42" s="14"/>
      <c r="E42" s="14"/>
      <c r="F42" s="14"/>
      <c r="G42" s="14"/>
      <c r="H42" s="13"/>
    </row>
    <row r="43" spans="2:8" x14ac:dyDescent="0.3">
      <c r="B43" s="12"/>
      <c r="C43" s="14"/>
      <c r="D43" s="14"/>
      <c r="E43" s="14"/>
      <c r="F43" s="14"/>
      <c r="G43" s="14"/>
      <c r="H43" s="13"/>
    </row>
    <row r="44" spans="2:8" x14ac:dyDescent="0.3">
      <c r="B44" s="12"/>
      <c r="C44" s="14"/>
      <c r="D44" s="14"/>
      <c r="E44" s="14"/>
      <c r="F44" s="14"/>
      <c r="G44" s="14"/>
      <c r="H44" s="13"/>
    </row>
    <row r="45" spans="2:8" x14ac:dyDescent="0.3">
      <c r="B45" s="12"/>
      <c r="C45" s="14"/>
      <c r="D45" s="14"/>
      <c r="E45" s="14"/>
      <c r="F45" s="14"/>
      <c r="G45" s="14"/>
      <c r="H45" s="13"/>
    </row>
    <row r="46" spans="2:8" x14ac:dyDescent="0.3">
      <c r="B46" s="12"/>
      <c r="C46" s="14"/>
      <c r="D46" s="14"/>
      <c r="E46" s="14"/>
      <c r="F46" s="14"/>
      <c r="G46" s="14"/>
      <c r="H46" s="13"/>
    </row>
    <row r="47" spans="2:8" x14ac:dyDescent="0.3">
      <c r="B47" s="12"/>
      <c r="C47" s="14"/>
      <c r="D47" s="14"/>
      <c r="E47" s="14"/>
      <c r="F47" s="14"/>
      <c r="G47" s="14"/>
      <c r="H47" s="13"/>
    </row>
    <row r="48" spans="2:8" x14ac:dyDescent="0.3">
      <c r="B48" s="12"/>
      <c r="C48" s="14"/>
      <c r="D48" s="14"/>
      <c r="E48" s="14"/>
      <c r="F48" s="14"/>
      <c r="G48" s="14"/>
      <c r="H48" s="13"/>
    </row>
    <row r="49" spans="2:8" x14ac:dyDescent="0.3">
      <c r="B49" s="12"/>
      <c r="C49" s="14"/>
      <c r="D49" s="14"/>
      <c r="E49" s="14"/>
      <c r="F49" s="14"/>
      <c r="G49" s="14"/>
      <c r="H49" s="13"/>
    </row>
    <row r="50" spans="2:8" x14ac:dyDescent="0.3">
      <c r="B50" s="12"/>
      <c r="C50" s="14"/>
      <c r="D50" s="14"/>
      <c r="E50" s="14"/>
      <c r="F50" s="14"/>
      <c r="G50" s="14"/>
      <c r="H50" s="13"/>
    </row>
    <row r="51" spans="2:8" x14ac:dyDescent="0.3">
      <c r="B51" s="12"/>
      <c r="C51" s="14"/>
      <c r="D51" s="14"/>
      <c r="E51" s="14"/>
      <c r="F51" s="14"/>
      <c r="G51" s="14"/>
      <c r="H51" s="13"/>
    </row>
    <row r="52" spans="2:8" x14ac:dyDescent="0.3">
      <c r="B52" s="12"/>
      <c r="C52" s="14"/>
      <c r="D52" s="14"/>
      <c r="E52" s="14"/>
      <c r="F52" s="14"/>
      <c r="G52" s="14"/>
      <c r="H52" s="13"/>
    </row>
    <row r="53" spans="2:8" x14ac:dyDescent="0.3">
      <c r="B53" s="12"/>
      <c r="C53" s="14"/>
      <c r="D53" s="14"/>
      <c r="E53" s="14"/>
      <c r="F53" s="14"/>
      <c r="G53" s="14"/>
      <c r="H53" s="13"/>
    </row>
    <row r="54" spans="2:8" ht="15" thickBot="1" x14ac:dyDescent="0.35">
      <c r="B54" s="18"/>
      <c r="C54" s="19"/>
      <c r="D54" s="19"/>
      <c r="E54" s="19"/>
      <c r="F54" s="19"/>
      <c r="G54" s="19"/>
      <c r="H54" s="20"/>
    </row>
  </sheetData>
  <mergeCells count="2">
    <mergeCell ref="C10:G10"/>
    <mergeCell ref="C3:G3"/>
  </mergeCells>
  <hyperlinks>
    <hyperlink ref="C5" r:id="rId1"/>
  </hyperlinks>
  <pageMargins left="0.7" right="0.7" top="0.75" bottom="0.75" header="0.3" footer="0.3"/>
  <pageSetup paperSize="9" scale="36" orientation="portrait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40" zoomScaleNormal="40" workbookViewId="0">
      <selection activeCell="AK50" sqref="AK50"/>
    </sheetView>
  </sheetViews>
  <sheetFormatPr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Sheet1</vt:lpstr>
      <vt:lpstr>CLADDING PIR</vt:lpstr>
      <vt:lpstr>GUARDIAN GLASS</vt:lpstr>
      <vt:lpstr>SIG COMP</vt:lpstr>
      <vt:lpstr>HANSON ECOCRETE</vt:lpstr>
      <vt:lpstr>SIGMAT COMPOSITE</vt:lpstr>
      <vt:lpstr>'GUARDIAN GLASS'!Print_Area</vt:lpstr>
      <vt:lpstr>'HANSON ECOCRETE'!Print_Area</vt:lpstr>
      <vt:lpstr>'SIG COMP'!Print_Area</vt:lpstr>
    </vt:vector>
  </TitlesOfParts>
  <Company>Persimmon Homes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Tobias Adamson</dc:creator>
  <cp:lastModifiedBy>Tobias Adamson</cp:lastModifiedBy>
  <dcterms:created xsi:type="dcterms:W3CDTF">2023-03-19T11:15:52Z</dcterms:created>
  <dcterms:modified xsi:type="dcterms:W3CDTF">2023-04-13T07:46:55Z</dcterms:modified>
</cp:coreProperties>
</file>