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ENG\UWTSD Module Boxes EE Engineering with Course Admin\Module Boxes 2018-2019\SGEE5008 To be Uploaded RJ\"/>
    </mc:Choice>
  </mc:AlternateContent>
  <bookViews>
    <workbookView xWindow="120" yWindow="150" windowWidth="19440" windowHeight="1176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Sheet1!$A$1:$H$23</definedName>
  </definedNames>
  <calcPr calcId="162913"/>
</workbook>
</file>

<file path=xl/calcChain.xml><?xml version="1.0" encoding="utf-8"?>
<calcChain xmlns="http://schemas.openxmlformats.org/spreadsheetml/2006/main">
  <c r="C10" i="1" l="1"/>
  <c r="C9" i="1"/>
  <c r="C8" i="1"/>
  <c r="C7" i="1"/>
  <c r="C6" i="1"/>
  <c r="B12" i="1" l="1"/>
  <c r="B11" i="1" l="1"/>
  <c r="C12" i="1"/>
  <c r="C11" i="1"/>
</calcChain>
</file>

<file path=xl/sharedStrings.xml><?xml version="1.0" encoding="utf-8"?>
<sst xmlns="http://schemas.openxmlformats.org/spreadsheetml/2006/main" count="30" uniqueCount="27">
  <si>
    <t>Module Code</t>
  </si>
  <si>
    <t>Credits</t>
  </si>
  <si>
    <t>mark</t>
  </si>
  <si>
    <t>grade</t>
  </si>
  <si>
    <t>average</t>
  </si>
  <si>
    <t>SD</t>
  </si>
  <si>
    <t>outcome 1</t>
  </si>
  <si>
    <t>ü</t>
  </si>
  <si>
    <t>outcome 2</t>
  </si>
  <si>
    <t>Colour Key</t>
  </si>
  <si>
    <t>Bold Red</t>
  </si>
  <si>
    <t>Bold Green</t>
  </si>
  <si>
    <t>Notes</t>
  </si>
  <si>
    <t>Bold Blue</t>
  </si>
  <si>
    <t>Module Results and Analysis Sheet 2018-2019</t>
  </si>
  <si>
    <t>Aled Edgell</t>
  </si>
  <si>
    <t>Sean Jones</t>
  </si>
  <si>
    <t>Daniel Ince</t>
  </si>
  <si>
    <t>Christopher Milner</t>
  </si>
  <si>
    <t>Phillip Rowe</t>
  </si>
  <si>
    <t>SGEE5008</t>
  </si>
  <si>
    <t>P</t>
  </si>
  <si>
    <t>D</t>
  </si>
  <si>
    <t>M</t>
  </si>
  <si>
    <t>Sampled and original mark agreed</t>
  </si>
  <si>
    <t>Sampled and amended mark agreed</t>
  </si>
  <si>
    <t>Late submission (capped at 40%)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</si>
</sst>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1" xfId="0" applyFon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164" fontId="3" fillId="0" borderId="13" xfId="0" applyNumberFormat="1" applyFont="1" applyBorder="1" applyAlignment="1">
      <alignment horizontal="center" vertical="center"/>
    </xf>
    <xf numFmtId="164" fontId="3" fillId="2" borderId="14" xfId="0" applyNumberFormat="1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right" vertical="center"/>
    </xf>
    <xf numFmtId="0" fontId="6" fillId="0" borderId="0" xfId="0" applyFont="1" applyAlignment="1">
      <alignment horizontal="right"/>
    </xf>
    <xf numFmtId="0" fontId="4" fillId="0" borderId="0" xfId="0" applyFont="1"/>
    <xf numFmtId="0" fontId="8" fillId="0" borderId="0" xfId="0" applyFont="1" applyAlignment="1">
      <alignment horizontal="right"/>
    </xf>
    <xf numFmtId="164" fontId="3" fillId="0" borderId="17" xfId="0" applyNumberFormat="1" applyFont="1" applyBorder="1" applyAlignment="1">
      <alignment horizontal="center" vertical="center"/>
    </xf>
    <xf numFmtId="1" fontId="3" fillId="2" borderId="15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left" vertical="center"/>
    </xf>
    <xf numFmtId="0" fontId="3" fillId="0" borderId="19" xfId="0" applyFont="1" applyBorder="1" applyAlignment="1">
      <alignment horizontal="left" vertical="center"/>
    </xf>
    <xf numFmtId="0" fontId="3" fillId="0" borderId="20" xfId="0" applyFont="1" applyBorder="1" applyAlignment="1">
      <alignment horizontal="left" vertical="center"/>
    </xf>
    <xf numFmtId="0" fontId="3" fillId="0" borderId="21" xfId="0" applyFont="1" applyBorder="1" applyAlignment="1">
      <alignment vertical="center"/>
    </xf>
    <xf numFmtId="0" fontId="3" fillId="0" borderId="19" xfId="0" applyFont="1" applyBorder="1" applyAlignment="1">
      <alignment horizontal="right" vertical="center"/>
    </xf>
    <xf numFmtId="0" fontId="3" fillId="0" borderId="21" xfId="0" applyFont="1" applyBorder="1" applyAlignment="1">
      <alignment horizontal="right" vertical="center"/>
    </xf>
    <xf numFmtId="0" fontId="3" fillId="0" borderId="0" xfId="0" applyFont="1" applyBorder="1"/>
    <xf numFmtId="0" fontId="3" fillId="0" borderId="23" xfId="0" applyFont="1" applyBorder="1" applyAlignment="1">
      <alignment horizontal="right" vertical="center"/>
    </xf>
    <xf numFmtId="0" fontId="3" fillId="0" borderId="24" xfId="0" applyFont="1" applyBorder="1" applyAlignment="1">
      <alignment horizontal="right"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64" fontId="3" fillId="0" borderId="26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3" fillId="3" borderId="9" xfId="0" applyNumberFormat="1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164" fontId="3" fillId="3" borderId="11" xfId="0" applyNumberFormat="1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164" fontId="3" fillId="3" borderId="13" xfId="0" applyNumberFormat="1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29" xfId="0" applyFont="1" applyFill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EAFD7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79</xdr:row>
      <xdr:rowOff>0</xdr:rowOff>
    </xdr:from>
    <xdr:to>
      <xdr:col>18</xdr:col>
      <xdr:colOff>255571</xdr:colOff>
      <xdr:row>132</xdr:row>
      <xdr:rowOff>189214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7821275"/>
          <a:ext cx="12828571" cy="102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2"/>
  <sheetViews>
    <sheetView tabSelected="1" workbookViewId="0">
      <selection activeCell="B28" sqref="B28"/>
    </sheetView>
  </sheetViews>
  <sheetFormatPr defaultRowHeight="15" x14ac:dyDescent="0.25"/>
  <cols>
    <col min="1" max="1" width="25.42578125" customWidth="1"/>
    <col min="6" max="6" width="13.140625" customWidth="1"/>
    <col min="7" max="7" width="12.85546875" customWidth="1"/>
  </cols>
  <sheetData>
    <row r="1" spans="1:7" ht="26.25" x14ac:dyDescent="0.4">
      <c r="A1" s="1" t="s">
        <v>14</v>
      </c>
    </row>
    <row r="2" spans="1:7" s="2" customFormat="1" ht="19.5" thickBot="1" x14ac:dyDescent="0.35"/>
    <row r="3" spans="1:7" s="2" customFormat="1" ht="18.75" x14ac:dyDescent="0.3">
      <c r="A3" s="8" t="s">
        <v>0</v>
      </c>
      <c r="B3" s="45" t="s">
        <v>20</v>
      </c>
      <c r="C3" s="46"/>
      <c r="D3" s="47"/>
    </row>
    <row r="4" spans="1:7" s="2" customFormat="1" ht="19.5" thickBot="1" x14ac:dyDescent="0.35">
      <c r="A4" s="3" t="s">
        <v>1</v>
      </c>
      <c r="B4" s="48">
        <v>10</v>
      </c>
      <c r="C4" s="49"/>
      <c r="D4" s="50"/>
    </row>
    <row r="5" spans="1:7" s="2" customFormat="1" ht="19.5" thickBot="1" x14ac:dyDescent="0.35">
      <c r="A5" s="4"/>
      <c r="B5" s="30">
        <v>100</v>
      </c>
      <c r="C5" s="39" t="s">
        <v>2</v>
      </c>
      <c r="D5" s="40" t="s">
        <v>3</v>
      </c>
      <c r="F5" s="23"/>
      <c r="G5" s="23"/>
    </row>
    <row r="6" spans="1:7" s="2" customFormat="1" ht="18.75" x14ac:dyDescent="0.3">
      <c r="A6" s="17" t="s">
        <v>15</v>
      </c>
      <c r="B6" s="41">
        <v>59</v>
      </c>
      <c r="C6" s="33">
        <f>B6</f>
        <v>59</v>
      </c>
      <c r="D6" s="34" t="s">
        <v>21</v>
      </c>
      <c r="F6" s="23"/>
      <c r="G6" s="23"/>
    </row>
    <row r="7" spans="1:7" s="2" customFormat="1" ht="18.75" x14ac:dyDescent="0.3">
      <c r="A7" s="18" t="s">
        <v>17</v>
      </c>
      <c r="B7" s="42">
        <v>72</v>
      </c>
      <c r="C7" s="35">
        <f t="shared" ref="C7:C10" si="0">B7</f>
        <v>72</v>
      </c>
      <c r="D7" s="36" t="s">
        <v>22</v>
      </c>
      <c r="F7" s="23"/>
      <c r="G7" s="23"/>
    </row>
    <row r="8" spans="1:7" s="2" customFormat="1" ht="18.75" x14ac:dyDescent="0.3">
      <c r="A8" s="18" t="s">
        <v>16</v>
      </c>
      <c r="B8" s="42">
        <v>60</v>
      </c>
      <c r="C8" s="35">
        <f t="shared" si="0"/>
        <v>60</v>
      </c>
      <c r="D8" s="36" t="s">
        <v>23</v>
      </c>
      <c r="F8" s="23"/>
      <c r="G8" s="23"/>
    </row>
    <row r="9" spans="1:7" s="2" customFormat="1" ht="18.75" x14ac:dyDescent="0.3">
      <c r="A9" s="19" t="s">
        <v>18</v>
      </c>
      <c r="B9" s="43">
        <v>54</v>
      </c>
      <c r="C9" s="35">
        <f t="shared" si="0"/>
        <v>54</v>
      </c>
      <c r="D9" s="36" t="s">
        <v>21</v>
      </c>
      <c r="F9" s="23"/>
      <c r="G9" s="23"/>
    </row>
    <row r="10" spans="1:7" s="2" customFormat="1" ht="19.5" thickBot="1" x14ac:dyDescent="0.35">
      <c r="A10" s="20" t="s">
        <v>19</v>
      </c>
      <c r="B10" s="44">
        <v>61</v>
      </c>
      <c r="C10" s="37">
        <f t="shared" si="0"/>
        <v>61</v>
      </c>
      <c r="D10" s="38" t="s">
        <v>23</v>
      </c>
      <c r="F10" s="23"/>
      <c r="G10" s="23"/>
    </row>
    <row r="11" spans="1:7" s="2" customFormat="1" ht="18.75" x14ac:dyDescent="0.3">
      <c r="A11" s="21" t="s">
        <v>4</v>
      </c>
      <c r="B11" s="28">
        <f>AVERAGE(B6:B10)</f>
        <v>61.2</v>
      </c>
      <c r="C11" s="14">
        <f>AVERAGE(C6:C10)</f>
        <v>61.2</v>
      </c>
      <c r="D11" s="15"/>
      <c r="F11" s="23"/>
      <c r="G11" s="23"/>
    </row>
    <row r="12" spans="1:7" s="2" customFormat="1" ht="19.5" thickBot="1" x14ac:dyDescent="0.35">
      <c r="A12" s="22" t="s">
        <v>5</v>
      </c>
      <c r="B12" s="29">
        <f>STDEV(B6:B10)</f>
        <v>6.6105975524153644</v>
      </c>
      <c r="C12" s="5">
        <f>STDEV(C6:C10)</f>
        <v>6.6105975524153644</v>
      </c>
      <c r="D12" s="6"/>
      <c r="F12" s="23"/>
      <c r="G12" s="23"/>
    </row>
    <row r="13" spans="1:7" s="2" customFormat="1" ht="18.75" x14ac:dyDescent="0.3">
      <c r="A13" s="24" t="s">
        <v>6</v>
      </c>
      <c r="B13" s="31" t="s">
        <v>7</v>
      </c>
      <c r="C13" s="26"/>
      <c r="D13" s="16"/>
    </row>
    <row r="14" spans="1:7" s="2" customFormat="1" ht="19.5" thickBot="1" x14ac:dyDescent="0.35">
      <c r="A14" s="25" t="s">
        <v>8</v>
      </c>
      <c r="B14" s="32" t="s">
        <v>7</v>
      </c>
      <c r="C14" s="27"/>
      <c r="D14" s="7"/>
    </row>
    <row r="15" spans="1:7" s="2" customFormat="1" ht="18.75" x14ac:dyDescent="0.3"/>
    <row r="17" spans="1:2" x14ac:dyDescent="0.25">
      <c r="A17" s="9" t="s">
        <v>9</v>
      </c>
    </row>
    <row r="18" spans="1:2" x14ac:dyDescent="0.25">
      <c r="A18" s="10" t="s">
        <v>10</v>
      </c>
      <c r="B18" t="s">
        <v>24</v>
      </c>
    </row>
    <row r="19" spans="1:2" x14ac:dyDescent="0.25">
      <c r="A19" s="11" t="s">
        <v>11</v>
      </c>
      <c r="B19" t="s">
        <v>25</v>
      </c>
    </row>
    <row r="20" spans="1:2" x14ac:dyDescent="0.25">
      <c r="A20" s="13" t="s">
        <v>13</v>
      </c>
      <c r="B20" t="s">
        <v>26</v>
      </c>
    </row>
    <row r="22" spans="1:2" x14ac:dyDescent="0.25">
      <c r="A22" s="12" t="s">
        <v>12</v>
      </c>
    </row>
  </sheetData>
  <mergeCells count="2">
    <mergeCell ref="B3:D3"/>
    <mergeCell ref="B4:D4"/>
  </mergeCells>
  <pageMargins left="0.7" right="0.7" top="0.75" bottom="0.75" header="0.3" footer="0.3"/>
  <pageSetup paperSize="9" scale="90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RobertDa</cp:lastModifiedBy>
  <cp:lastPrinted>2019-05-29T12:23:10Z</cp:lastPrinted>
  <dcterms:created xsi:type="dcterms:W3CDTF">2015-05-19T16:03:29Z</dcterms:created>
  <dcterms:modified xsi:type="dcterms:W3CDTF">2019-05-29T13:34:15Z</dcterms:modified>
</cp:coreProperties>
</file>