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alun-\Documents\OME Course\Safety and Hazard Assessment\"/>
    </mc:Choice>
  </mc:AlternateContent>
  <xr:revisionPtr revIDLastSave="0" documentId="13_ncr:1_{CC112F2E-1F2A-433A-A567-ED9BC389FBBC}" xr6:coauthVersionLast="47" xr6:coauthVersionMax="47" xr10:uidLastSave="{00000000-0000-0000-0000-000000000000}"/>
  <bookViews>
    <workbookView xWindow="-108" yWindow="-108" windowWidth="23256" windowHeight="12456" tabRatio="814" activeTab="1" xr2:uid="{0B584B25-9E41-4B0D-98BC-97D5C5A8D3FF}"/>
  </bookViews>
  <sheets>
    <sheet name="Risk Classification Matrix" sheetId="1" r:id="rId1"/>
    <sheet name="Risk Assessment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<sst xmlns="http://schemas.openxmlformats.org/spreadsheetml/2006/main" count="157" uniqueCount="92">
  <si>
    <t>Severity</t>
  </si>
  <si>
    <t>Apocalyptic</t>
  </si>
  <si>
    <t>Catastrophic</t>
  </si>
  <si>
    <t>Serious</t>
  </si>
  <si>
    <t>Major</t>
  </si>
  <si>
    <t>Marginal</t>
  </si>
  <si>
    <t>Minor</t>
  </si>
  <si>
    <t>Likeihood</t>
  </si>
  <si>
    <t>Frequent</t>
  </si>
  <si>
    <t>1x10^-1</t>
  </si>
  <si>
    <t>Probable</t>
  </si>
  <si>
    <t>1x10^-2</t>
  </si>
  <si>
    <t>Occasional</t>
  </si>
  <si>
    <t>1x10^-3</t>
  </si>
  <si>
    <t>Remote</t>
  </si>
  <si>
    <t>1x10^-6</t>
  </si>
  <si>
    <t>Improbable</t>
  </si>
  <si>
    <t>1x10^-9</t>
  </si>
  <si>
    <t>1x10^-12</t>
  </si>
  <si>
    <t>Hazard</t>
  </si>
  <si>
    <t>Accident</t>
  </si>
  <si>
    <t>Cause</t>
  </si>
  <si>
    <t>Human Error</t>
  </si>
  <si>
    <t>Heavy Vehicle</t>
  </si>
  <si>
    <t>Hazard ID</t>
  </si>
  <si>
    <t>Hazard Description</t>
  </si>
  <si>
    <t>Cause Description</t>
  </si>
  <si>
    <t>Likelihood</t>
  </si>
  <si>
    <t>Risk Class</t>
  </si>
  <si>
    <t>Controls and/or Mitigations</t>
  </si>
  <si>
    <t>C&amp;M applied Severity</t>
  </si>
  <si>
    <t>C&amp;M applied likelihood</t>
  </si>
  <si>
    <t>C&amp;M applied Risk Class</t>
  </si>
  <si>
    <t>Hazard 01</t>
  </si>
  <si>
    <t>Moving parts - powered hatches and doors</t>
  </si>
  <si>
    <t>Electronic Failure</t>
  </si>
  <si>
    <t>Mechanical Failure</t>
  </si>
  <si>
    <t>The operator does not follow intended operating procedure leaving appendages in line with the moving parts of the hatches or doors</t>
  </si>
  <si>
    <t>Electronic failure could lead to the hatch or door closing unexpectedly while an object is obstructing its path.</t>
  </si>
  <si>
    <t>Mechanical failure could lead to the hatch or door closing unexpectedly while an object is obstructing its path.</t>
  </si>
  <si>
    <t>Severity (highest)</t>
  </si>
  <si>
    <t>Probable (10^-2)</t>
  </si>
  <si>
    <t>Hazard 02</t>
  </si>
  <si>
    <t>Hatch / Door Failure</t>
  </si>
  <si>
    <t>Potential for operators to become permanently sealed inside vehicle</t>
  </si>
  <si>
    <t>Remote (10^-6)</t>
  </si>
  <si>
    <t>• Appropriate training for personnel who operate the doots and hatches. 
• PPE to help mitigate any injury from operational errors.
• Sensors to detect door and hatch obstruction.
• Ensure the design of the electronic and mechanical systems meet the failue rate standards. For example ISO13849 - Safety of Machinery or similiar standard of choice.
• Design door and hatch operation such that it is difficult to operate without any appendages being free to obstruct the closing path.</t>
  </si>
  <si>
    <t>Occaisonal (10^-3)</t>
  </si>
  <si>
    <t>Mechanical and / or Electronic failure prevents operation.</t>
  </si>
  <si>
    <t>Electronic / Mechanical Failure due to design</t>
  </si>
  <si>
    <t>Electronic / Mechanical failure due to damage from attack</t>
  </si>
  <si>
    <t>Damage from an attack to the system prevents operation</t>
  </si>
  <si>
    <t>Frequent (10^1)</t>
  </si>
  <si>
    <t>• Implement manual opening system that does not rely on electonic or mechanical assitance on the inside of the vehicle.
• Ensure the design of the electronic and mechanical systems meet the failue rate standards. For example ISO13849 - Safety of Machinery or similiar standard of choice.
• Have more than one option for egress that does not rely on electronic or mechanical mechanisms.</t>
  </si>
  <si>
    <t>Incredible</t>
  </si>
  <si>
    <t>Hazard 03</t>
  </si>
  <si>
    <t>Collision / Crushing may cause fataility of multiple INDIRECT PERSONNEL</t>
  </si>
  <si>
    <t>Collsion with object may cause major injury to DIRECT PERSONNEL</t>
  </si>
  <si>
    <t>A heavy vehicle capable of around 45 mph collides with people or object</t>
  </si>
  <si>
    <t>Door or Hatch becoming unable to open and prevent egress may cause fatality of DIRECT PERSONNEL due to inability to exit vehicle during fire</t>
  </si>
  <si>
    <t>The potential for appendages to become caught in / trapped in / collide with hatches or doors that can shut with a high amount of force and pressure</t>
  </si>
  <si>
    <t>Sabotage / Interference</t>
  </si>
  <si>
    <t>General error in operation or factors such as fatigue, combat stress or unfamiliar situation result in a collision.</t>
  </si>
  <si>
    <t>Mechanical systems governing vehicle control fail and result in a collision</t>
  </si>
  <si>
    <t>Enemy uses means of interfering with the vehicle systems that provide the operator with visibility of their surroundings</t>
  </si>
  <si>
    <t>Improbable (10^-9)</t>
  </si>
  <si>
    <r>
      <t xml:space="preserve">Appendage caught in / trapped in may lead to:
</t>
    </r>
    <r>
      <rPr>
        <sz val="11"/>
        <color theme="1"/>
        <rFont val="Aptos Narrow"/>
        <family val="2"/>
      </rPr>
      <t>• Major Injury of DIRECT PERSONNEL such as limb loss due to force and pressure</t>
    </r>
    <r>
      <rPr>
        <sz val="11"/>
        <color theme="1"/>
        <rFont val="Aptos Narrow"/>
        <family val="2"/>
        <scheme val="minor"/>
      </rPr>
      <t xml:space="preserve">
</t>
    </r>
  </si>
  <si>
    <t>Apendage Collides with may lead to:
• Minor injury of DIRECT PERSONNEL such as concussion due to force</t>
  </si>
  <si>
    <t>• Ensure operators are well trained in the operation of the vehicle.
• Ensure operators are frequently exposed to drills that emulate sabotage and interference scenarios.
• Implement failsafe breaking system disconnected from main breaking system in case of mechanical failure.
• Provide operator with systems in the vehicle capable of combating enemy interference such as IR scope to see through smoke screen.
• Implement automated system that detects objects close to the vehicle in all directions to reduce chance of accidentally crushing personnel.</t>
  </si>
  <si>
    <t>Hazard 04</t>
  </si>
  <si>
    <t>Inadvertant detonation of 40 mm HE munition</t>
  </si>
  <si>
    <t>The potential for munition high explosive (HE) to undergo detonation during operational conditions despite not undergoeing the designed arming process and receiving the correct detonation stimuli</t>
  </si>
  <si>
    <t>Early detonation during flight to target may lead to fataility of INDIRECT PERSONNEL</t>
  </si>
  <si>
    <t>Failure of fuzing / safety and arming unit</t>
  </si>
  <si>
    <t>Exposure to Electromagnetic Radiation</t>
  </si>
  <si>
    <t>Detonation while stored on platform  may lead to fatality of DIRECT PERSONNEL inside the vehicle</t>
  </si>
  <si>
    <t>Exposure to very high temperature environment</t>
  </si>
  <si>
    <t>Shock / Heat / Fragment insult from enemy munition</t>
  </si>
  <si>
    <t>Failure of the safety and arming unit such as arming early and the fuze becomes in line with the HE completing the explosive initiation train</t>
  </si>
  <si>
    <t>Powerful electromagnet radiation waves provides credible energy stimulus to initiate the explosive</t>
  </si>
  <si>
    <t>Shock / Heat / Fragment insult provides credible energy stimulus to initiate explosive</t>
  </si>
  <si>
    <t>Heat from events on the battlefield provides credible energy stimulus to initiate the explosive</t>
  </si>
  <si>
    <t>Target settings leads to friendly fire</t>
  </si>
  <si>
    <t>Hazard 05</t>
  </si>
  <si>
    <t>L94A1 coaxial 7.62 mm chain gun</t>
  </si>
  <si>
    <t>• Refer to the guidance in DSA.03 OME DCOP 107 that points to standards for qualifying the explosives materials i.e STANAG 4170 and AOP-07. Within there is a section on vulnerability / Insenstive munitions, select a HE fill which scores strongly against vulnerabilities so that it is not sensitive to heat, impact , Electromagentic interference and fragment penetration.
• Have at least a 2 point safety system for the SAU so that if one fails there is a backup to keep the system safe.
• Ensure the SAU has a minimum distance / time to activate after firing to reduce the probability of friendly fire.
• Perform drills that emulate situations that would be encountered during operation to train the operators.</t>
  </si>
  <si>
    <t>A device capable of emitting multiple large high velocity projectiles over a short period of time</t>
  </si>
  <si>
    <t>Friendly fire may occur during operations leading to fatality of INDIRECT PERSONNEL</t>
  </si>
  <si>
    <t>Operator error leads to friendly fire</t>
  </si>
  <si>
    <t>Mechanical failure results in unintended discharge of munition</t>
  </si>
  <si>
    <t>Sabotage / interference from enemy causes an error in identifying friend from foe</t>
  </si>
  <si>
    <t xml:space="preserve">• Perform drills that emulate situations that would be encountered during operation to train the operators.
• Provide a means of safely unloading the weapon while its firing in the event of a mechanical failure.
• Provide operators with multiple means of targetting that are capable of combating different types of enemy interfernce such as IR targetting to combat enemy smoke screen.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</si>
</sst>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</font>
    <font>
      <sz val="11"/>
      <color rgb="FF00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E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3" xfId="0" applyFont="1" applyBorder="1"/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2" borderId="13" xfId="0" applyFill="1" applyBorder="1"/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3" borderId="10" xfId="0" applyFill="1" applyBorder="1"/>
    <xf numFmtId="0" fontId="0" fillId="0" borderId="11" xfId="0" applyBorder="1" applyAlignment="1">
      <alignment horizontal="center" vertical="center"/>
    </xf>
    <xf numFmtId="0" fontId="0" fillId="3" borderId="13" xfId="0" applyFill="1" applyBorder="1"/>
    <xf numFmtId="0" fontId="0" fillId="0" borderId="8" xfId="0" applyBorder="1" applyAlignment="1">
      <alignment horizontal="center" vertical="center"/>
    </xf>
    <xf numFmtId="0" fontId="0" fillId="4" borderId="10" xfId="0" applyFill="1" applyBorder="1"/>
    <xf numFmtId="0" fontId="0" fillId="0" borderId="8" xfId="0" applyBorder="1" applyAlignment="1">
      <alignment horizontal="left" vertical="center" wrapText="1"/>
    </xf>
    <xf numFmtId="0" fontId="0" fillId="5" borderId="10" xfId="0" applyFill="1" applyBorder="1"/>
    <xf numFmtId="0" fontId="0" fillId="2" borderId="10" xfId="0" applyFill="1" applyBorder="1"/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5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1" xfId="0" applyBorder="1" applyAlignment="1">
      <alignment horizontal="left" wrapText="1"/>
    </xf>
    <xf numFmtId="0" fontId="0" fillId="0" borderId="16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2" xfId="0" applyBorder="1" applyAlignment="1">
      <alignment horizontal="center"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left" vertical="center" wrapText="1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7" xfId="0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" fillId="0" borderId="2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8C83B-7C98-4128-A683-8F27E1D35BB2}">
  <dimension ref="A1:J9"/>
  <sheetViews>
    <sheetView zoomScale="190" zoomScaleNormal="190" workbookViewId="0">
      <selection activeCell="C13" sqref="C13"/>
    </sheetView>
  </sheetViews>
  <sheetFormatPr defaultRowHeight="14.4" x14ac:dyDescent="0.3"/>
  <cols>
    <col min="1" max="2" width="3.5546875" bestFit="1" customWidth="1"/>
    <col min="3" max="3" width="12.88671875" bestFit="1" customWidth="1"/>
    <col min="5" max="10" width="11.44140625" customWidth="1"/>
  </cols>
  <sheetData>
    <row r="1" spans="1:10" x14ac:dyDescent="0.3">
      <c r="E1" s="31" t="s">
        <v>0</v>
      </c>
      <c r="F1" s="31"/>
      <c r="G1" s="31"/>
      <c r="H1" s="31"/>
      <c r="I1" s="31"/>
      <c r="J1" s="31"/>
    </row>
    <row r="2" spans="1:10" x14ac:dyDescent="0.3">
      <c r="E2" s="1">
        <v>5</v>
      </c>
      <c r="F2" s="1">
        <v>4</v>
      </c>
      <c r="G2" s="1">
        <v>3</v>
      </c>
      <c r="H2" s="1">
        <v>2</v>
      </c>
      <c r="I2" s="1">
        <v>1</v>
      </c>
      <c r="J2" s="1">
        <v>0</v>
      </c>
    </row>
    <row r="3" spans="1:10" x14ac:dyDescent="0.3">
      <c r="E3" s="2" t="s">
        <v>1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</row>
    <row r="4" spans="1:10" x14ac:dyDescent="0.3">
      <c r="A4" s="30" t="s">
        <v>7</v>
      </c>
      <c r="B4" s="3">
        <v>5</v>
      </c>
      <c r="C4" s="2" t="s">
        <v>8</v>
      </c>
      <c r="D4" s="2" t="s">
        <v>9</v>
      </c>
      <c r="E4" s="1">
        <v>1</v>
      </c>
      <c r="F4" s="1">
        <v>1</v>
      </c>
      <c r="G4" s="1">
        <v>1</v>
      </c>
      <c r="H4" s="1">
        <v>2</v>
      </c>
      <c r="I4" s="1">
        <v>3</v>
      </c>
      <c r="J4" s="1">
        <v>4</v>
      </c>
    </row>
    <row r="5" spans="1:10" x14ac:dyDescent="0.3">
      <c r="A5" s="30"/>
      <c r="B5" s="3">
        <v>4</v>
      </c>
      <c r="C5" s="2" t="s">
        <v>10</v>
      </c>
      <c r="D5" s="2" t="s">
        <v>11</v>
      </c>
      <c r="E5" s="1">
        <v>1</v>
      </c>
      <c r="F5" s="1">
        <v>2</v>
      </c>
      <c r="G5" s="1">
        <v>2</v>
      </c>
      <c r="H5" s="1">
        <v>3</v>
      </c>
      <c r="I5" s="1">
        <v>4</v>
      </c>
      <c r="J5" s="1">
        <v>4</v>
      </c>
    </row>
    <row r="6" spans="1:10" x14ac:dyDescent="0.3">
      <c r="A6" s="30"/>
      <c r="B6" s="3">
        <v>3</v>
      </c>
      <c r="C6" s="2" t="s">
        <v>12</v>
      </c>
      <c r="D6" s="2" t="s">
        <v>13</v>
      </c>
      <c r="E6" s="1">
        <v>1</v>
      </c>
      <c r="F6" s="1">
        <v>2</v>
      </c>
      <c r="G6" s="1">
        <v>3</v>
      </c>
      <c r="H6" s="1">
        <v>4</v>
      </c>
      <c r="I6" s="1">
        <v>4</v>
      </c>
      <c r="J6" s="1">
        <v>5</v>
      </c>
    </row>
    <row r="7" spans="1:10" x14ac:dyDescent="0.3">
      <c r="A7" s="30"/>
      <c r="B7" s="3">
        <v>2</v>
      </c>
      <c r="C7" s="2" t="s">
        <v>14</v>
      </c>
      <c r="D7" s="2" t="s">
        <v>15</v>
      </c>
      <c r="E7" s="1">
        <v>1</v>
      </c>
      <c r="F7" s="1">
        <v>2</v>
      </c>
      <c r="G7" s="1">
        <v>3</v>
      </c>
      <c r="H7" s="1">
        <v>4</v>
      </c>
      <c r="I7" s="1">
        <v>4</v>
      </c>
      <c r="J7" s="1">
        <v>5</v>
      </c>
    </row>
    <row r="8" spans="1:10" x14ac:dyDescent="0.3">
      <c r="A8" s="30"/>
      <c r="B8" s="3">
        <v>1</v>
      </c>
      <c r="C8" s="2" t="s">
        <v>16</v>
      </c>
      <c r="D8" s="2" t="s">
        <v>17</v>
      </c>
      <c r="E8" s="1">
        <v>1</v>
      </c>
      <c r="F8" s="1">
        <v>3</v>
      </c>
      <c r="G8" s="1">
        <v>4</v>
      </c>
      <c r="H8" s="1">
        <v>4</v>
      </c>
      <c r="I8" s="1">
        <v>5</v>
      </c>
      <c r="J8" s="1">
        <v>5</v>
      </c>
    </row>
    <row r="9" spans="1:10" x14ac:dyDescent="0.3">
      <c r="A9" s="30"/>
      <c r="B9" s="3">
        <v>0</v>
      </c>
      <c r="C9" s="2" t="s">
        <v>54</v>
      </c>
      <c r="D9" s="2" t="s">
        <v>18</v>
      </c>
      <c r="E9" s="1">
        <v>2</v>
      </c>
      <c r="F9" s="1">
        <v>3</v>
      </c>
      <c r="G9" s="1">
        <v>4</v>
      </c>
      <c r="H9" s="1">
        <v>5</v>
      </c>
      <c r="I9" s="1">
        <v>5</v>
      </c>
      <c r="J9" s="1">
        <v>5</v>
      </c>
    </row>
  </sheetData>
  <mergeCells count="2">
    <mergeCell ref="A4:A9"/>
    <mergeCell ref="E1:J1"/>
  </mergeCells>
  <conditionalFormatting sqref="E4:J9">
    <cfRule type="colorScale" priority="1">
      <colorScale>
        <cfvo type="min"/>
        <cfvo type="percentile" val="50"/>
        <cfvo type="max"/>
        <color rgb="FFFF0000"/>
        <color rgb="FFFFFF00"/>
        <color rgb="FF00B050"/>
      </colorScale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68ED3-2959-4CEC-9B69-6BB411C0EF29}">
  <sheetPr>
    <pageSetUpPr fitToPage="1"/>
  </sheetPr>
  <dimension ref="A1:M17"/>
  <sheetViews>
    <sheetView tabSelected="1" zoomScaleNormal="100" workbookViewId="0">
      <selection activeCell="A2" sqref="A2:A4"/>
    </sheetView>
  </sheetViews>
  <sheetFormatPr defaultRowHeight="14.4" x14ac:dyDescent="0.3"/>
  <cols>
    <col min="1" max="1" width="10.33203125" customWidth="1"/>
    <col min="2" max="2" width="14.6640625" customWidth="1"/>
    <col min="3" max="3" width="17.6640625" customWidth="1"/>
    <col min="4" max="4" width="24.5546875" customWidth="1"/>
    <col min="5" max="5" width="14.109375" customWidth="1"/>
    <col min="6" max="6" width="17.77734375" customWidth="1"/>
    <col min="7" max="7" width="10.88671875" customWidth="1"/>
    <col min="8" max="8" width="10.109375" customWidth="1"/>
    <col min="9" max="9" width="9.5546875" customWidth="1"/>
    <col min="10" max="10" width="22.109375" customWidth="1"/>
    <col min="11" max="11" width="12.109375" customWidth="1"/>
    <col min="12" max="12" width="10.88671875" customWidth="1"/>
    <col min="13" max="13" width="11.33203125" customWidth="1"/>
  </cols>
  <sheetData>
    <row r="1" spans="1:13" ht="43.8" thickBot="1" x14ac:dyDescent="0.35">
      <c r="A1" s="66" t="s">
        <v>24</v>
      </c>
      <c r="B1" s="4" t="s">
        <v>19</v>
      </c>
      <c r="C1" s="4" t="s">
        <v>25</v>
      </c>
      <c r="D1" s="4" t="s">
        <v>20</v>
      </c>
      <c r="E1" s="4" t="s">
        <v>21</v>
      </c>
      <c r="F1" s="4" t="s">
        <v>26</v>
      </c>
      <c r="G1" s="6" t="s">
        <v>40</v>
      </c>
      <c r="H1" s="4" t="s">
        <v>27</v>
      </c>
      <c r="I1" s="4" t="s">
        <v>28</v>
      </c>
      <c r="J1" s="4" t="s">
        <v>29</v>
      </c>
      <c r="K1" s="5" t="s">
        <v>30</v>
      </c>
      <c r="L1" s="6" t="s">
        <v>31</v>
      </c>
      <c r="M1" s="7" t="s">
        <v>32</v>
      </c>
    </row>
    <row r="2" spans="1:13" ht="105.6" customHeight="1" x14ac:dyDescent="0.3">
      <c r="A2" s="48" t="s">
        <v>33</v>
      </c>
      <c r="B2" s="34" t="s">
        <v>34</v>
      </c>
      <c r="C2" s="34" t="s">
        <v>60</v>
      </c>
      <c r="D2" s="9" t="s">
        <v>66</v>
      </c>
      <c r="E2" s="16" t="s">
        <v>22</v>
      </c>
      <c r="F2" s="10" t="s">
        <v>37</v>
      </c>
      <c r="G2" s="11" t="s">
        <v>4</v>
      </c>
      <c r="H2" s="12" t="s">
        <v>41</v>
      </c>
      <c r="I2" s="17">
        <v>3</v>
      </c>
      <c r="J2" s="37" t="s">
        <v>46</v>
      </c>
      <c r="K2" s="21" t="s">
        <v>4</v>
      </c>
      <c r="L2" s="12" t="s">
        <v>47</v>
      </c>
      <c r="M2" s="22">
        <v>4</v>
      </c>
    </row>
    <row r="3" spans="1:13" ht="87" customHeight="1" x14ac:dyDescent="0.3">
      <c r="A3" s="35"/>
      <c r="B3" s="35"/>
      <c r="C3" s="35"/>
      <c r="D3" s="35" t="s">
        <v>67</v>
      </c>
      <c r="E3" s="19" t="s">
        <v>35</v>
      </c>
      <c r="F3" s="13" t="s">
        <v>38</v>
      </c>
      <c r="G3" s="14" t="s">
        <v>4</v>
      </c>
      <c r="H3" s="18" t="s">
        <v>45</v>
      </c>
      <c r="I3" s="20">
        <v>4</v>
      </c>
      <c r="J3" s="38"/>
      <c r="K3" s="23" t="s">
        <v>4</v>
      </c>
      <c r="L3" s="18" t="s">
        <v>45</v>
      </c>
      <c r="M3" s="20">
        <v>4</v>
      </c>
    </row>
    <row r="4" spans="1:13" ht="122.4" customHeight="1" x14ac:dyDescent="0.3">
      <c r="A4" s="36"/>
      <c r="B4" s="36"/>
      <c r="C4" s="36"/>
      <c r="D4" s="36"/>
      <c r="E4" s="19" t="s">
        <v>36</v>
      </c>
      <c r="F4" s="13" t="s">
        <v>39</v>
      </c>
      <c r="G4" s="14" t="s">
        <v>4</v>
      </c>
      <c r="H4" s="18" t="s">
        <v>45</v>
      </c>
      <c r="I4" s="20">
        <v>4</v>
      </c>
      <c r="J4" s="39"/>
      <c r="K4" s="23" t="s">
        <v>4</v>
      </c>
      <c r="L4" s="18" t="s">
        <v>45</v>
      </c>
      <c r="M4" s="20">
        <v>4</v>
      </c>
    </row>
    <row r="5" spans="1:13" ht="97.2" customHeight="1" x14ac:dyDescent="0.3">
      <c r="A5" s="40" t="s">
        <v>42</v>
      </c>
      <c r="B5" s="41" t="s">
        <v>43</v>
      </c>
      <c r="C5" s="41" t="s">
        <v>44</v>
      </c>
      <c r="D5" s="41" t="s">
        <v>59</v>
      </c>
      <c r="E5" s="19" t="s">
        <v>49</v>
      </c>
      <c r="F5" s="13" t="s">
        <v>48</v>
      </c>
      <c r="G5" s="14" t="s">
        <v>2</v>
      </c>
      <c r="H5" s="18" t="s">
        <v>45</v>
      </c>
      <c r="I5" s="24">
        <v>2</v>
      </c>
      <c r="J5" s="49" t="s">
        <v>53</v>
      </c>
      <c r="K5" s="23" t="s">
        <v>2</v>
      </c>
      <c r="L5" s="18" t="s">
        <v>65</v>
      </c>
      <c r="M5" s="27">
        <v>3</v>
      </c>
    </row>
    <row r="6" spans="1:13" ht="143.4" customHeight="1" x14ac:dyDescent="0.3">
      <c r="A6" s="40"/>
      <c r="B6" s="41"/>
      <c r="C6" s="41"/>
      <c r="D6" s="41"/>
      <c r="E6" s="25" t="s">
        <v>50</v>
      </c>
      <c r="F6" s="13" t="s">
        <v>51</v>
      </c>
      <c r="G6" s="14" t="s">
        <v>2</v>
      </c>
      <c r="H6" s="18" t="s">
        <v>52</v>
      </c>
      <c r="I6" s="26">
        <v>1</v>
      </c>
      <c r="J6" s="50"/>
      <c r="K6" s="23" t="s">
        <v>2</v>
      </c>
      <c r="L6" s="18" t="s">
        <v>65</v>
      </c>
      <c r="M6" s="27">
        <v>3</v>
      </c>
    </row>
    <row r="7" spans="1:13" ht="105" customHeight="1" x14ac:dyDescent="0.3">
      <c r="A7" s="42" t="s">
        <v>55</v>
      </c>
      <c r="B7" s="45" t="s">
        <v>23</v>
      </c>
      <c r="C7" s="48" t="s">
        <v>58</v>
      </c>
      <c r="D7" s="28" t="s">
        <v>56</v>
      </c>
      <c r="E7" s="19" t="s">
        <v>22</v>
      </c>
      <c r="F7" s="13" t="s">
        <v>62</v>
      </c>
      <c r="G7" s="14" t="s">
        <v>2</v>
      </c>
      <c r="H7" s="15" t="s">
        <v>41</v>
      </c>
      <c r="I7" s="24">
        <v>2</v>
      </c>
      <c r="J7" s="53" t="s">
        <v>68</v>
      </c>
      <c r="K7" s="23" t="s">
        <v>2</v>
      </c>
      <c r="L7" s="18" t="s">
        <v>47</v>
      </c>
      <c r="M7" s="24">
        <v>2</v>
      </c>
    </row>
    <row r="8" spans="1:13" ht="58.2" customHeight="1" x14ac:dyDescent="0.3">
      <c r="A8" s="43"/>
      <c r="B8" s="46"/>
      <c r="C8" s="35"/>
      <c r="D8" s="32" t="s">
        <v>57</v>
      </c>
      <c r="E8" s="19" t="s">
        <v>36</v>
      </c>
      <c r="F8" s="13" t="s">
        <v>63</v>
      </c>
      <c r="G8" s="14" t="s">
        <v>2</v>
      </c>
      <c r="H8" s="15" t="s">
        <v>45</v>
      </c>
      <c r="I8" s="24">
        <v>2</v>
      </c>
      <c r="J8" s="54"/>
      <c r="K8" s="23" t="s">
        <v>2</v>
      </c>
      <c r="L8" s="18" t="s">
        <v>65</v>
      </c>
      <c r="M8" s="27">
        <v>3</v>
      </c>
    </row>
    <row r="9" spans="1:13" ht="192" customHeight="1" x14ac:dyDescent="0.3">
      <c r="A9" s="44"/>
      <c r="B9" s="47"/>
      <c r="C9" s="36"/>
      <c r="D9" s="33"/>
      <c r="E9" s="19" t="s">
        <v>61</v>
      </c>
      <c r="F9" s="13" t="s">
        <v>64</v>
      </c>
      <c r="G9" s="14" t="s">
        <v>2</v>
      </c>
      <c r="H9" s="15" t="s">
        <v>41</v>
      </c>
      <c r="I9" s="24">
        <v>2</v>
      </c>
      <c r="J9" s="55"/>
      <c r="K9" s="23" t="s">
        <v>2</v>
      </c>
      <c r="L9" s="18" t="s">
        <v>45</v>
      </c>
      <c r="M9" s="24">
        <v>2</v>
      </c>
    </row>
    <row r="10" spans="1:13" ht="158.4" customHeight="1" x14ac:dyDescent="0.3">
      <c r="A10" s="45" t="s">
        <v>69</v>
      </c>
      <c r="B10" s="48" t="s">
        <v>70</v>
      </c>
      <c r="C10" s="48" t="s">
        <v>71</v>
      </c>
      <c r="D10" s="8" t="s">
        <v>75</v>
      </c>
      <c r="E10" s="19" t="s">
        <v>73</v>
      </c>
      <c r="F10" s="13" t="s">
        <v>78</v>
      </c>
      <c r="G10" s="14" t="s">
        <v>2</v>
      </c>
      <c r="H10" s="15" t="s">
        <v>45</v>
      </c>
      <c r="I10" s="24">
        <v>2</v>
      </c>
      <c r="J10" s="51" t="s">
        <v>85</v>
      </c>
      <c r="K10" s="23" t="s">
        <v>2</v>
      </c>
      <c r="L10" s="18" t="s">
        <v>65</v>
      </c>
      <c r="M10" s="27">
        <v>3</v>
      </c>
    </row>
    <row r="11" spans="1:13" ht="72" customHeight="1" x14ac:dyDescent="0.3">
      <c r="A11" s="46"/>
      <c r="B11" s="35"/>
      <c r="C11" s="35"/>
      <c r="D11" s="8" t="s">
        <v>72</v>
      </c>
      <c r="E11" s="19" t="s">
        <v>74</v>
      </c>
      <c r="F11" s="13" t="s">
        <v>79</v>
      </c>
      <c r="G11" s="14" t="s">
        <v>2</v>
      </c>
      <c r="H11" s="15" t="s">
        <v>45</v>
      </c>
      <c r="I11" s="24">
        <v>2</v>
      </c>
      <c r="J11" s="52"/>
      <c r="K11" s="23" t="s">
        <v>2</v>
      </c>
      <c r="L11" s="18" t="s">
        <v>65</v>
      </c>
      <c r="M11" s="27">
        <v>3</v>
      </c>
    </row>
    <row r="12" spans="1:13" ht="72" x14ac:dyDescent="0.3">
      <c r="A12" s="46"/>
      <c r="B12" s="35"/>
      <c r="C12" s="35"/>
      <c r="E12" s="61" t="s">
        <v>77</v>
      </c>
      <c r="F12" s="62" t="s">
        <v>80</v>
      </c>
      <c r="G12" s="59" t="s">
        <v>2</v>
      </c>
      <c r="H12" s="15" t="s">
        <v>41</v>
      </c>
      <c r="I12" s="24">
        <v>2</v>
      </c>
      <c r="J12" s="52"/>
      <c r="K12" s="23" t="s">
        <v>2</v>
      </c>
      <c r="L12" s="18" t="s">
        <v>65</v>
      </c>
      <c r="M12" s="27">
        <v>3</v>
      </c>
    </row>
    <row r="13" spans="1:13" ht="28.8" x14ac:dyDescent="0.3">
      <c r="A13" s="46"/>
      <c r="B13" s="35"/>
      <c r="C13" s="35"/>
      <c r="E13" s="61" t="s">
        <v>22</v>
      </c>
      <c r="F13" s="60" t="s">
        <v>82</v>
      </c>
      <c r="G13" s="59" t="s">
        <v>2</v>
      </c>
      <c r="H13" s="15" t="s">
        <v>41</v>
      </c>
      <c r="I13" s="24">
        <v>2</v>
      </c>
      <c r="J13" s="52"/>
      <c r="K13" s="23" t="s">
        <v>2</v>
      </c>
      <c r="L13" s="18" t="s">
        <v>47</v>
      </c>
      <c r="M13" s="24">
        <v>2</v>
      </c>
    </row>
    <row r="14" spans="1:13" ht="103.2" customHeight="1" x14ac:dyDescent="0.3">
      <c r="A14" s="47"/>
      <c r="B14" s="36"/>
      <c r="C14" s="36"/>
      <c r="E14" s="61" t="s">
        <v>76</v>
      </c>
      <c r="F14" s="60" t="s">
        <v>81</v>
      </c>
      <c r="G14" s="14" t="s">
        <v>2</v>
      </c>
      <c r="H14" s="15" t="s">
        <v>41</v>
      </c>
      <c r="I14" s="24">
        <v>2</v>
      </c>
      <c r="J14" s="52"/>
      <c r="K14" s="23" t="s">
        <v>2</v>
      </c>
      <c r="L14" s="18" t="s">
        <v>65</v>
      </c>
      <c r="M14" s="27">
        <v>3</v>
      </c>
    </row>
    <row r="15" spans="1:13" ht="91.2" customHeight="1" x14ac:dyDescent="0.3">
      <c r="A15" s="45" t="s">
        <v>83</v>
      </c>
      <c r="B15" s="63" t="s">
        <v>84</v>
      </c>
      <c r="C15" s="48" t="s">
        <v>86</v>
      </c>
      <c r="D15" s="48" t="s">
        <v>87</v>
      </c>
      <c r="E15" s="61" t="s">
        <v>22</v>
      </c>
      <c r="F15" s="60" t="s">
        <v>88</v>
      </c>
      <c r="G15" s="59" t="s">
        <v>3</v>
      </c>
      <c r="H15" s="15" t="s">
        <v>41</v>
      </c>
      <c r="I15" s="24">
        <v>2</v>
      </c>
      <c r="J15" s="56" t="s">
        <v>91</v>
      </c>
      <c r="K15" s="23" t="s">
        <v>3</v>
      </c>
      <c r="L15" s="18" t="s">
        <v>47</v>
      </c>
      <c r="M15" s="27">
        <v>3</v>
      </c>
    </row>
    <row r="16" spans="1:13" ht="57.6" x14ac:dyDescent="0.3">
      <c r="A16" s="46"/>
      <c r="B16" s="64"/>
      <c r="C16" s="35"/>
      <c r="D16" s="35"/>
      <c r="E16" s="29" t="s">
        <v>36</v>
      </c>
      <c r="F16" s="13" t="s">
        <v>89</v>
      </c>
      <c r="G16" s="14" t="s">
        <v>3</v>
      </c>
      <c r="H16" s="15" t="s">
        <v>45</v>
      </c>
      <c r="I16" s="27">
        <v>3</v>
      </c>
      <c r="J16" s="57"/>
      <c r="K16" s="23" t="s">
        <v>3</v>
      </c>
      <c r="L16" s="18" t="s">
        <v>65</v>
      </c>
      <c r="M16" s="20">
        <v>4</v>
      </c>
    </row>
    <row r="17" spans="1:13" ht="115.2" customHeight="1" x14ac:dyDescent="0.3">
      <c r="A17" s="47"/>
      <c r="B17" s="65"/>
      <c r="C17" s="36"/>
      <c r="D17" s="36"/>
      <c r="E17" s="19" t="s">
        <v>61</v>
      </c>
      <c r="F17" s="60" t="s">
        <v>90</v>
      </c>
      <c r="G17" s="59" t="s">
        <v>3</v>
      </c>
      <c r="H17" s="15" t="s">
        <v>41</v>
      </c>
      <c r="I17" s="24">
        <v>2</v>
      </c>
      <c r="J17" s="58"/>
      <c r="K17" s="23" t="s">
        <v>3</v>
      </c>
      <c r="L17" s="18" t="s">
        <v>45</v>
      </c>
      <c r="M17" s="27">
        <v>3</v>
      </c>
    </row>
  </sheetData>
  <mergeCells count="24">
    <mergeCell ref="J10:J14"/>
    <mergeCell ref="D8:D9"/>
    <mergeCell ref="D3:D4"/>
    <mergeCell ref="J7:J9"/>
    <mergeCell ref="A10:A14"/>
    <mergeCell ref="B10:B14"/>
    <mergeCell ref="C10:C14"/>
    <mergeCell ref="A7:A9"/>
    <mergeCell ref="B7:B9"/>
    <mergeCell ref="C7:C9"/>
    <mergeCell ref="A2:A4"/>
    <mergeCell ref="B2:B4"/>
    <mergeCell ref="C2:C4"/>
    <mergeCell ref="J2:J4"/>
    <mergeCell ref="A5:A6"/>
    <mergeCell ref="B5:B6"/>
    <mergeCell ref="C5:C6"/>
    <mergeCell ref="D5:D6"/>
    <mergeCell ref="J5:J6"/>
    <mergeCell ref="J15:J17"/>
    <mergeCell ref="A15:A17"/>
    <mergeCell ref="B15:B17"/>
    <mergeCell ref="C15:C17"/>
    <mergeCell ref="D15:D17"/>
  </mergeCells>
  <pageMargins left="0.7" right="0.7" top="0.75" bottom="0.75" header="0.3" footer="0.3"/>
  <pageSetup paperSize="9" scale="7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7457AE9FFFA347957F121159DC230D" ma:contentTypeVersion="3" ma:contentTypeDescription="Create a new document." ma:contentTypeScope="" ma:versionID="bb029b53c8e2b15373180218c952e6ae">
  <xsd:schema xmlns:xsd="http://www.w3.org/2001/XMLSchema" xmlns:xs="http://www.w3.org/2001/XMLSchema" xmlns:p="http://schemas.microsoft.com/office/2006/metadata/properties" xmlns:ns2="12874e25-4d23-49a2-a90e-cdaa2d3e3958" targetNamespace="http://schemas.microsoft.com/office/2006/metadata/properties" ma:root="true" ma:fieldsID="ec112371e391fcc4aebcc2d5299e1529" ns2:_="">
    <xsd:import namespace="12874e25-4d23-49a2-a90e-cdaa2d3e395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874e25-4d23-49a2-a90e-cdaa2d3e39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0917C89-13A5-40D9-AE89-7B5B35C946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E34165-50C9-4A69-A019-CD71BE814E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874e25-4d23-49a2-a90e-cdaa2d3e39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B51185-6946-40B5-8A5B-220DBC2645E5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12874e25-4d23-49a2-a90e-cdaa2d3e3958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Risk Classification Matrix</vt:lpstr>
      <vt:lpstr>Risk Assessment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Michael Sloan (2319555)</dc:creator>
  <cp:keywords/>
  <dc:description/>
  <cp:lastModifiedBy>Alun Morris (2314593)</cp:lastModifiedBy>
  <cp:revision/>
  <cp:lastPrinted>2025-07-09T14:41:46Z</cp:lastPrinted>
  <dcterms:created xsi:type="dcterms:W3CDTF">2025-06-18T12:23:38Z</dcterms:created>
  <dcterms:modified xsi:type="dcterms:W3CDTF">2025-07-09T14:41:54Z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0x010100F37457AE9FFFA347957F121159DC230D</vt:lpwstr>
  </property>
</Properties>
</file>