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Recovered by DATASAFE\D-DRIVE\00 Teaching\01 PPTs\Quantitative Research Methods 2020\06 SPSS data files\Data\"/>
    </mc:Choice>
  </mc:AlternateContent>
  <xr:revisionPtr revIDLastSave="0" documentId="8_{9301368E-5C31-490B-8B2B-56814AC2F28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actor Analysis - Data" sheetId="1" r:id="rId1"/>
  </sheets>
  <definedNames>
    <definedName name="_xlnm.Print_Area" localSheetId="0">'Factor Analysis - Data'!$A$1:$Y$104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06" i="1" l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B106" i="1"/>
  <c r="S110" i="1" s="1"/>
  <c r="Z104" i="1"/>
  <c r="Z103" i="1"/>
  <c r="Z102" i="1"/>
  <c r="Z101" i="1"/>
  <c r="Z100" i="1"/>
  <c r="Z99" i="1"/>
  <c r="Z98" i="1"/>
  <c r="Z97" i="1"/>
  <c r="Z96" i="1"/>
  <c r="Z95" i="1"/>
  <c r="Z94" i="1"/>
  <c r="Z93" i="1"/>
  <c r="Z92" i="1"/>
  <c r="Z91" i="1"/>
  <c r="Z90" i="1"/>
  <c r="Z89" i="1"/>
  <c r="Z88" i="1"/>
  <c r="Z87" i="1"/>
  <c r="Z86" i="1"/>
  <c r="Z85" i="1"/>
  <c r="Z84" i="1"/>
  <c r="Z83" i="1"/>
  <c r="Z82" i="1"/>
  <c r="Z81" i="1"/>
  <c r="Z80" i="1"/>
  <c r="Z79" i="1"/>
  <c r="Z78" i="1"/>
  <c r="Z77" i="1"/>
  <c r="Z76" i="1"/>
  <c r="Z75" i="1"/>
  <c r="Z74" i="1"/>
  <c r="Z73" i="1"/>
  <c r="Z72" i="1"/>
  <c r="Z71" i="1"/>
  <c r="Z70" i="1"/>
  <c r="Z69" i="1"/>
  <c r="Z68" i="1"/>
  <c r="Z67" i="1"/>
  <c r="Z66" i="1"/>
  <c r="Z65" i="1"/>
  <c r="Z64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Z4" i="1"/>
  <c r="Z3" i="1"/>
  <c r="S111" i="1" s="1"/>
  <c r="Z2" i="1"/>
  <c r="S112" i="1" l="1"/>
  <c r="E231" i="1"/>
  <c r="T105" i="1" l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B105" i="1"/>
</calcChain>
</file>

<file path=xl/sharedStrings.xml><?xml version="1.0" encoding="utf-8"?>
<sst xmlns="http://schemas.openxmlformats.org/spreadsheetml/2006/main" count="155" uniqueCount="155">
  <si>
    <t>id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</si>
  <si>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</si>
  <si>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</si>
  <si>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</si>
  <si>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</si>
  <si>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</si>
  <si>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</si>
  <si>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</si>
  <si>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</si>
  <si>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</si>
  <si>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</si>
  <si>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</si>
  <si>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sat</t>
  </si>
  <si>
    <t>vfm</t>
  </si>
  <si>
    <t>con</t>
  </si>
  <si>
    <t>beh1</t>
  </si>
  <si>
    <t>beh2</t>
  </si>
  <si>
    <t>beh3</t>
  </si>
  <si>
    <t>beh4</t>
  </si>
  <si>
    <t>beh5</t>
  </si>
  <si>
    <t>age</t>
  </si>
  <si>
    <t>gender</t>
  </si>
  <si>
    <t>marriage</t>
  </si>
  <si>
    <t>educate</t>
  </si>
  <si>
    <t>income</t>
  </si>
  <si>
    <t>Anova: Two-Factor Without Replication</t>
  </si>
  <si>
    <t>SUMMARY</t>
  </si>
  <si>
    <t>Count</t>
  </si>
  <si>
    <t>Sum</t>
  </si>
  <si>
    <t>Average</t>
  </si>
  <si>
    <t>Variance</t>
  </si>
  <si>
    <t>Row 1</t>
  </si>
  <si>
    <t>Row 2</t>
  </si>
  <si>
    <t>Row 3</t>
  </si>
  <si>
    <t>Row 4</t>
  </si>
  <si>
    <t>Row 5</t>
  </si>
  <si>
    <t>Row 6</t>
  </si>
  <si>
    <t>Row 7</t>
  </si>
  <si>
    <t>Row 8</t>
  </si>
  <si>
    <t>Row 9</t>
  </si>
  <si>
    <t>Row 10</t>
  </si>
  <si>
    <t>Row 11</t>
  </si>
  <si>
    <t>Row 12</t>
  </si>
  <si>
    <t>Row 13</t>
  </si>
  <si>
    <t>Row 14</t>
  </si>
  <si>
    <t>Row 15</t>
  </si>
  <si>
    <t>Row 16</t>
  </si>
  <si>
    <t>Row 17</t>
  </si>
  <si>
    <t>Row 18</t>
  </si>
  <si>
    <t>Row 19</t>
  </si>
  <si>
    <t>Row 20</t>
  </si>
  <si>
    <t>Row 21</t>
  </si>
  <si>
    <t>Row 22</t>
  </si>
  <si>
    <t>Row 23</t>
  </si>
  <si>
    <t>Row 24</t>
  </si>
  <si>
    <t>Row 25</t>
  </si>
  <si>
    <t>Row 26</t>
  </si>
  <si>
    <t>Row 27</t>
  </si>
  <si>
    <t>Row 28</t>
  </si>
  <si>
    <t>Row 29</t>
  </si>
  <si>
    <t>Row 30</t>
  </si>
  <si>
    <t>Row 31</t>
  </si>
  <si>
    <t>Row 32</t>
  </si>
  <si>
    <t>Row 33</t>
  </si>
  <si>
    <t>Row 34</t>
  </si>
  <si>
    <t>Row 35</t>
  </si>
  <si>
    <t>Row 36</t>
  </si>
  <si>
    <t>Row 37</t>
  </si>
  <si>
    <t>Row 38</t>
  </si>
  <si>
    <t>Row 39</t>
  </si>
  <si>
    <t>Row 40</t>
  </si>
  <si>
    <t>Row 41</t>
  </si>
  <si>
    <t>Row 42</t>
  </si>
  <si>
    <t>Row 43</t>
  </si>
  <si>
    <t>Row 44</t>
  </si>
  <si>
    <t>Row 45</t>
  </si>
  <si>
    <t>Row 46</t>
  </si>
  <si>
    <t>Row 47</t>
  </si>
  <si>
    <t>Row 48</t>
  </si>
  <si>
    <t>Row 49</t>
  </si>
  <si>
    <t>Row 50</t>
  </si>
  <si>
    <t>Row 51</t>
  </si>
  <si>
    <t>Row 52</t>
  </si>
  <si>
    <t>Row 53</t>
  </si>
  <si>
    <t>Row 54</t>
  </si>
  <si>
    <t>Row 55</t>
  </si>
  <si>
    <t>Row 56</t>
  </si>
  <si>
    <t>Row 57</t>
  </si>
  <si>
    <t>Row 58</t>
  </si>
  <si>
    <t>Row 59</t>
  </si>
  <si>
    <t>Row 60</t>
  </si>
  <si>
    <t>Row 61</t>
  </si>
  <si>
    <t>Row 62</t>
  </si>
  <si>
    <t>Row 63</t>
  </si>
  <si>
    <t>Row 64</t>
  </si>
  <si>
    <t>Row 65</t>
  </si>
  <si>
    <t>Row 66</t>
  </si>
  <si>
    <t>Row 67</t>
  </si>
  <si>
    <t>Row 68</t>
  </si>
  <si>
    <t>Row 69</t>
  </si>
  <si>
    <t>Row 70</t>
  </si>
  <si>
    <t>Row 71</t>
  </si>
  <si>
    <t>Row 72</t>
  </si>
  <si>
    <t>Row 73</t>
  </si>
  <si>
    <t>Row 74</t>
  </si>
  <si>
    <t>Row 75</t>
  </si>
  <si>
    <t>Row 76</t>
  </si>
  <si>
    <t>Row 77</t>
  </si>
  <si>
    <t>Row 78</t>
  </si>
  <si>
    <t>Row 79</t>
  </si>
  <si>
    <t>Row 80</t>
  </si>
  <si>
    <t>Row 81</t>
  </si>
  <si>
    <t>Row 82</t>
  </si>
  <si>
    <t>Row 83</t>
  </si>
  <si>
    <t>Row 84</t>
  </si>
  <si>
    <t>Row 85</t>
  </si>
  <si>
    <t>Row 86</t>
  </si>
  <si>
    <t>Row 87</t>
  </si>
  <si>
    <t>Row 88</t>
  </si>
  <si>
    <t>Row 89</t>
  </si>
  <si>
    <t>Row 90</t>
  </si>
  <si>
    <t>Row 91</t>
  </si>
  <si>
    <t>Row 92</t>
  </si>
  <si>
    <t>Row 93</t>
  </si>
  <si>
    <t>Row 94</t>
  </si>
  <si>
    <t>Row 95</t>
  </si>
  <si>
    <t>Row 96</t>
  </si>
  <si>
    <t>Row 97</t>
  </si>
  <si>
    <t>Row 98</t>
  </si>
  <si>
    <t>Row 99</t>
  </si>
  <si>
    <t>Row 100</t>
  </si>
  <si>
    <t>Row 101</t>
  </si>
  <si>
    <t>Row 102</t>
  </si>
  <si>
    <t>Row 103</t>
  </si>
  <si>
    <t>Column 1</t>
  </si>
  <si>
    <t>Column 2</t>
  </si>
  <si>
    <t>Column 3</t>
  </si>
  <si>
    <t>Column 4</t>
  </si>
  <si>
    <t>Column 5</t>
  </si>
  <si>
    <t>Column 6</t>
  </si>
  <si>
    <t>ANOVA</t>
  </si>
  <si>
    <t>Source of Variation</t>
  </si>
  <si>
    <t>SS</t>
  </si>
  <si>
    <t>df</t>
  </si>
  <si>
    <t>MS</t>
  </si>
  <si>
    <t>F</t>
  </si>
  <si>
    <t>P-value</t>
  </si>
  <si>
    <t>F crit</t>
  </si>
  <si>
    <t>Rows</t>
  </si>
  <si>
    <t>Columns</t>
  </si>
  <si>
    <t>Error</t>
  </si>
  <si>
    <t>Total</t>
  </si>
  <si>
    <t>number of items</t>
  </si>
  <si>
    <t>sum of item variances</t>
  </si>
  <si>
    <t>variances of total scores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</si>
</sst>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1" fontId="0" fillId="0" borderId="0" xfId="0" applyNumberFormat="1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1" fontId="0" fillId="2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31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4.5" x14ac:dyDescent="0.35"/>
  <cols>
    <col min="1" max="25" width="5.6328125" customWidth="1"/>
  </cols>
  <sheetData>
    <row r="1" spans="1:26" x14ac:dyDescent="0.35">
      <c r="A1" s="5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</row>
    <row r="2" spans="1:26" x14ac:dyDescent="0.35">
      <c r="A2" s="6">
        <v>1</v>
      </c>
      <c r="B2" s="8">
        <v>3</v>
      </c>
      <c r="C2" s="8">
        <v>3</v>
      </c>
      <c r="D2" s="8">
        <v>3</v>
      </c>
      <c r="E2" s="8">
        <v>3</v>
      </c>
      <c r="F2" s="8">
        <v>5</v>
      </c>
      <c r="G2" s="8">
        <v>4</v>
      </c>
      <c r="H2" s="6">
        <v>1</v>
      </c>
      <c r="I2" s="6">
        <v>1</v>
      </c>
      <c r="J2" s="6">
        <v>1</v>
      </c>
      <c r="K2" s="6">
        <v>1</v>
      </c>
      <c r="L2" s="6">
        <v>2</v>
      </c>
      <c r="M2" s="6">
        <v>2</v>
      </c>
      <c r="N2" s="6">
        <v>6</v>
      </c>
      <c r="O2" s="6">
        <v>6</v>
      </c>
      <c r="P2" s="6">
        <v>3</v>
      </c>
      <c r="Q2" s="6">
        <v>3</v>
      </c>
      <c r="R2" s="6">
        <v>4</v>
      </c>
      <c r="S2" s="6">
        <v>4</v>
      </c>
      <c r="T2" s="6">
        <v>4</v>
      </c>
      <c r="U2" s="6">
        <v>3</v>
      </c>
      <c r="V2" s="6">
        <v>2</v>
      </c>
      <c r="W2" s="6">
        <v>1</v>
      </c>
      <c r="X2" s="6">
        <v>3</v>
      </c>
      <c r="Y2" s="6">
        <v>1</v>
      </c>
      <c r="Z2" s="2">
        <f>SUM(B2:G2)</f>
        <v>21</v>
      </c>
    </row>
    <row r="3" spans="1:26" x14ac:dyDescent="0.35">
      <c r="A3" s="6">
        <v>2</v>
      </c>
      <c r="B3" s="8">
        <v>5</v>
      </c>
      <c r="C3" s="8">
        <v>5</v>
      </c>
      <c r="D3" s="8">
        <v>6</v>
      </c>
      <c r="E3" s="8">
        <v>5</v>
      </c>
      <c r="F3" s="8">
        <v>6</v>
      </c>
      <c r="G3" s="8">
        <v>4</v>
      </c>
      <c r="H3" s="6">
        <v>2</v>
      </c>
      <c r="I3" s="6">
        <v>2</v>
      </c>
      <c r="J3" s="6">
        <v>2</v>
      </c>
      <c r="K3" s="6">
        <v>2</v>
      </c>
      <c r="L3" s="6">
        <v>2</v>
      </c>
      <c r="M3" s="6">
        <v>4</v>
      </c>
      <c r="N3" s="6">
        <v>3</v>
      </c>
      <c r="O3" s="6">
        <v>4</v>
      </c>
      <c r="P3" s="6">
        <v>5</v>
      </c>
      <c r="Q3" s="6">
        <v>5</v>
      </c>
      <c r="R3" s="6">
        <v>5</v>
      </c>
      <c r="S3" s="6">
        <v>2</v>
      </c>
      <c r="T3" s="6">
        <v>2</v>
      </c>
      <c r="U3" s="6">
        <v>3</v>
      </c>
      <c r="V3" s="6">
        <v>2</v>
      </c>
      <c r="W3" s="6">
        <v>1</v>
      </c>
      <c r="X3" s="6">
        <v>3</v>
      </c>
      <c r="Y3" s="6">
        <v>1</v>
      </c>
      <c r="Z3" s="2">
        <f t="shared" ref="Z3:Z66" si="0">SUM(B3:G3)</f>
        <v>31</v>
      </c>
    </row>
    <row r="4" spans="1:26" x14ac:dyDescent="0.35">
      <c r="A4" s="6">
        <v>3</v>
      </c>
      <c r="B4" s="8">
        <v>3</v>
      </c>
      <c r="C4" s="8">
        <v>4</v>
      </c>
      <c r="D4" s="8">
        <v>4</v>
      </c>
      <c r="E4" s="8">
        <v>6</v>
      </c>
      <c r="F4" s="8">
        <v>6</v>
      </c>
      <c r="G4" s="8">
        <v>4</v>
      </c>
      <c r="H4" s="6">
        <v>1</v>
      </c>
      <c r="I4" s="6">
        <v>1</v>
      </c>
      <c r="J4" s="6">
        <v>1</v>
      </c>
      <c r="K4" s="6">
        <v>1</v>
      </c>
      <c r="L4" s="6">
        <v>1</v>
      </c>
      <c r="M4" s="6">
        <v>6</v>
      </c>
      <c r="N4" s="6">
        <v>6</v>
      </c>
      <c r="O4" s="6">
        <v>6</v>
      </c>
      <c r="P4" s="6">
        <v>5</v>
      </c>
      <c r="Q4" s="6">
        <v>5</v>
      </c>
      <c r="R4" s="6">
        <v>5</v>
      </c>
      <c r="S4" s="6">
        <v>3</v>
      </c>
      <c r="T4" s="6">
        <v>3</v>
      </c>
      <c r="U4" s="6">
        <v>3</v>
      </c>
      <c r="V4" s="6">
        <v>1</v>
      </c>
      <c r="W4" s="6">
        <v>1</v>
      </c>
      <c r="X4" s="6">
        <v>3</v>
      </c>
      <c r="Y4" s="6">
        <v>1</v>
      </c>
      <c r="Z4" s="2">
        <f t="shared" si="0"/>
        <v>27</v>
      </c>
    </row>
    <row r="5" spans="1:26" x14ac:dyDescent="0.35">
      <c r="A5" s="6">
        <v>4</v>
      </c>
      <c r="B5" s="8">
        <v>6</v>
      </c>
      <c r="C5" s="8">
        <v>6</v>
      </c>
      <c r="D5" s="8">
        <v>6</v>
      </c>
      <c r="E5" s="8">
        <v>7</v>
      </c>
      <c r="F5" s="8">
        <v>6</v>
      </c>
      <c r="G5" s="8">
        <v>7</v>
      </c>
      <c r="H5" s="6">
        <v>2</v>
      </c>
      <c r="I5" s="6">
        <v>4</v>
      </c>
      <c r="J5" s="6">
        <v>1</v>
      </c>
      <c r="K5" s="6">
        <v>2</v>
      </c>
      <c r="L5" s="6">
        <v>1</v>
      </c>
      <c r="M5" s="6">
        <v>6</v>
      </c>
      <c r="N5" s="6">
        <v>7</v>
      </c>
      <c r="O5" s="6">
        <v>6</v>
      </c>
      <c r="P5" s="6">
        <v>5</v>
      </c>
      <c r="Q5" s="6">
        <v>5</v>
      </c>
      <c r="R5" s="6">
        <v>5</v>
      </c>
      <c r="S5" s="6">
        <v>4</v>
      </c>
      <c r="T5" s="6">
        <v>5</v>
      </c>
      <c r="U5" s="6">
        <v>3</v>
      </c>
      <c r="V5" s="6">
        <v>1</v>
      </c>
      <c r="W5" s="6">
        <v>1</v>
      </c>
      <c r="X5" s="6">
        <v>3</v>
      </c>
      <c r="Y5" s="6">
        <v>3</v>
      </c>
      <c r="Z5" s="2">
        <f t="shared" si="0"/>
        <v>38</v>
      </c>
    </row>
    <row r="6" spans="1:26" x14ac:dyDescent="0.35">
      <c r="A6" s="6">
        <v>5</v>
      </c>
      <c r="B6" s="8">
        <v>4</v>
      </c>
      <c r="C6" s="8">
        <v>5</v>
      </c>
      <c r="D6" s="8">
        <v>6</v>
      </c>
      <c r="E6" s="8">
        <v>6</v>
      </c>
      <c r="F6" s="8">
        <v>5</v>
      </c>
      <c r="G6" s="8">
        <v>5</v>
      </c>
      <c r="H6" s="6">
        <v>1</v>
      </c>
      <c r="I6" s="6">
        <v>1</v>
      </c>
      <c r="J6" s="6">
        <v>1</v>
      </c>
      <c r="K6" s="6">
        <v>1</v>
      </c>
      <c r="L6" s="6">
        <v>1</v>
      </c>
      <c r="M6" s="6">
        <v>6</v>
      </c>
      <c r="N6" s="6">
        <v>4</v>
      </c>
      <c r="O6" s="6">
        <v>5</v>
      </c>
      <c r="P6" s="6">
        <v>4</v>
      </c>
      <c r="Q6" s="6">
        <v>5</v>
      </c>
      <c r="R6" s="6">
        <v>5</v>
      </c>
      <c r="S6" s="6">
        <v>4</v>
      </c>
      <c r="T6" s="6">
        <v>5</v>
      </c>
      <c r="U6" s="6">
        <v>3</v>
      </c>
      <c r="V6" s="6">
        <v>2</v>
      </c>
      <c r="W6" s="6">
        <v>1</v>
      </c>
      <c r="X6" s="6">
        <v>3</v>
      </c>
      <c r="Y6" s="6">
        <v>1</v>
      </c>
      <c r="Z6" s="2">
        <f t="shared" si="0"/>
        <v>31</v>
      </c>
    </row>
    <row r="7" spans="1:26" x14ac:dyDescent="0.35">
      <c r="A7" s="6">
        <v>6</v>
      </c>
      <c r="B7" s="8">
        <v>4</v>
      </c>
      <c r="C7" s="8">
        <v>5</v>
      </c>
      <c r="D7" s="8">
        <v>5</v>
      </c>
      <c r="E7" s="8">
        <v>5</v>
      </c>
      <c r="F7" s="8">
        <v>5</v>
      </c>
      <c r="G7" s="8">
        <v>4</v>
      </c>
      <c r="H7" s="6">
        <v>5</v>
      </c>
      <c r="I7" s="6">
        <v>5</v>
      </c>
      <c r="J7" s="6">
        <v>4</v>
      </c>
      <c r="K7" s="6">
        <v>4</v>
      </c>
      <c r="L7" s="6">
        <v>4</v>
      </c>
      <c r="M7" s="6">
        <v>5</v>
      </c>
      <c r="N7" s="6">
        <v>5</v>
      </c>
      <c r="O7" s="6">
        <v>4</v>
      </c>
      <c r="P7" s="6">
        <v>5</v>
      </c>
      <c r="Q7" s="6">
        <v>5</v>
      </c>
      <c r="R7" s="6">
        <v>4</v>
      </c>
      <c r="S7" s="6">
        <v>5</v>
      </c>
      <c r="T7" s="6">
        <v>4</v>
      </c>
      <c r="U7" s="6">
        <v>3</v>
      </c>
      <c r="V7" s="6">
        <v>2</v>
      </c>
      <c r="W7" s="6">
        <v>1</v>
      </c>
      <c r="X7" s="6">
        <v>2</v>
      </c>
      <c r="Y7" s="6">
        <v>1</v>
      </c>
      <c r="Z7" s="2">
        <f t="shared" si="0"/>
        <v>28</v>
      </c>
    </row>
    <row r="8" spans="1:26" x14ac:dyDescent="0.35">
      <c r="A8" s="6">
        <v>7</v>
      </c>
      <c r="B8" s="8">
        <v>3</v>
      </c>
      <c r="C8" s="8">
        <v>4</v>
      </c>
      <c r="D8" s="8">
        <v>4</v>
      </c>
      <c r="E8" s="8">
        <v>4</v>
      </c>
      <c r="F8" s="8">
        <v>5</v>
      </c>
      <c r="G8" s="8">
        <v>5</v>
      </c>
      <c r="H8" s="6">
        <v>1</v>
      </c>
      <c r="I8" s="6">
        <v>1</v>
      </c>
      <c r="J8" s="6">
        <v>1</v>
      </c>
      <c r="K8" s="6">
        <v>1</v>
      </c>
      <c r="L8" s="6">
        <v>1</v>
      </c>
      <c r="M8" s="6">
        <v>5</v>
      </c>
      <c r="N8" s="6">
        <v>5</v>
      </c>
      <c r="O8" s="6">
        <v>7</v>
      </c>
      <c r="P8" s="6">
        <v>4</v>
      </c>
      <c r="Q8" s="6">
        <v>4</v>
      </c>
      <c r="R8" s="6">
        <v>4</v>
      </c>
      <c r="S8" s="6">
        <v>3</v>
      </c>
      <c r="T8" s="6">
        <v>3</v>
      </c>
      <c r="U8" s="6">
        <v>3</v>
      </c>
      <c r="V8" s="6">
        <v>2</v>
      </c>
      <c r="W8" s="6">
        <v>1</v>
      </c>
      <c r="X8" s="6">
        <v>3</v>
      </c>
      <c r="Y8" s="6">
        <v>1</v>
      </c>
      <c r="Z8" s="2">
        <f t="shared" si="0"/>
        <v>25</v>
      </c>
    </row>
    <row r="9" spans="1:26" x14ac:dyDescent="0.35">
      <c r="A9" s="6">
        <v>8</v>
      </c>
      <c r="B9" s="8">
        <v>5</v>
      </c>
      <c r="C9" s="8">
        <v>4</v>
      </c>
      <c r="D9" s="8">
        <v>5</v>
      </c>
      <c r="E9" s="8">
        <v>6</v>
      </c>
      <c r="F9" s="8">
        <v>6</v>
      </c>
      <c r="G9" s="8">
        <v>5</v>
      </c>
      <c r="H9" s="6">
        <v>2</v>
      </c>
      <c r="I9" s="6">
        <v>2</v>
      </c>
      <c r="J9" s="6">
        <v>2</v>
      </c>
      <c r="K9" s="6">
        <v>2</v>
      </c>
      <c r="L9" s="6">
        <v>2</v>
      </c>
      <c r="M9" s="6">
        <v>6</v>
      </c>
      <c r="N9" s="6">
        <v>4</v>
      </c>
      <c r="O9" s="6">
        <v>6</v>
      </c>
      <c r="P9" s="6">
        <v>4</v>
      </c>
      <c r="Q9" s="6">
        <v>4</v>
      </c>
      <c r="R9" s="6">
        <v>4</v>
      </c>
      <c r="S9" s="6">
        <v>3</v>
      </c>
      <c r="T9" s="6">
        <v>4</v>
      </c>
      <c r="U9" s="6">
        <v>3</v>
      </c>
      <c r="V9" s="6">
        <v>2</v>
      </c>
      <c r="W9" s="6">
        <v>1</v>
      </c>
      <c r="X9" s="6">
        <v>3</v>
      </c>
      <c r="Y9" s="6">
        <v>1</v>
      </c>
      <c r="Z9" s="2">
        <f t="shared" si="0"/>
        <v>31</v>
      </c>
    </row>
    <row r="10" spans="1:26" x14ac:dyDescent="0.35">
      <c r="A10" s="6">
        <v>9</v>
      </c>
      <c r="B10" s="8">
        <v>5</v>
      </c>
      <c r="C10" s="8">
        <v>5</v>
      </c>
      <c r="D10" s="8">
        <v>4</v>
      </c>
      <c r="E10" s="8">
        <v>4</v>
      </c>
      <c r="F10" s="8">
        <v>5</v>
      </c>
      <c r="G10" s="8">
        <v>4</v>
      </c>
      <c r="H10" s="6">
        <v>1</v>
      </c>
      <c r="I10" s="6">
        <v>1</v>
      </c>
      <c r="J10" s="6">
        <v>1</v>
      </c>
      <c r="K10" s="6">
        <v>1</v>
      </c>
      <c r="L10" s="6">
        <v>1</v>
      </c>
      <c r="M10" s="6">
        <v>5</v>
      </c>
      <c r="N10" s="6">
        <v>4</v>
      </c>
      <c r="O10" s="6">
        <v>5</v>
      </c>
      <c r="P10" s="6">
        <v>3</v>
      </c>
      <c r="Q10" s="6">
        <v>3</v>
      </c>
      <c r="R10" s="6">
        <v>4</v>
      </c>
      <c r="S10" s="6">
        <v>3</v>
      </c>
      <c r="T10" s="6">
        <v>3</v>
      </c>
      <c r="U10" s="6">
        <v>3</v>
      </c>
      <c r="V10" s="6">
        <v>1</v>
      </c>
      <c r="W10" s="6">
        <v>1</v>
      </c>
      <c r="X10" s="6">
        <v>3</v>
      </c>
      <c r="Y10" s="6">
        <v>1</v>
      </c>
      <c r="Z10" s="2">
        <f t="shared" si="0"/>
        <v>27</v>
      </c>
    </row>
    <row r="11" spans="1:26" x14ac:dyDescent="0.35">
      <c r="A11" s="6">
        <v>10</v>
      </c>
      <c r="B11" s="8">
        <v>3</v>
      </c>
      <c r="C11" s="8">
        <v>4</v>
      </c>
      <c r="D11" s="8">
        <v>4</v>
      </c>
      <c r="E11" s="8">
        <v>5</v>
      </c>
      <c r="F11" s="8">
        <v>5</v>
      </c>
      <c r="G11" s="8">
        <v>5</v>
      </c>
      <c r="H11" s="6">
        <v>2</v>
      </c>
      <c r="I11" s="6">
        <v>2</v>
      </c>
      <c r="J11" s="6">
        <v>2</v>
      </c>
      <c r="K11" s="6">
        <v>2</v>
      </c>
      <c r="L11" s="6">
        <v>2</v>
      </c>
      <c r="M11" s="6">
        <v>5</v>
      </c>
      <c r="N11" s="6">
        <v>5</v>
      </c>
      <c r="O11" s="6">
        <v>3</v>
      </c>
      <c r="P11" s="6">
        <v>5</v>
      </c>
      <c r="Q11" s="6">
        <v>5</v>
      </c>
      <c r="R11" s="6">
        <v>5</v>
      </c>
      <c r="S11" s="6">
        <v>4</v>
      </c>
      <c r="T11" s="6">
        <v>4</v>
      </c>
      <c r="U11" s="6">
        <v>4</v>
      </c>
      <c r="V11" s="6">
        <v>2</v>
      </c>
      <c r="W11" s="6">
        <v>1</v>
      </c>
      <c r="X11" s="6">
        <v>3</v>
      </c>
      <c r="Y11" s="6">
        <v>2</v>
      </c>
      <c r="Z11" s="2">
        <f t="shared" si="0"/>
        <v>26</v>
      </c>
    </row>
    <row r="12" spans="1:26" x14ac:dyDescent="0.35">
      <c r="A12" s="6">
        <v>11</v>
      </c>
      <c r="B12" s="8">
        <v>5</v>
      </c>
      <c r="C12" s="8">
        <v>5</v>
      </c>
      <c r="D12" s="8">
        <v>6</v>
      </c>
      <c r="E12" s="8">
        <v>6</v>
      </c>
      <c r="F12" s="8">
        <v>6</v>
      </c>
      <c r="G12" s="8">
        <v>5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6</v>
      </c>
      <c r="N12" s="6">
        <v>6</v>
      </c>
      <c r="O12" s="6">
        <v>5</v>
      </c>
      <c r="P12" s="6">
        <v>5</v>
      </c>
      <c r="Q12" s="6">
        <v>5</v>
      </c>
      <c r="R12" s="6">
        <v>4</v>
      </c>
      <c r="S12" s="6">
        <v>1</v>
      </c>
      <c r="T12" s="6">
        <v>4</v>
      </c>
      <c r="U12" s="6">
        <v>2</v>
      </c>
      <c r="V12" s="6">
        <v>1</v>
      </c>
      <c r="W12" s="6">
        <v>1</v>
      </c>
      <c r="X12" s="6">
        <v>3</v>
      </c>
      <c r="Y12" s="6">
        <v>1</v>
      </c>
      <c r="Z12" s="2">
        <f t="shared" si="0"/>
        <v>33</v>
      </c>
    </row>
    <row r="13" spans="1:26" x14ac:dyDescent="0.35">
      <c r="A13" s="6">
        <v>12</v>
      </c>
      <c r="B13" s="8">
        <v>4</v>
      </c>
      <c r="C13" s="8">
        <v>3</v>
      </c>
      <c r="D13" s="8">
        <v>5</v>
      </c>
      <c r="E13" s="8">
        <v>5</v>
      </c>
      <c r="F13" s="8">
        <v>5</v>
      </c>
      <c r="G13" s="8">
        <v>3</v>
      </c>
      <c r="H13" s="6">
        <v>1</v>
      </c>
      <c r="I13" s="6">
        <v>1</v>
      </c>
      <c r="J13" s="6">
        <v>1</v>
      </c>
      <c r="K13" s="6">
        <v>1</v>
      </c>
      <c r="L13" s="6">
        <v>1</v>
      </c>
      <c r="M13" s="6">
        <v>6</v>
      </c>
      <c r="N13" s="6">
        <v>6</v>
      </c>
      <c r="O13" s="6">
        <v>6</v>
      </c>
      <c r="P13" s="6">
        <v>5</v>
      </c>
      <c r="Q13" s="6">
        <v>5</v>
      </c>
      <c r="R13" s="6">
        <v>4</v>
      </c>
      <c r="S13" s="6">
        <v>5</v>
      </c>
      <c r="T13" s="6">
        <v>5</v>
      </c>
      <c r="U13" s="6">
        <v>5</v>
      </c>
      <c r="V13" s="6">
        <v>2</v>
      </c>
      <c r="W13" s="6">
        <v>1</v>
      </c>
      <c r="X13" s="6">
        <v>3</v>
      </c>
      <c r="Y13" s="6">
        <v>2</v>
      </c>
      <c r="Z13" s="2">
        <f t="shared" si="0"/>
        <v>25</v>
      </c>
    </row>
    <row r="14" spans="1:26" x14ac:dyDescent="0.35">
      <c r="A14" s="6">
        <v>13</v>
      </c>
      <c r="B14" s="8">
        <v>7</v>
      </c>
      <c r="C14" s="8">
        <v>7</v>
      </c>
      <c r="D14" s="8">
        <v>7</v>
      </c>
      <c r="E14" s="8">
        <v>7</v>
      </c>
      <c r="F14" s="8">
        <v>5</v>
      </c>
      <c r="G14" s="8">
        <v>7</v>
      </c>
      <c r="H14" s="6">
        <v>2</v>
      </c>
      <c r="I14" s="6">
        <v>2</v>
      </c>
      <c r="J14" s="6">
        <v>2</v>
      </c>
      <c r="K14" s="6">
        <v>2</v>
      </c>
      <c r="L14" s="6">
        <v>2</v>
      </c>
      <c r="M14" s="6">
        <v>5</v>
      </c>
      <c r="N14" s="6">
        <v>6</v>
      </c>
      <c r="O14" s="6">
        <v>7</v>
      </c>
      <c r="P14" s="6">
        <v>7</v>
      </c>
      <c r="Q14" s="6">
        <v>7</v>
      </c>
      <c r="R14" s="6">
        <v>7</v>
      </c>
      <c r="S14" s="6">
        <v>7</v>
      </c>
      <c r="T14" s="6">
        <v>7</v>
      </c>
      <c r="U14" s="6">
        <v>4</v>
      </c>
      <c r="V14" s="6">
        <v>2</v>
      </c>
      <c r="W14" s="6">
        <v>1</v>
      </c>
      <c r="X14" s="6">
        <v>3</v>
      </c>
      <c r="Y14" s="6">
        <v>3</v>
      </c>
      <c r="Z14" s="2">
        <f t="shared" si="0"/>
        <v>40</v>
      </c>
    </row>
    <row r="15" spans="1:26" x14ac:dyDescent="0.35">
      <c r="A15" s="6">
        <v>14</v>
      </c>
      <c r="B15" s="8">
        <v>5</v>
      </c>
      <c r="C15" s="8">
        <v>5</v>
      </c>
      <c r="D15" s="8">
        <v>5</v>
      </c>
      <c r="E15" s="8">
        <v>5</v>
      </c>
      <c r="F15" s="8">
        <v>6</v>
      </c>
      <c r="G15" s="8">
        <v>6</v>
      </c>
      <c r="H15" s="6">
        <v>3</v>
      </c>
      <c r="I15" s="6">
        <v>3</v>
      </c>
      <c r="J15" s="6">
        <v>3</v>
      </c>
      <c r="K15" s="6">
        <v>3</v>
      </c>
      <c r="L15" s="6">
        <v>3</v>
      </c>
      <c r="M15" s="6">
        <v>3</v>
      </c>
      <c r="N15" s="6">
        <v>6</v>
      </c>
      <c r="O15" s="6">
        <v>6</v>
      </c>
      <c r="P15" s="6">
        <v>5</v>
      </c>
      <c r="Q15" s="6">
        <v>5</v>
      </c>
      <c r="R15" s="6">
        <v>5</v>
      </c>
      <c r="S15" s="6">
        <v>3</v>
      </c>
      <c r="T15" s="6">
        <v>5</v>
      </c>
      <c r="U15" s="6">
        <v>2</v>
      </c>
      <c r="V15" s="6">
        <v>2</v>
      </c>
      <c r="W15" s="6">
        <v>1</v>
      </c>
      <c r="X15" s="6">
        <v>3</v>
      </c>
      <c r="Y15" s="6">
        <v>1</v>
      </c>
      <c r="Z15" s="2">
        <f t="shared" si="0"/>
        <v>32</v>
      </c>
    </row>
    <row r="16" spans="1:26" x14ac:dyDescent="0.35">
      <c r="A16" s="6">
        <v>15</v>
      </c>
      <c r="B16" s="8">
        <v>5</v>
      </c>
      <c r="C16" s="8">
        <v>5</v>
      </c>
      <c r="D16" s="8">
        <v>5</v>
      </c>
      <c r="E16" s="8">
        <v>6</v>
      </c>
      <c r="F16" s="8">
        <v>6</v>
      </c>
      <c r="G16" s="8">
        <v>4</v>
      </c>
      <c r="H16" s="6">
        <v>4</v>
      </c>
      <c r="I16" s="6">
        <v>4</v>
      </c>
      <c r="J16" s="6">
        <v>5</v>
      </c>
      <c r="K16" s="6">
        <v>4</v>
      </c>
      <c r="L16" s="6">
        <v>4</v>
      </c>
      <c r="M16" s="6">
        <v>6</v>
      </c>
      <c r="N16" s="6">
        <v>6</v>
      </c>
      <c r="O16" s="6">
        <v>6</v>
      </c>
      <c r="P16" s="6">
        <v>6</v>
      </c>
      <c r="Q16" s="6">
        <v>6</v>
      </c>
      <c r="R16" s="6">
        <v>6</v>
      </c>
      <c r="S16" s="6">
        <v>6</v>
      </c>
      <c r="T16" s="6">
        <v>6</v>
      </c>
      <c r="U16" s="6">
        <v>3</v>
      </c>
      <c r="V16" s="6">
        <v>2</v>
      </c>
      <c r="W16" s="6">
        <v>1</v>
      </c>
      <c r="X16" s="6">
        <v>3</v>
      </c>
      <c r="Y16" s="6">
        <v>2</v>
      </c>
      <c r="Z16" s="2">
        <f t="shared" si="0"/>
        <v>31</v>
      </c>
    </row>
    <row r="17" spans="1:26" x14ac:dyDescent="0.35">
      <c r="A17" s="6">
        <v>16</v>
      </c>
      <c r="B17" s="8">
        <v>6</v>
      </c>
      <c r="C17" s="8">
        <v>6</v>
      </c>
      <c r="D17" s="8">
        <v>6</v>
      </c>
      <c r="E17" s="8">
        <v>6</v>
      </c>
      <c r="F17" s="8">
        <v>6</v>
      </c>
      <c r="G17" s="8">
        <v>6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6">
        <v>6</v>
      </c>
      <c r="N17" s="6">
        <v>6</v>
      </c>
      <c r="O17" s="6">
        <v>7</v>
      </c>
      <c r="P17" s="6">
        <v>4</v>
      </c>
      <c r="Q17" s="6">
        <v>4</v>
      </c>
      <c r="R17" s="6">
        <v>4</v>
      </c>
      <c r="S17" s="6">
        <v>3</v>
      </c>
      <c r="T17" s="6">
        <v>2</v>
      </c>
      <c r="U17" s="6">
        <v>2</v>
      </c>
      <c r="V17" s="6">
        <v>2</v>
      </c>
      <c r="W17" s="6">
        <v>1</v>
      </c>
      <c r="X17" s="6">
        <v>3</v>
      </c>
      <c r="Y17" s="6">
        <v>1</v>
      </c>
      <c r="Z17" s="2">
        <f t="shared" si="0"/>
        <v>36</v>
      </c>
    </row>
    <row r="18" spans="1:26" x14ac:dyDescent="0.35">
      <c r="A18" s="6">
        <v>17</v>
      </c>
      <c r="B18" s="8">
        <v>5</v>
      </c>
      <c r="C18" s="8">
        <v>5</v>
      </c>
      <c r="D18" s="8">
        <v>5</v>
      </c>
      <c r="E18" s="8">
        <v>4</v>
      </c>
      <c r="F18" s="8">
        <v>6</v>
      </c>
      <c r="G18" s="8">
        <v>4</v>
      </c>
      <c r="H18" s="6">
        <v>1</v>
      </c>
      <c r="I18" s="6">
        <v>1</v>
      </c>
      <c r="J18" s="6">
        <v>1</v>
      </c>
      <c r="K18" s="6">
        <v>1</v>
      </c>
      <c r="L18" s="6">
        <v>1</v>
      </c>
      <c r="M18" s="6">
        <v>6</v>
      </c>
      <c r="N18" s="6">
        <v>6</v>
      </c>
      <c r="O18" s="6">
        <v>6</v>
      </c>
      <c r="P18" s="6">
        <v>6</v>
      </c>
      <c r="Q18" s="6">
        <v>6</v>
      </c>
      <c r="R18" s="6">
        <v>5</v>
      </c>
      <c r="S18" s="6">
        <v>4</v>
      </c>
      <c r="T18" s="6">
        <v>3</v>
      </c>
      <c r="U18" s="6">
        <v>4</v>
      </c>
      <c r="V18" s="6">
        <v>2</v>
      </c>
      <c r="W18" s="6">
        <v>1</v>
      </c>
      <c r="X18" s="6">
        <v>3</v>
      </c>
      <c r="Y18" s="6">
        <v>2</v>
      </c>
      <c r="Z18" s="2">
        <f t="shared" si="0"/>
        <v>29</v>
      </c>
    </row>
    <row r="19" spans="1:26" x14ac:dyDescent="0.35">
      <c r="A19" s="6">
        <v>18</v>
      </c>
      <c r="B19" s="8">
        <v>5</v>
      </c>
      <c r="C19" s="8">
        <v>4</v>
      </c>
      <c r="D19" s="8">
        <v>3</v>
      </c>
      <c r="E19" s="8">
        <v>5</v>
      </c>
      <c r="F19" s="8">
        <v>6</v>
      </c>
      <c r="G19" s="8">
        <v>5</v>
      </c>
      <c r="H19" s="6">
        <v>3</v>
      </c>
      <c r="I19" s="6">
        <v>3</v>
      </c>
      <c r="J19" s="6">
        <v>3</v>
      </c>
      <c r="K19" s="6">
        <v>3</v>
      </c>
      <c r="L19" s="6">
        <v>3</v>
      </c>
      <c r="M19" s="6">
        <v>4</v>
      </c>
      <c r="N19" s="6">
        <v>6</v>
      </c>
      <c r="O19" s="6">
        <v>6</v>
      </c>
      <c r="P19" s="6">
        <v>5</v>
      </c>
      <c r="Q19" s="6">
        <v>4</v>
      </c>
      <c r="R19" s="6">
        <v>5</v>
      </c>
      <c r="S19" s="6">
        <v>5</v>
      </c>
      <c r="T19" s="6">
        <v>4</v>
      </c>
      <c r="U19" s="6">
        <v>5</v>
      </c>
      <c r="V19" s="6">
        <v>2</v>
      </c>
      <c r="W19" s="6">
        <v>1</v>
      </c>
      <c r="X19" s="6">
        <v>3</v>
      </c>
      <c r="Y19" s="6">
        <v>3</v>
      </c>
      <c r="Z19" s="2">
        <f t="shared" si="0"/>
        <v>28</v>
      </c>
    </row>
    <row r="20" spans="1:26" x14ac:dyDescent="0.35">
      <c r="A20" s="6">
        <v>19</v>
      </c>
      <c r="B20" s="8">
        <v>5</v>
      </c>
      <c r="C20" s="8">
        <v>6</v>
      </c>
      <c r="D20" s="8">
        <v>6</v>
      </c>
      <c r="E20" s="8">
        <v>5</v>
      </c>
      <c r="F20" s="8">
        <v>6</v>
      </c>
      <c r="G20" s="8">
        <v>7</v>
      </c>
      <c r="H20" s="6">
        <v>2</v>
      </c>
      <c r="I20" s="6">
        <v>2</v>
      </c>
      <c r="J20" s="6">
        <v>2</v>
      </c>
      <c r="K20" s="6">
        <v>1</v>
      </c>
      <c r="L20" s="6">
        <v>1</v>
      </c>
      <c r="M20" s="6">
        <v>6</v>
      </c>
      <c r="N20" s="6">
        <v>4</v>
      </c>
      <c r="O20" s="6">
        <v>5</v>
      </c>
      <c r="P20" s="6">
        <v>4</v>
      </c>
      <c r="Q20" s="6">
        <v>4</v>
      </c>
      <c r="R20" s="6">
        <v>3</v>
      </c>
      <c r="S20" s="6">
        <v>3</v>
      </c>
      <c r="T20" s="6">
        <v>2</v>
      </c>
      <c r="U20" s="6">
        <v>3</v>
      </c>
      <c r="V20" s="6">
        <v>2</v>
      </c>
      <c r="W20" s="6">
        <v>1</v>
      </c>
      <c r="X20" s="6">
        <v>3</v>
      </c>
      <c r="Y20" s="6">
        <v>1</v>
      </c>
      <c r="Z20" s="2">
        <f t="shared" si="0"/>
        <v>35</v>
      </c>
    </row>
    <row r="21" spans="1:26" x14ac:dyDescent="0.35">
      <c r="A21" s="6">
        <v>20</v>
      </c>
      <c r="B21" s="8">
        <v>5</v>
      </c>
      <c r="C21" s="8">
        <v>5</v>
      </c>
      <c r="D21" s="8">
        <v>5</v>
      </c>
      <c r="E21" s="8">
        <v>5</v>
      </c>
      <c r="F21" s="8">
        <v>5</v>
      </c>
      <c r="G21" s="8">
        <v>4</v>
      </c>
      <c r="H21" s="6">
        <v>4</v>
      </c>
      <c r="I21" s="6">
        <v>2</v>
      </c>
      <c r="J21" s="6">
        <v>4</v>
      </c>
      <c r="K21" s="6">
        <v>2</v>
      </c>
      <c r="L21" s="6">
        <v>2</v>
      </c>
      <c r="M21" s="6">
        <v>4</v>
      </c>
      <c r="N21" s="6">
        <v>3</v>
      </c>
      <c r="O21" s="6">
        <v>4</v>
      </c>
      <c r="P21" s="6">
        <v>4</v>
      </c>
      <c r="Q21" s="6">
        <v>4</v>
      </c>
      <c r="R21" s="6">
        <v>4</v>
      </c>
      <c r="S21" s="6">
        <v>4</v>
      </c>
      <c r="T21" s="6">
        <v>4</v>
      </c>
      <c r="U21" s="6">
        <v>3</v>
      </c>
      <c r="V21" s="6">
        <v>1</v>
      </c>
      <c r="W21" s="6">
        <v>1</v>
      </c>
      <c r="X21" s="6">
        <v>3</v>
      </c>
      <c r="Y21" s="6">
        <v>6</v>
      </c>
      <c r="Z21" s="2">
        <f t="shared" si="0"/>
        <v>29</v>
      </c>
    </row>
    <row r="22" spans="1:26" x14ac:dyDescent="0.35">
      <c r="A22" s="6">
        <v>21</v>
      </c>
      <c r="B22" s="8">
        <v>5</v>
      </c>
      <c r="C22" s="8">
        <v>6</v>
      </c>
      <c r="D22" s="8">
        <v>5</v>
      </c>
      <c r="E22" s="8">
        <v>7</v>
      </c>
      <c r="F22" s="8">
        <v>5</v>
      </c>
      <c r="G22" s="8">
        <v>5</v>
      </c>
      <c r="H22" s="6">
        <v>5</v>
      </c>
      <c r="I22" s="6">
        <v>4</v>
      </c>
      <c r="J22" s="6">
        <v>5</v>
      </c>
      <c r="K22" s="6">
        <v>4</v>
      </c>
      <c r="L22" s="6">
        <v>5</v>
      </c>
      <c r="M22" s="6">
        <v>7</v>
      </c>
      <c r="N22" s="6">
        <v>7</v>
      </c>
      <c r="O22" s="6">
        <v>6</v>
      </c>
      <c r="P22" s="6">
        <v>5</v>
      </c>
      <c r="Q22" s="6">
        <v>4</v>
      </c>
      <c r="R22" s="6">
        <v>6</v>
      </c>
      <c r="S22" s="6">
        <v>5</v>
      </c>
      <c r="T22" s="6">
        <v>6</v>
      </c>
      <c r="U22" s="6">
        <v>3</v>
      </c>
      <c r="V22" s="6">
        <v>2</v>
      </c>
      <c r="W22" s="6">
        <v>1</v>
      </c>
      <c r="X22" s="6">
        <v>3</v>
      </c>
      <c r="Y22" s="6">
        <v>1</v>
      </c>
      <c r="Z22" s="2">
        <f t="shared" si="0"/>
        <v>33</v>
      </c>
    </row>
    <row r="23" spans="1:26" x14ac:dyDescent="0.35">
      <c r="A23" s="6">
        <v>22</v>
      </c>
      <c r="B23" s="8">
        <v>5</v>
      </c>
      <c r="C23" s="8">
        <v>5</v>
      </c>
      <c r="D23" s="8">
        <v>5</v>
      </c>
      <c r="E23" s="8">
        <v>6</v>
      </c>
      <c r="F23" s="8">
        <v>5</v>
      </c>
      <c r="G23" s="8">
        <v>5</v>
      </c>
      <c r="H23" s="6">
        <v>4</v>
      </c>
      <c r="I23" s="6">
        <v>5</v>
      </c>
      <c r="J23" s="6">
        <v>5</v>
      </c>
      <c r="K23" s="6">
        <v>5</v>
      </c>
      <c r="L23" s="6">
        <v>5</v>
      </c>
      <c r="M23" s="6">
        <v>6</v>
      </c>
      <c r="N23" s="6">
        <v>5</v>
      </c>
      <c r="O23" s="6">
        <v>5</v>
      </c>
      <c r="P23" s="6">
        <v>6</v>
      </c>
      <c r="Q23" s="6">
        <v>5</v>
      </c>
      <c r="R23" s="6">
        <v>5</v>
      </c>
      <c r="S23" s="6">
        <v>4</v>
      </c>
      <c r="T23" s="6">
        <v>5</v>
      </c>
      <c r="U23" s="6">
        <v>3</v>
      </c>
      <c r="V23" s="6">
        <v>1</v>
      </c>
      <c r="W23" s="6">
        <v>1</v>
      </c>
      <c r="X23" s="6">
        <v>3</v>
      </c>
      <c r="Y23" s="6">
        <v>2</v>
      </c>
      <c r="Z23" s="2">
        <f t="shared" si="0"/>
        <v>31</v>
      </c>
    </row>
    <row r="24" spans="1:26" x14ac:dyDescent="0.35">
      <c r="A24" s="6">
        <v>23</v>
      </c>
      <c r="B24" s="8">
        <v>5</v>
      </c>
      <c r="C24" s="8">
        <v>5</v>
      </c>
      <c r="D24" s="8">
        <v>6</v>
      </c>
      <c r="E24" s="8">
        <v>6</v>
      </c>
      <c r="F24" s="8">
        <v>5</v>
      </c>
      <c r="G24" s="8">
        <v>5</v>
      </c>
      <c r="H24" s="6">
        <v>4</v>
      </c>
      <c r="I24" s="6">
        <v>5</v>
      </c>
      <c r="J24" s="6">
        <v>5</v>
      </c>
      <c r="K24" s="6">
        <v>4</v>
      </c>
      <c r="L24" s="6">
        <v>4</v>
      </c>
      <c r="M24" s="6">
        <v>5</v>
      </c>
      <c r="N24" s="6">
        <v>6</v>
      </c>
      <c r="O24" s="6">
        <v>5</v>
      </c>
      <c r="P24" s="6">
        <v>5</v>
      </c>
      <c r="Q24" s="6">
        <v>5</v>
      </c>
      <c r="R24" s="6">
        <v>6</v>
      </c>
      <c r="S24" s="6">
        <v>5</v>
      </c>
      <c r="T24" s="6">
        <v>5</v>
      </c>
      <c r="U24" s="6">
        <v>3</v>
      </c>
      <c r="V24" s="6">
        <v>2</v>
      </c>
      <c r="W24" s="6">
        <v>1</v>
      </c>
      <c r="X24" s="6">
        <v>3</v>
      </c>
      <c r="Y24" s="6">
        <v>1</v>
      </c>
      <c r="Z24" s="2">
        <f t="shared" si="0"/>
        <v>32</v>
      </c>
    </row>
    <row r="25" spans="1:26" x14ac:dyDescent="0.35">
      <c r="A25" s="6">
        <v>24</v>
      </c>
      <c r="B25" s="8">
        <v>4</v>
      </c>
      <c r="C25" s="8">
        <v>4</v>
      </c>
      <c r="D25" s="8">
        <v>5</v>
      </c>
      <c r="E25" s="8">
        <v>5</v>
      </c>
      <c r="F25" s="8">
        <v>5</v>
      </c>
      <c r="G25" s="8">
        <v>6</v>
      </c>
      <c r="H25" s="6">
        <v>4</v>
      </c>
      <c r="I25" s="6">
        <v>5</v>
      </c>
      <c r="J25" s="6">
        <v>4</v>
      </c>
      <c r="K25" s="6">
        <v>4</v>
      </c>
      <c r="L25" s="6">
        <v>5</v>
      </c>
      <c r="M25" s="6">
        <v>6</v>
      </c>
      <c r="N25" s="6">
        <v>5</v>
      </c>
      <c r="O25" s="6">
        <v>7</v>
      </c>
      <c r="P25" s="6">
        <v>5</v>
      </c>
      <c r="Q25" s="6">
        <v>5</v>
      </c>
      <c r="R25" s="6">
        <v>4</v>
      </c>
      <c r="S25" s="6">
        <v>4</v>
      </c>
      <c r="T25" s="6">
        <v>5</v>
      </c>
      <c r="U25" s="6">
        <v>3</v>
      </c>
      <c r="V25" s="6">
        <v>1</v>
      </c>
      <c r="W25" s="6">
        <v>1</v>
      </c>
      <c r="X25" s="6">
        <v>2</v>
      </c>
      <c r="Y25" s="6">
        <v>2</v>
      </c>
      <c r="Z25" s="2">
        <f t="shared" si="0"/>
        <v>29</v>
      </c>
    </row>
    <row r="26" spans="1:26" x14ac:dyDescent="0.35">
      <c r="A26" s="6">
        <v>25</v>
      </c>
      <c r="B26" s="8">
        <v>4</v>
      </c>
      <c r="C26" s="8">
        <v>5</v>
      </c>
      <c r="D26" s="8">
        <v>6</v>
      </c>
      <c r="E26" s="8">
        <v>7</v>
      </c>
      <c r="F26" s="8">
        <v>5</v>
      </c>
      <c r="G26" s="8">
        <v>5</v>
      </c>
      <c r="H26" s="6">
        <v>5</v>
      </c>
      <c r="I26" s="6">
        <v>3</v>
      </c>
      <c r="J26" s="6">
        <v>5</v>
      </c>
      <c r="K26" s="6">
        <v>4</v>
      </c>
      <c r="L26" s="6">
        <v>6</v>
      </c>
      <c r="M26" s="6">
        <v>6</v>
      </c>
      <c r="N26" s="6">
        <v>6</v>
      </c>
      <c r="O26" s="6">
        <v>5</v>
      </c>
      <c r="P26" s="6">
        <v>5</v>
      </c>
      <c r="Q26" s="6">
        <v>4</v>
      </c>
      <c r="R26" s="6">
        <v>5</v>
      </c>
      <c r="S26" s="6">
        <v>4</v>
      </c>
      <c r="T26" s="6">
        <v>7</v>
      </c>
      <c r="U26" s="6">
        <v>2</v>
      </c>
      <c r="V26" s="6">
        <v>2</v>
      </c>
      <c r="W26" s="6">
        <v>1</v>
      </c>
      <c r="X26" s="6">
        <v>2</v>
      </c>
      <c r="Y26" s="6">
        <v>1</v>
      </c>
      <c r="Z26" s="2">
        <f t="shared" si="0"/>
        <v>32</v>
      </c>
    </row>
    <row r="27" spans="1:26" x14ac:dyDescent="0.35">
      <c r="A27" s="6">
        <v>26</v>
      </c>
      <c r="B27" s="8">
        <v>3</v>
      </c>
      <c r="C27" s="8">
        <v>4</v>
      </c>
      <c r="D27" s="8">
        <v>5</v>
      </c>
      <c r="E27" s="8">
        <v>6</v>
      </c>
      <c r="F27" s="8">
        <v>6</v>
      </c>
      <c r="G27" s="8">
        <v>3</v>
      </c>
      <c r="H27" s="6">
        <v>2</v>
      </c>
      <c r="I27" s="6">
        <v>2</v>
      </c>
      <c r="J27" s="6">
        <v>1</v>
      </c>
      <c r="K27" s="6">
        <v>1</v>
      </c>
      <c r="L27" s="6">
        <v>1</v>
      </c>
      <c r="M27" s="6">
        <v>6</v>
      </c>
      <c r="N27" s="6">
        <v>6</v>
      </c>
      <c r="O27" s="6">
        <v>6</v>
      </c>
      <c r="P27" s="6">
        <v>6</v>
      </c>
      <c r="Q27" s="6">
        <v>6</v>
      </c>
      <c r="R27" s="6">
        <v>7</v>
      </c>
      <c r="S27" s="6">
        <v>6</v>
      </c>
      <c r="T27" s="6">
        <v>6</v>
      </c>
      <c r="U27" s="6">
        <v>3</v>
      </c>
      <c r="V27" s="6">
        <v>2</v>
      </c>
      <c r="W27" s="6">
        <v>1</v>
      </c>
      <c r="X27" s="6">
        <v>3</v>
      </c>
      <c r="Y27" s="6">
        <v>1</v>
      </c>
      <c r="Z27" s="2">
        <f t="shared" si="0"/>
        <v>27</v>
      </c>
    </row>
    <row r="28" spans="1:26" x14ac:dyDescent="0.35">
      <c r="A28" s="6">
        <v>27</v>
      </c>
      <c r="B28" s="8">
        <v>4</v>
      </c>
      <c r="C28" s="8">
        <v>5</v>
      </c>
      <c r="D28" s="8">
        <v>4</v>
      </c>
      <c r="E28" s="8">
        <v>4</v>
      </c>
      <c r="F28" s="8">
        <v>5</v>
      </c>
      <c r="G28" s="8">
        <v>3</v>
      </c>
      <c r="H28" s="6">
        <v>1</v>
      </c>
      <c r="I28" s="6">
        <v>1</v>
      </c>
      <c r="J28" s="6">
        <v>1</v>
      </c>
      <c r="K28" s="6">
        <v>1</v>
      </c>
      <c r="L28" s="6">
        <v>1</v>
      </c>
      <c r="M28" s="6">
        <v>5</v>
      </c>
      <c r="N28" s="6">
        <v>4</v>
      </c>
      <c r="O28" s="6">
        <v>6</v>
      </c>
      <c r="P28" s="6">
        <v>3</v>
      </c>
      <c r="Q28" s="6">
        <v>3</v>
      </c>
      <c r="R28" s="6">
        <v>5</v>
      </c>
      <c r="S28" s="6">
        <v>3</v>
      </c>
      <c r="T28" s="6">
        <v>1</v>
      </c>
      <c r="U28" s="6">
        <v>3</v>
      </c>
      <c r="V28" s="6">
        <v>2</v>
      </c>
      <c r="W28" s="6">
        <v>1</v>
      </c>
      <c r="X28" s="6">
        <v>3</v>
      </c>
      <c r="Y28" s="6">
        <v>1</v>
      </c>
      <c r="Z28" s="2">
        <f t="shared" si="0"/>
        <v>25</v>
      </c>
    </row>
    <row r="29" spans="1:26" x14ac:dyDescent="0.35">
      <c r="A29" s="6">
        <v>28</v>
      </c>
      <c r="B29" s="8">
        <v>6</v>
      </c>
      <c r="C29" s="8">
        <v>5</v>
      </c>
      <c r="D29" s="8">
        <v>5</v>
      </c>
      <c r="E29" s="8">
        <v>5</v>
      </c>
      <c r="F29" s="8">
        <v>5</v>
      </c>
      <c r="G29" s="8">
        <v>5</v>
      </c>
      <c r="H29" s="6">
        <v>1</v>
      </c>
      <c r="I29" s="6">
        <v>1</v>
      </c>
      <c r="J29" s="6">
        <v>1</v>
      </c>
      <c r="K29" s="6">
        <v>1</v>
      </c>
      <c r="L29" s="6">
        <v>1</v>
      </c>
      <c r="M29" s="6">
        <v>5</v>
      </c>
      <c r="N29" s="6">
        <v>4</v>
      </c>
      <c r="O29" s="6">
        <v>4</v>
      </c>
      <c r="P29" s="6">
        <v>4</v>
      </c>
      <c r="Q29" s="6">
        <v>4</v>
      </c>
      <c r="R29" s="6">
        <v>4</v>
      </c>
      <c r="S29" s="6">
        <v>5</v>
      </c>
      <c r="T29" s="6">
        <v>3</v>
      </c>
      <c r="U29" s="6">
        <v>3</v>
      </c>
      <c r="V29" s="6">
        <v>2</v>
      </c>
      <c r="W29" s="6">
        <v>1</v>
      </c>
      <c r="X29" s="6">
        <v>3</v>
      </c>
      <c r="Y29" s="6">
        <v>1</v>
      </c>
      <c r="Z29" s="2">
        <f t="shared" si="0"/>
        <v>31</v>
      </c>
    </row>
    <row r="30" spans="1:26" x14ac:dyDescent="0.35">
      <c r="A30" s="6">
        <v>29</v>
      </c>
      <c r="B30" s="8">
        <v>5</v>
      </c>
      <c r="C30" s="8">
        <v>4</v>
      </c>
      <c r="D30" s="8">
        <v>5</v>
      </c>
      <c r="E30" s="8">
        <v>5</v>
      </c>
      <c r="F30" s="8">
        <v>4</v>
      </c>
      <c r="G30" s="8">
        <v>4</v>
      </c>
      <c r="H30" s="6">
        <v>4</v>
      </c>
      <c r="I30" s="6">
        <v>4</v>
      </c>
      <c r="J30" s="6">
        <v>3</v>
      </c>
      <c r="K30" s="6">
        <v>3</v>
      </c>
      <c r="L30" s="6">
        <v>5</v>
      </c>
      <c r="M30" s="6">
        <v>5</v>
      </c>
      <c r="N30" s="6">
        <v>6</v>
      </c>
      <c r="O30" s="6">
        <v>6</v>
      </c>
      <c r="P30" s="6">
        <v>4</v>
      </c>
      <c r="Q30" s="6">
        <v>5</v>
      </c>
      <c r="R30" s="6">
        <v>5</v>
      </c>
      <c r="S30" s="6">
        <v>4</v>
      </c>
      <c r="T30" s="6">
        <v>4</v>
      </c>
      <c r="U30" s="6">
        <v>3</v>
      </c>
      <c r="V30" s="6">
        <v>2</v>
      </c>
      <c r="W30" s="6">
        <v>1</v>
      </c>
      <c r="X30" s="6">
        <v>3</v>
      </c>
      <c r="Y30" s="6">
        <v>1</v>
      </c>
      <c r="Z30" s="2">
        <f t="shared" si="0"/>
        <v>27</v>
      </c>
    </row>
    <row r="31" spans="1:26" x14ac:dyDescent="0.35">
      <c r="A31" s="6">
        <v>30</v>
      </c>
      <c r="B31" s="8">
        <v>6</v>
      </c>
      <c r="C31" s="8">
        <v>6</v>
      </c>
      <c r="D31" s="8">
        <v>6</v>
      </c>
      <c r="E31" s="8">
        <v>5</v>
      </c>
      <c r="F31" s="8">
        <v>6</v>
      </c>
      <c r="G31" s="8">
        <v>6</v>
      </c>
      <c r="H31" s="6">
        <v>4</v>
      </c>
      <c r="I31" s="6">
        <v>2</v>
      </c>
      <c r="J31" s="6">
        <v>5</v>
      </c>
      <c r="K31" s="6">
        <v>4</v>
      </c>
      <c r="L31" s="6">
        <v>5</v>
      </c>
      <c r="M31" s="6">
        <v>7</v>
      </c>
      <c r="N31" s="6">
        <v>6</v>
      </c>
      <c r="O31" s="6">
        <v>6</v>
      </c>
      <c r="P31" s="6">
        <v>5</v>
      </c>
      <c r="Q31" s="6">
        <v>5</v>
      </c>
      <c r="R31" s="6">
        <v>5</v>
      </c>
      <c r="S31" s="6">
        <v>6</v>
      </c>
      <c r="T31" s="6">
        <v>6</v>
      </c>
      <c r="U31" s="6">
        <v>3</v>
      </c>
      <c r="V31" s="6">
        <v>2</v>
      </c>
      <c r="W31" s="6">
        <v>1</v>
      </c>
      <c r="X31" s="6">
        <v>3</v>
      </c>
      <c r="Y31" s="6">
        <v>1</v>
      </c>
      <c r="Z31" s="2">
        <f t="shared" si="0"/>
        <v>35</v>
      </c>
    </row>
    <row r="32" spans="1:26" x14ac:dyDescent="0.35">
      <c r="A32" s="6">
        <v>31</v>
      </c>
      <c r="B32" s="8">
        <v>1</v>
      </c>
      <c r="C32" s="8">
        <v>2</v>
      </c>
      <c r="D32" s="8">
        <v>2</v>
      </c>
      <c r="E32" s="8">
        <v>3</v>
      </c>
      <c r="F32" s="8">
        <v>4</v>
      </c>
      <c r="G32" s="8">
        <v>2</v>
      </c>
      <c r="H32" s="6">
        <v>1</v>
      </c>
      <c r="I32" s="6">
        <v>1</v>
      </c>
      <c r="J32" s="6">
        <v>1</v>
      </c>
      <c r="K32" s="6">
        <v>1</v>
      </c>
      <c r="L32" s="6">
        <v>1</v>
      </c>
      <c r="M32" s="6">
        <v>5</v>
      </c>
      <c r="N32" s="6">
        <v>6</v>
      </c>
      <c r="O32" s="6">
        <v>2</v>
      </c>
      <c r="P32" s="6">
        <v>5</v>
      </c>
      <c r="Q32" s="6">
        <v>5</v>
      </c>
      <c r="R32" s="6">
        <v>6</v>
      </c>
      <c r="S32" s="6">
        <v>5</v>
      </c>
      <c r="T32" s="6">
        <v>4</v>
      </c>
      <c r="U32" s="6">
        <v>3</v>
      </c>
      <c r="V32" s="6">
        <v>2</v>
      </c>
      <c r="W32" s="6">
        <v>1</v>
      </c>
      <c r="X32" s="6">
        <v>3</v>
      </c>
      <c r="Y32" s="6">
        <v>1</v>
      </c>
      <c r="Z32" s="2">
        <f t="shared" si="0"/>
        <v>14</v>
      </c>
    </row>
    <row r="33" spans="1:26" x14ac:dyDescent="0.35">
      <c r="A33" s="6">
        <v>32</v>
      </c>
      <c r="B33" s="8">
        <v>4</v>
      </c>
      <c r="C33" s="8">
        <v>6</v>
      </c>
      <c r="D33" s="8">
        <v>6</v>
      </c>
      <c r="E33" s="8">
        <v>6</v>
      </c>
      <c r="F33" s="8">
        <v>7</v>
      </c>
      <c r="G33" s="8">
        <v>4</v>
      </c>
      <c r="H33" s="6">
        <v>1</v>
      </c>
      <c r="I33" s="6">
        <v>1</v>
      </c>
      <c r="J33" s="6">
        <v>1</v>
      </c>
      <c r="K33" s="6">
        <v>1</v>
      </c>
      <c r="L33" s="6">
        <v>3</v>
      </c>
      <c r="M33" s="6">
        <v>7</v>
      </c>
      <c r="N33" s="6">
        <v>6</v>
      </c>
      <c r="O33" s="6">
        <v>3</v>
      </c>
      <c r="P33" s="6">
        <v>6</v>
      </c>
      <c r="Q33" s="6">
        <v>6</v>
      </c>
      <c r="R33" s="6">
        <v>6</v>
      </c>
      <c r="S33" s="6">
        <v>5</v>
      </c>
      <c r="T33" s="6">
        <v>5</v>
      </c>
      <c r="U33" s="6">
        <v>3</v>
      </c>
      <c r="V33" s="6">
        <v>2</v>
      </c>
      <c r="W33" s="6">
        <v>1</v>
      </c>
      <c r="X33" s="6">
        <v>3</v>
      </c>
      <c r="Y33" s="6">
        <v>1</v>
      </c>
      <c r="Z33" s="2">
        <f t="shared" si="0"/>
        <v>33</v>
      </c>
    </row>
    <row r="34" spans="1:26" x14ac:dyDescent="0.35">
      <c r="A34" s="6">
        <v>33</v>
      </c>
      <c r="B34" s="8">
        <v>6</v>
      </c>
      <c r="C34" s="8">
        <v>5</v>
      </c>
      <c r="D34" s="8">
        <v>5</v>
      </c>
      <c r="E34" s="8">
        <v>6</v>
      </c>
      <c r="F34" s="8">
        <v>6</v>
      </c>
      <c r="G34" s="8">
        <v>5</v>
      </c>
      <c r="H34" s="6">
        <v>1</v>
      </c>
      <c r="I34" s="6">
        <v>1</v>
      </c>
      <c r="J34" s="6">
        <v>2</v>
      </c>
      <c r="K34" s="6">
        <v>1</v>
      </c>
      <c r="L34" s="6">
        <v>1</v>
      </c>
      <c r="M34" s="6">
        <v>6</v>
      </c>
      <c r="N34" s="6">
        <v>6</v>
      </c>
      <c r="O34" s="6">
        <v>5</v>
      </c>
      <c r="P34" s="6">
        <v>6</v>
      </c>
      <c r="Q34" s="6">
        <v>6</v>
      </c>
      <c r="R34" s="6">
        <v>5</v>
      </c>
      <c r="S34" s="6">
        <v>4</v>
      </c>
      <c r="T34" s="6">
        <v>4</v>
      </c>
      <c r="U34" s="6">
        <v>3</v>
      </c>
      <c r="V34" s="6">
        <v>2</v>
      </c>
      <c r="W34" s="6">
        <v>1</v>
      </c>
      <c r="X34" s="6">
        <v>3</v>
      </c>
      <c r="Y34" s="6">
        <v>1</v>
      </c>
      <c r="Z34" s="2">
        <f t="shared" si="0"/>
        <v>33</v>
      </c>
    </row>
    <row r="35" spans="1:26" x14ac:dyDescent="0.35">
      <c r="A35" s="6">
        <v>34</v>
      </c>
      <c r="B35" s="8">
        <v>5</v>
      </c>
      <c r="C35" s="8">
        <v>6</v>
      </c>
      <c r="D35" s="8">
        <v>6</v>
      </c>
      <c r="E35" s="8">
        <v>6</v>
      </c>
      <c r="F35" s="8">
        <v>5</v>
      </c>
      <c r="G35" s="8">
        <v>6</v>
      </c>
      <c r="H35" s="6">
        <v>4</v>
      </c>
      <c r="I35" s="6">
        <v>3</v>
      </c>
      <c r="J35" s="6">
        <v>3</v>
      </c>
      <c r="K35" s="6">
        <v>3</v>
      </c>
      <c r="L35" s="6">
        <v>3</v>
      </c>
      <c r="M35" s="6">
        <v>7</v>
      </c>
      <c r="N35" s="6">
        <v>7</v>
      </c>
      <c r="O35" s="6">
        <v>6</v>
      </c>
      <c r="P35" s="6">
        <v>6</v>
      </c>
      <c r="Q35" s="6">
        <v>6</v>
      </c>
      <c r="R35" s="6">
        <v>6</v>
      </c>
      <c r="S35" s="6">
        <v>6</v>
      </c>
      <c r="T35" s="6">
        <v>6</v>
      </c>
      <c r="U35" s="6">
        <v>3</v>
      </c>
      <c r="V35" s="6">
        <v>2</v>
      </c>
      <c r="W35" s="6">
        <v>1</v>
      </c>
      <c r="X35" s="6">
        <v>3</v>
      </c>
      <c r="Y35" s="6">
        <v>1</v>
      </c>
      <c r="Z35" s="2">
        <f t="shared" si="0"/>
        <v>34</v>
      </c>
    </row>
    <row r="36" spans="1:26" x14ac:dyDescent="0.35">
      <c r="A36" s="6">
        <v>35</v>
      </c>
      <c r="B36" s="8">
        <v>7</v>
      </c>
      <c r="C36" s="8">
        <v>7</v>
      </c>
      <c r="D36" s="8">
        <v>6</v>
      </c>
      <c r="E36" s="8">
        <v>6</v>
      </c>
      <c r="F36" s="8">
        <v>6</v>
      </c>
      <c r="G36" s="8">
        <v>4</v>
      </c>
      <c r="H36" s="6">
        <v>1</v>
      </c>
      <c r="I36" s="6">
        <v>1</v>
      </c>
      <c r="J36" s="6">
        <v>3</v>
      </c>
      <c r="K36" s="6">
        <v>3</v>
      </c>
      <c r="L36" s="6">
        <v>3</v>
      </c>
      <c r="M36" s="6">
        <v>4</v>
      </c>
      <c r="N36" s="6">
        <v>4</v>
      </c>
      <c r="O36" s="6">
        <v>6</v>
      </c>
      <c r="P36" s="6">
        <v>5</v>
      </c>
      <c r="Q36" s="6">
        <v>4</v>
      </c>
      <c r="R36" s="6">
        <v>5</v>
      </c>
      <c r="S36" s="6">
        <v>4</v>
      </c>
      <c r="T36" s="6">
        <v>4</v>
      </c>
      <c r="U36" s="6">
        <v>3</v>
      </c>
      <c r="V36" s="6">
        <v>1</v>
      </c>
      <c r="W36" s="6">
        <v>1</v>
      </c>
      <c r="X36" s="6">
        <v>3</v>
      </c>
      <c r="Y36" s="6">
        <v>1</v>
      </c>
      <c r="Z36" s="2">
        <f t="shared" si="0"/>
        <v>36</v>
      </c>
    </row>
    <row r="37" spans="1:26" x14ac:dyDescent="0.35">
      <c r="A37" s="6">
        <v>36</v>
      </c>
      <c r="B37" s="8">
        <v>5</v>
      </c>
      <c r="C37" s="8">
        <v>5</v>
      </c>
      <c r="D37" s="8">
        <v>6</v>
      </c>
      <c r="E37" s="8">
        <v>6</v>
      </c>
      <c r="F37" s="8">
        <v>6</v>
      </c>
      <c r="G37" s="8">
        <v>6</v>
      </c>
      <c r="H37" s="6">
        <v>1</v>
      </c>
      <c r="I37" s="6">
        <v>2</v>
      </c>
      <c r="J37" s="6">
        <v>2</v>
      </c>
      <c r="K37" s="6">
        <v>2</v>
      </c>
      <c r="L37" s="6">
        <v>2</v>
      </c>
      <c r="M37" s="6">
        <v>6</v>
      </c>
      <c r="N37" s="6">
        <v>6</v>
      </c>
      <c r="O37" s="6">
        <v>6</v>
      </c>
      <c r="P37" s="6">
        <v>6</v>
      </c>
      <c r="Q37" s="6">
        <v>6</v>
      </c>
      <c r="R37" s="6">
        <v>6</v>
      </c>
      <c r="S37" s="6">
        <v>4</v>
      </c>
      <c r="T37" s="6">
        <v>5</v>
      </c>
      <c r="U37" s="6">
        <v>3</v>
      </c>
      <c r="V37" s="6">
        <v>2</v>
      </c>
      <c r="W37" s="6">
        <v>1</v>
      </c>
      <c r="X37" s="6">
        <v>3</v>
      </c>
      <c r="Y37" s="6">
        <v>1</v>
      </c>
      <c r="Z37" s="2">
        <f t="shared" si="0"/>
        <v>34</v>
      </c>
    </row>
    <row r="38" spans="1:26" x14ac:dyDescent="0.35">
      <c r="A38" s="6">
        <v>37</v>
      </c>
      <c r="B38" s="8">
        <v>2</v>
      </c>
      <c r="C38" s="8">
        <v>3</v>
      </c>
      <c r="D38" s="8">
        <v>3</v>
      </c>
      <c r="E38" s="8">
        <v>3</v>
      </c>
      <c r="F38" s="8">
        <v>4</v>
      </c>
      <c r="G38" s="8">
        <v>3</v>
      </c>
      <c r="H38" s="6">
        <v>2</v>
      </c>
      <c r="I38" s="6">
        <v>3</v>
      </c>
      <c r="J38" s="6">
        <v>2</v>
      </c>
      <c r="K38" s="6">
        <v>2</v>
      </c>
      <c r="L38" s="6">
        <v>2</v>
      </c>
      <c r="M38" s="6">
        <v>6</v>
      </c>
      <c r="N38" s="6">
        <v>6</v>
      </c>
      <c r="O38" s="6">
        <v>5</v>
      </c>
      <c r="P38" s="6">
        <v>5</v>
      </c>
      <c r="Q38" s="6">
        <v>4</v>
      </c>
      <c r="R38" s="6">
        <v>5</v>
      </c>
      <c r="S38" s="6">
        <v>5</v>
      </c>
      <c r="T38" s="6">
        <v>4</v>
      </c>
      <c r="U38" s="6">
        <v>3</v>
      </c>
      <c r="V38" s="6">
        <v>2</v>
      </c>
      <c r="W38" s="6">
        <v>1</v>
      </c>
      <c r="X38" s="6">
        <v>3</v>
      </c>
      <c r="Y38" s="6">
        <v>1</v>
      </c>
      <c r="Z38" s="2">
        <f t="shared" si="0"/>
        <v>18</v>
      </c>
    </row>
    <row r="39" spans="1:26" x14ac:dyDescent="0.35">
      <c r="A39" s="6">
        <v>38</v>
      </c>
      <c r="B39" s="8">
        <v>6</v>
      </c>
      <c r="C39" s="8">
        <v>6</v>
      </c>
      <c r="D39" s="8">
        <v>6</v>
      </c>
      <c r="E39" s="8">
        <v>6</v>
      </c>
      <c r="F39" s="8">
        <v>6</v>
      </c>
      <c r="G39" s="8">
        <v>2</v>
      </c>
      <c r="H39" s="6">
        <v>1</v>
      </c>
      <c r="I39" s="6">
        <v>1</v>
      </c>
      <c r="J39" s="6">
        <v>1</v>
      </c>
      <c r="K39" s="6">
        <v>1</v>
      </c>
      <c r="L39" s="6">
        <v>1</v>
      </c>
      <c r="M39" s="6">
        <v>7</v>
      </c>
      <c r="N39" s="6">
        <v>7</v>
      </c>
      <c r="O39" s="6">
        <v>7</v>
      </c>
      <c r="P39" s="6">
        <v>6</v>
      </c>
      <c r="Q39" s="6">
        <v>6</v>
      </c>
      <c r="R39" s="6">
        <v>6</v>
      </c>
      <c r="S39" s="6">
        <v>4</v>
      </c>
      <c r="T39" s="6">
        <v>5</v>
      </c>
      <c r="U39" s="6">
        <v>3</v>
      </c>
      <c r="V39" s="6">
        <v>2</v>
      </c>
      <c r="W39" s="6">
        <v>1</v>
      </c>
      <c r="X39" s="6">
        <v>3</v>
      </c>
      <c r="Y39" s="6">
        <v>1</v>
      </c>
      <c r="Z39" s="2">
        <f t="shared" si="0"/>
        <v>32</v>
      </c>
    </row>
    <row r="40" spans="1:26" x14ac:dyDescent="0.35">
      <c r="A40" s="6">
        <v>39</v>
      </c>
      <c r="B40" s="8">
        <v>4</v>
      </c>
      <c r="C40" s="8">
        <v>4</v>
      </c>
      <c r="D40" s="8">
        <v>5</v>
      </c>
      <c r="E40" s="8">
        <v>5</v>
      </c>
      <c r="F40" s="8">
        <v>5</v>
      </c>
      <c r="G40" s="8">
        <v>5</v>
      </c>
      <c r="H40" s="6">
        <v>5</v>
      </c>
      <c r="I40" s="6">
        <v>5</v>
      </c>
      <c r="J40" s="6">
        <v>5</v>
      </c>
      <c r="K40" s="6">
        <v>4</v>
      </c>
      <c r="L40" s="6">
        <v>5</v>
      </c>
      <c r="M40" s="6">
        <v>6</v>
      </c>
      <c r="N40" s="6">
        <v>5</v>
      </c>
      <c r="O40" s="6">
        <v>7</v>
      </c>
      <c r="P40" s="6">
        <v>2</v>
      </c>
      <c r="Q40" s="6">
        <v>2</v>
      </c>
      <c r="R40" s="6">
        <v>6</v>
      </c>
      <c r="S40" s="6">
        <v>3</v>
      </c>
      <c r="T40" s="6">
        <v>2</v>
      </c>
      <c r="U40" s="6">
        <v>3</v>
      </c>
      <c r="V40" s="6">
        <v>1</v>
      </c>
      <c r="W40" s="6">
        <v>1</v>
      </c>
      <c r="X40" s="6">
        <v>3</v>
      </c>
      <c r="Y40" s="6">
        <v>6</v>
      </c>
      <c r="Z40" s="2">
        <f t="shared" si="0"/>
        <v>28</v>
      </c>
    </row>
    <row r="41" spans="1:26" x14ac:dyDescent="0.35">
      <c r="A41" s="6">
        <v>40</v>
      </c>
      <c r="B41" s="8">
        <v>4</v>
      </c>
      <c r="C41" s="8">
        <v>4</v>
      </c>
      <c r="D41" s="8">
        <v>4</v>
      </c>
      <c r="E41" s="8">
        <v>5</v>
      </c>
      <c r="F41" s="8">
        <v>5</v>
      </c>
      <c r="G41" s="8">
        <v>4</v>
      </c>
      <c r="H41" s="6">
        <v>1</v>
      </c>
      <c r="I41" s="6">
        <v>1</v>
      </c>
      <c r="J41" s="6">
        <v>1</v>
      </c>
      <c r="K41" s="6">
        <v>1</v>
      </c>
      <c r="L41" s="6">
        <v>1</v>
      </c>
      <c r="M41" s="6">
        <v>6</v>
      </c>
      <c r="N41" s="6">
        <v>6</v>
      </c>
      <c r="O41" s="6">
        <v>6</v>
      </c>
      <c r="P41" s="6">
        <v>5</v>
      </c>
      <c r="Q41" s="6">
        <v>5</v>
      </c>
      <c r="R41" s="6">
        <v>5</v>
      </c>
      <c r="S41" s="6">
        <v>5</v>
      </c>
      <c r="T41" s="6">
        <v>2</v>
      </c>
      <c r="U41" s="6">
        <v>3</v>
      </c>
      <c r="V41" s="6">
        <v>2</v>
      </c>
      <c r="W41" s="6">
        <v>1</v>
      </c>
      <c r="X41" s="6">
        <v>3</v>
      </c>
      <c r="Y41" s="6">
        <v>6</v>
      </c>
      <c r="Z41" s="2">
        <f t="shared" si="0"/>
        <v>26</v>
      </c>
    </row>
    <row r="42" spans="1:26" x14ac:dyDescent="0.35">
      <c r="A42" s="6">
        <v>41</v>
      </c>
      <c r="B42" s="8">
        <v>5</v>
      </c>
      <c r="C42" s="8">
        <v>5</v>
      </c>
      <c r="D42" s="8">
        <v>5</v>
      </c>
      <c r="E42" s="8">
        <v>5</v>
      </c>
      <c r="F42" s="8">
        <v>6</v>
      </c>
      <c r="G42" s="8">
        <v>4</v>
      </c>
      <c r="H42" s="6">
        <v>4</v>
      </c>
      <c r="I42" s="6">
        <v>4</v>
      </c>
      <c r="J42" s="6">
        <v>3</v>
      </c>
      <c r="K42" s="6">
        <v>4</v>
      </c>
      <c r="L42" s="6">
        <v>4</v>
      </c>
      <c r="M42" s="6">
        <v>6</v>
      </c>
      <c r="N42" s="6">
        <v>6</v>
      </c>
      <c r="O42" s="6">
        <v>7</v>
      </c>
      <c r="P42" s="6">
        <v>5</v>
      </c>
      <c r="Q42" s="6">
        <v>5</v>
      </c>
      <c r="R42" s="6">
        <v>4</v>
      </c>
      <c r="S42" s="6">
        <v>5</v>
      </c>
      <c r="T42" s="6">
        <v>4</v>
      </c>
      <c r="U42" s="6">
        <v>3</v>
      </c>
      <c r="V42" s="6">
        <v>2</v>
      </c>
      <c r="W42" s="6">
        <v>1</v>
      </c>
      <c r="X42" s="6">
        <v>3</v>
      </c>
      <c r="Y42" s="6">
        <v>1</v>
      </c>
      <c r="Z42" s="2">
        <f t="shared" si="0"/>
        <v>30</v>
      </c>
    </row>
    <row r="43" spans="1:26" x14ac:dyDescent="0.35">
      <c r="A43" s="6">
        <v>42</v>
      </c>
      <c r="B43" s="8">
        <v>3</v>
      </c>
      <c r="C43" s="8">
        <v>3</v>
      </c>
      <c r="D43" s="8">
        <v>3</v>
      </c>
      <c r="E43" s="8">
        <v>5</v>
      </c>
      <c r="F43" s="8">
        <v>5</v>
      </c>
      <c r="G43" s="8">
        <v>2</v>
      </c>
      <c r="H43" s="6">
        <v>1</v>
      </c>
      <c r="I43" s="6">
        <v>1</v>
      </c>
      <c r="J43" s="6">
        <v>1</v>
      </c>
      <c r="K43" s="6">
        <v>1</v>
      </c>
      <c r="L43" s="6">
        <v>1</v>
      </c>
      <c r="M43" s="6">
        <v>6</v>
      </c>
      <c r="N43" s="6">
        <v>4</v>
      </c>
      <c r="O43" s="6">
        <v>6</v>
      </c>
      <c r="P43" s="6">
        <v>5</v>
      </c>
      <c r="Q43" s="6">
        <v>5</v>
      </c>
      <c r="R43" s="6">
        <v>1</v>
      </c>
      <c r="S43" s="6">
        <v>1</v>
      </c>
      <c r="T43" s="6">
        <v>1</v>
      </c>
      <c r="U43" s="6">
        <v>3</v>
      </c>
      <c r="V43" s="6">
        <v>2</v>
      </c>
      <c r="W43" s="6">
        <v>1</v>
      </c>
      <c r="X43" s="6">
        <v>3</v>
      </c>
      <c r="Y43" s="6">
        <v>1</v>
      </c>
      <c r="Z43" s="2">
        <f t="shared" si="0"/>
        <v>21</v>
      </c>
    </row>
    <row r="44" spans="1:26" x14ac:dyDescent="0.35">
      <c r="A44" s="6">
        <v>43</v>
      </c>
      <c r="B44" s="8">
        <v>5</v>
      </c>
      <c r="C44" s="8">
        <v>5</v>
      </c>
      <c r="D44" s="8">
        <v>5</v>
      </c>
      <c r="E44" s="8">
        <v>5</v>
      </c>
      <c r="F44" s="8">
        <v>5</v>
      </c>
      <c r="G44" s="8">
        <v>5</v>
      </c>
      <c r="H44" s="6">
        <v>2</v>
      </c>
      <c r="I44" s="6">
        <v>2</v>
      </c>
      <c r="J44" s="6">
        <v>2</v>
      </c>
      <c r="K44" s="6">
        <v>2</v>
      </c>
      <c r="L44" s="6">
        <v>2</v>
      </c>
      <c r="M44" s="6">
        <v>5</v>
      </c>
      <c r="N44" s="6">
        <v>4</v>
      </c>
      <c r="O44" s="6">
        <v>6</v>
      </c>
      <c r="P44" s="6">
        <v>4</v>
      </c>
      <c r="Q44" s="6">
        <v>4</v>
      </c>
      <c r="R44" s="6">
        <v>4</v>
      </c>
      <c r="S44" s="6">
        <v>2</v>
      </c>
      <c r="T44" s="6">
        <v>2</v>
      </c>
      <c r="U44" s="6">
        <v>3</v>
      </c>
      <c r="V44" s="6">
        <v>2</v>
      </c>
      <c r="W44" s="6">
        <v>1</v>
      </c>
      <c r="X44" s="6">
        <v>3</v>
      </c>
      <c r="Y44" s="6">
        <v>1</v>
      </c>
      <c r="Z44" s="2">
        <f t="shared" si="0"/>
        <v>30</v>
      </c>
    </row>
    <row r="45" spans="1:26" x14ac:dyDescent="0.35">
      <c r="A45" s="6">
        <v>44</v>
      </c>
      <c r="B45" s="8">
        <v>3</v>
      </c>
      <c r="C45" s="8">
        <v>4</v>
      </c>
      <c r="D45" s="8">
        <v>4</v>
      </c>
      <c r="E45" s="8">
        <v>4</v>
      </c>
      <c r="F45" s="8">
        <v>5</v>
      </c>
      <c r="G45" s="8">
        <v>5</v>
      </c>
      <c r="H45" s="6">
        <v>2</v>
      </c>
      <c r="I45" s="6">
        <v>1</v>
      </c>
      <c r="J45" s="6">
        <v>1</v>
      </c>
      <c r="K45" s="6">
        <v>3</v>
      </c>
      <c r="L45" s="6">
        <v>2</v>
      </c>
      <c r="M45" s="6">
        <v>5</v>
      </c>
      <c r="N45" s="6">
        <v>7</v>
      </c>
      <c r="O45" s="6">
        <v>7</v>
      </c>
      <c r="P45" s="6">
        <v>7</v>
      </c>
      <c r="Q45" s="6">
        <v>5</v>
      </c>
      <c r="R45" s="6">
        <v>7</v>
      </c>
      <c r="S45" s="6">
        <v>5</v>
      </c>
      <c r="T45" s="6">
        <v>5</v>
      </c>
      <c r="U45" s="6">
        <v>3</v>
      </c>
      <c r="V45" s="6">
        <v>1</v>
      </c>
      <c r="W45" s="6">
        <v>1</v>
      </c>
      <c r="X45" s="6">
        <v>3</v>
      </c>
      <c r="Y45" s="6">
        <v>1</v>
      </c>
      <c r="Z45" s="2">
        <f t="shared" si="0"/>
        <v>25</v>
      </c>
    </row>
    <row r="46" spans="1:26" x14ac:dyDescent="0.35">
      <c r="A46" s="6">
        <v>45</v>
      </c>
      <c r="B46" s="8">
        <v>4</v>
      </c>
      <c r="C46" s="8">
        <v>6</v>
      </c>
      <c r="D46" s="8">
        <v>6</v>
      </c>
      <c r="E46" s="8">
        <v>6</v>
      </c>
      <c r="F46" s="8">
        <v>6</v>
      </c>
      <c r="G46" s="8">
        <v>6</v>
      </c>
      <c r="H46" s="6">
        <v>5</v>
      </c>
      <c r="I46" s="6">
        <v>4</v>
      </c>
      <c r="J46" s="6">
        <v>6</v>
      </c>
      <c r="K46" s="6">
        <v>4</v>
      </c>
      <c r="L46" s="6">
        <v>4</v>
      </c>
      <c r="M46" s="6">
        <v>4</v>
      </c>
      <c r="N46" s="6">
        <v>5</v>
      </c>
      <c r="O46" s="6">
        <v>4</v>
      </c>
      <c r="P46" s="6">
        <v>5</v>
      </c>
      <c r="Q46" s="6">
        <v>5</v>
      </c>
      <c r="R46" s="6">
        <v>4</v>
      </c>
      <c r="S46" s="6">
        <v>4</v>
      </c>
      <c r="T46" s="6">
        <v>3</v>
      </c>
      <c r="U46" s="6">
        <v>3</v>
      </c>
      <c r="V46" s="6">
        <v>2</v>
      </c>
      <c r="W46" s="6">
        <v>1</v>
      </c>
      <c r="X46" s="6">
        <v>3</v>
      </c>
      <c r="Y46" s="6">
        <v>1</v>
      </c>
      <c r="Z46" s="2">
        <f t="shared" si="0"/>
        <v>34</v>
      </c>
    </row>
    <row r="47" spans="1:26" x14ac:dyDescent="0.35">
      <c r="A47" s="6">
        <v>46</v>
      </c>
      <c r="B47" s="8">
        <v>4</v>
      </c>
      <c r="C47" s="8">
        <v>5</v>
      </c>
      <c r="D47" s="8">
        <v>5</v>
      </c>
      <c r="E47" s="8">
        <v>5</v>
      </c>
      <c r="F47" s="8">
        <v>5</v>
      </c>
      <c r="G47" s="8">
        <v>5</v>
      </c>
      <c r="H47" s="6">
        <v>2</v>
      </c>
      <c r="I47" s="6">
        <v>4</v>
      </c>
      <c r="J47" s="6">
        <v>4</v>
      </c>
      <c r="K47" s="6">
        <v>4</v>
      </c>
      <c r="L47" s="6">
        <v>4</v>
      </c>
      <c r="M47" s="6">
        <v>6</v>
      </c>
      <c r="N47" s="6">
        <v>5</v>
      </c>
      <c r="O47" s="6">
        <v>6</v>
      </c>
      <c r="P47" s="6">
        <v>5</v>
      </c>
      <c r="Q47" s="6">
        <v>6</v>
      </c>
      <c r="R47" s="6">
        <v>5</v>
      </c>
      <c r="S47" s="6">
        <v>5</v>
      </c>
      <c r="T47" s="6">
        <v>4</v>
      </c>
      <c r="U47" s="6">
        <v>3</v>
      </c>
      <c r="V47" s="6">
        <v>2</v>
      </c>
      <c r="W47" s="6">
        <v>1</v>
      </c>
      <c r="X47" s="6">
        <v>3</v>
      </c>
      <c r="Y47" s="6">
        <v>1</v>
      </c>
      <c r="Z47" s="2">
        <f t="shared" si="0"/>
        <v>29</v>
      </c>
    </row>
    <row r="48" spans="1:26" x14ac:dyDescent="0.35">
      <c r="A48" s="6">
        <v>47</v>
      </c>
      <c r="B48" s="8">
        <v>5</v>
      </c>
      <c r="C48" s="8">
        <v>5</v>
      </c>
      <c r="D48" s="8">
        <v>6</v>
      </c>
      <c r="E48" s="8">
        <v>6</v>
      </c>
      <c r="F48" s="8">
        <v>6</v>
      </c>
      <c r="G48" s="8">
        <v>4</v>
      </c>
      <c r="H48" s="6">
        <v>1</v>
      </c>
      <c r="I48" s="6">
        <v>1</v>
      </c>
      <c r="J48" s="6">
        <v>3</v>
      </c>
      <c r="K48" s="6">
        <v>2</v>
      </c>
      <c r="L48" s="6">
        <v>4</v>
      </c>
      <c r="M48" s="6">
        <v>6</v>
      </c>
      <c r="N48" s="6">
        <v>7</v>
      </c>
      <c r="O48" s="6">
        <v>7</v>
      </c>
      <c r="P48" s="6">
        <v>5</v>
      </c>
      <c r="Q48" s="6">
        <v>6</v>
      </c>
      <c r="R48" s="6">
        <v>6</v>
      </c>
      <c r="S48" s="6">
        <v>6</v>
      </c>
      <c r="T48" s="6">
        <v>5</v>
      </c>
      <c r="U48" s="6">
        <v>3</v>
      </c>
      <c r="V48" s="6">
        <v>1</v>
      </c>
      <c r="W48" s="6">
        <v>1</v>
      </c>
      <c r="X48" s="6">
        <v>3</v>
      </c>
      <c r="Y48" s="6">
        <v>1</v>
      </c>
      <c r="Z48" s="2">
        <f t="shared" si="0"/>
        <v>32</v>
      </c>
    </row>
    <row r="49" spans="1:26" x14ac:dyDescent="0.35">
      <c r="A49" s="6">
        <v>48</v>
      </c>
      <c r="B49" s="8">
        <v>7</v>
      </c>
      <c r="C49" s="8">
        <v>7</v>
      </c>
      <c r="D49" s="8">
        <v>7</v>
      </c>
      <c r="E49" s="8">
        <v>7</v>
      </c>
      <c r="F49" s="8">
        <v>7</v>
      </c>
      <c r="G49" s="8">
        <v>7</v>
      </c>
      <c r="H49" s="6">
        <v>1</v>
      </c>
      <c r="I49" s="6">
        <v>1</v>
      </c>
      <c r="J49" s="6">
        <v>1</v>
      </c>
      <c r="K49" s="6">
        <v>1</v>
      </c>
      <c r="L49" s="6">
        <v>1</v>
      </c>
      <c r="M49" s="6">
        <v>7</v>
      </c>
      <c r="N49" s="6">
        <v>6</v>
      </c>
      <c r="O49" s="6">
        <v>7</v>
      </c>
      <c r="P49" s="6">
        <v>6</v>
      </c>
      <c r="Q49" s="6">
        <v>6</v>
      </c>
      <c r="R49" s="6">
        <v>7</v>
      </c>
      <c r="S49" s="6">
        <v>5</v>
      </c>
      <c r="T49" s="6">
        <v>5</v>
      </c>
      <c r="U49" s="6">
        <v>3</v>
      </c>
      <c r="V49" s="6">
        <v>2</v>
      </c>
      <c r="W49" s="6">
        <v>1</v>
      </c>
      <c r="X49" s="6">
        <v>3</v>
      </c>
      <c r="Y49" s="6">
        <v>1</v>
      </c>
      <c r="Z49" s="2">
        <f t="shared" si="0"/>
        <v>42</v>
      </c>
    </row>
    <row r="50" spans="1:26" x14ac:dyDescent="0.35">
      <c r="A50" s="6">
        <v>49</v>
      </c>
      <c r="B50" s="8">
        <v>4</v>
      </c>
      <c r="C50" s="8">
        <v>3</v>
      </c>
      <c r="D50" s="8">
        <v>4</v>
      </c>
      <c r="E50" s="8">
        <v>4</v>
      </c>
      <c r="F50" s="8">
        <v>4</v>
      </c>
      <c r="G50" s="8">
        <v>3</v>
      </c>
      <c r="H50" s="6">
        <v>3</v>
      </c>
      <c r="I50" s="6">
        <v>4</v>
      </c>
      <c r="J50" s="6">
        <v>5</v>
      </c>
      <c r="K50" s="6">
        <v>4</v>
      </c>
      <c r="L50" s="6">
        <v>4</v>
      </c>
      <c r="M50" s="6">
        <v>4</v>
      </c>
      <c r="N50" s="6">
        <v>4</v>
      </c>
      <c r="O50" s="6">
        <v>4</v>
      </c>
      <c r="P50" s="6">
        <v>5</v>
      </c>
      <c r="Q50" s="6">
        <v>4</v>
      </c>
      <c r="R50" s="6">
        <v>4</v>
      </c>
      <c r="S50" s="6">
        <v>4</v>
      </c>
      <c r="T50" s="6">
        <v>4</v>
      </c>
      <c r="U50" s="6">
        <v>7</v>
      </c>
      <c r="V50" s="6">
        <v>1</v>
      </c>
      <c r="W50" s="6">
        <v>2</v>
      </c>
      <c r="X50" s="6">
        <v>2</v>
      </c>
      <c r="Y50" s="6">
        <v>3</v>
      </c>
      <c r="Z50" s="2">
        <f t="shared" si="0"/>
        <v>22</v>
      </c>
    </row>
    <row r="51" spans="1:26" x14ac:dyDescent="0.35">
      <c r="A51" s="6">
        <v>50</v>
      </c>
      <c r="B51" s="8">
        <v>5</v>
      </c>
      <c r="C51" s="8">
        <v>5</v>
      </c>
      <c r="D51" s="8">
        <v>6</v>
      </c>
      <c r="E51" s="8">
        <v>2</v>
      </c>
      <c r="F51" s="8">
        <v>4</v>
      </c>
      <c r="G51" s="8">
        <v>5</v>
      </c>
      <c r="H51" s="6">
        <v>1</v>
      </c>
      <c r="I51" s="6">
        <v>2</v>
      </c>
      <c r="J51" s="6">
        <v>2</v>
      </c>
      <c r="K51" s="6">
        <v>1</v>
      </c>
      <c r="L51" s="6">
        <v>1</v>
      </c>
      <c r="M51" s="6">
        <v>5</v>
      </c>
      <c r="N51" s="6">
        <v>7</v>
      </c>
      <c r="O51" s="6">
        <v>6</v>
      </c>
      <c r="P51" s="6">
        <v>6</v>
      </c>
      <c r="Q51" s="6">
        <v>6</v>
      </c>
      <c r="R51" s="6">
        <v>7</v>
      </c>
      <c r="S51" s="6">
        <v>7</v>
      </c>
      <c r="T51" s="6">
        <v>5</v>
      </c>
      <c r="U51" s="6">
        <v>5</v>
      </c>
      <c r="V51" s="6">
        <v>1</v>
      </c>
      <c r="W51" s="6">
        <v>1</v>
      </c>
      <c r="X51" s="6">
        <v>3</v>
      </c>
      <c r="Y51" s="6">
        <v>3</v>
      </c>
      <c r="Z51" s="2">
        <f t="shared" si="0"/>
        <v>27</v>
      </c>
    </row>
    <row r="52" spans="1:26" x14ac:dyDescent="0.35">
      <c r="A52" s="6">
        <v>51</v>
      </c>
      <c r="B52" s="8">
        <v>2</v>
      </c>
      <c r="C52" s="8">
        <v>3</v>
      </c>
      <c r="D52" s="8">
        <v>4</v>
      </c>
      <c r="E52" s="8">
        <v>5</v>
      </c>
      <c r="F52" s="8">
        <v>5</v>
      </c>
      <c r="G52" s="8">
        <v>4</v>
      </c>
      <c r="H52" s="6">
        <v>1</v>
      </c>
      <c r="I52" s="6">
        <v>1</v>
      </c>
      <c r="J52" s="6">
        <v>1</v>
      </c>
      <c r="K52" s="6">
        <v>1</v>
      </c>
      <c r="L52" s="6">
        <v>1</v>
      </c>
      <c r="M52" s="6">
        <v>5</v>
      </c>
      <c r="N52" s="6">
        <v>5</v>
      </c>
      <c r="O52" s="6">
        <v>6</v>
      </c>
      <c r="P52" s="6">
        <v>4</v>
      </c>
      <c r="Q52" s="6">
        <v>4</v>
      </c>
      <c r="R52" s="6">
        <v>3</v>
      </c>
      <c r="S52" s="6">
        <v>4</v>
      </c>
      <c r="T52" s="6">
        <v>4</v>
      </c>
      <c r="U52" s="6">
        <v>6</v>
      </c>
      <c r="V52" s="6">
        <v>1</v>
      </c>
      <c r="W52" s="6">
        <v>1</v>
      </c>
      <c r="X52" s="6">
        <v>3</v>
      </c>
      <c r="Y52" s="6">
        <v>6</v>
      </c>
      <c r="Z52" s="2">
        <f t="shared" si="0"/>
        <v>23</v>
      </c>
    </row>
    <row r="53" spans="1:26" x14ac:dyDescent="0.35">
      <c r="A53" s="6">
        <v>52</v>
      </c>
      <c r="B53" s="8">
        <v>5</v>
      </c>
      <c r="C53" s="8">
        <v>5</v>
      </c>
      <c r="D53" s="8">
        <v>5</v>
      </c>
      <c r="E53" s="8">
        <v>5</v>
      </c>
      <c r="F53" s="8">
        <v>5</v>
      </c>
      <c r="G53" s="8">
        <v>5</v>
      </c>
      <c r="H53" s="6">
        <v>1</v>
      </c>
      <c r="I53" s="6">
        <v>1</v>
      </c>
      <c r="J53" s="6">
        <v>1</v>
      </c>
      <c r="K53" s="6">
        <v>1</v>
      </c>
      <c r="L53" s="6">
        <v>1</v>
      </c>
      <c r="M53" s="6">
        <v>6</v>
      </c>
      <c r="N53" s="6">
        <v>6</v>
      </c>
      <c r="O53" s="6">
        <v>6</v>
      </c>
      <c r="P53" s="6">
        <v>4</v>
      </c>
      <c r="Q53" s="6">
        <v>4</v>
      </c>
      <c r="R53" s="6">
        <v>4</v>
      </c>
      <c r="S53" s="6">
        <v>4</v>
      </c>
      <c r="T53" s="6">
        <v>4</v>
      </c>
      <c r="U53" s="6">
        <v>3</v>
      </c>
      <c r="V53" s="6">
        <v>1</v>
      </c>
      <c r="W53" s="6">
        <v>1</v>
      </c>
      <c r="X53" s="6">
        <v>3</v>
      </c>
      <c r="Y53" s="6">
        <v>1</v>
      </c>
      <c r="Z53" s="2">
        <f t="shared" si="0"/>
        <v>30</v>
      </c>
    </row>
    <row r="54" spans="1:26" x14ac:dyDescent="0.35">
      <c r="A54" s="6">
        <v>53</v>
      </c>
      <c r="B54" s="8">
        <v>4</v>
      </c>
      <c r="C54" s="8">
        <v>4</v>
      </c>
      <c r="D54" s="8">
        <v>4</v>
      </c>
      <c r="E54" s="8">
        <v>4</v>
      </c>
      <c r="F54" s="8">
        <v>4</v>
      </c>
      <c r="G54" s="8">
        <v>4</v>
      </c>
      <c r="H54" s="6">
        <v>4</v>
      </c>
      <c r="I54" s="6">
        <v>4</v>
      </c>
      <c r="J54" s="6">
        <v>4</v>
      </c>
      <c r="K54" s="6">
        <v>4</v>
      </c>
      <c r="L54" s="6">
        <v>4</v>
      </c>
      <c r="M54" s="6">
        <v>5</v>
      </c>
      <c r="N54" s="6">
        <v>4</v>
      </c>
      <c r="O54" s="6">
        <v>5</v>
      </c>
      <c r="P54" s="6">
        <v>5</v>
      </c>
      <c r="Q54" s="6">
        <v>5</v>
      </c>
      <c r="R54" s="6">
        <v>5</v>
      </c>
      <c r="S54" s="6">
        <v>4</v>
      </c>
      <c r="T54" s="6">
        <v>4</v>
      </c>
      <c r="U54" s="6">
        <v>6</v>
      </c>
      <c r="V54" s="6">
        <v>2</v>
      </c>
      <c r="W54" s="6">
        <v>2</v>
      </c>
      <c r="X54" s="6">
        <v>1</v>
      </c>
      <c r="Y54" s="6">
        <v>3</v>
      </c>
      <c r="Z54" s="2">
        <f t="shared" si="0"/>
        <v>24</v>
      </c>
    </row>
    <row r="55" spans="1:26" x14ac:dyDescent="0.35">
      <c r="A55" s="6">
        <v>54</v>
      </c>
      <c r="B55" s="8">
        <v>6</v>
      </c>
      <c r="C55" s="8">
        <v>6</v>
      </c>
      <c r="D55" s="8">
        <v>6</v>
      </c>
      <c r="E55" s="8">
        <v>5</v>
      </c>
      <c r="F55" s="8">
        <v>5</v>
      </c>
      <c r="G55" s="8">
        <v>5</v>
      </c>
      <c r="H55" s="6">
        <v>1</v>
      </c>
      <c r="I55" s="6">
        <v>1</v>
      </c>
      <c r="J55" s="6">
        <v>2</v>
      </c>
      <c r="K55" s="6">
        <v>1</v>
      </c>
      <c r="L55" s="6">
        <v>2</v>
      </c>
      <c r="M55" s="6">
        <v>6</v>
      </c>
      <c r="N55" s="6">
        <v>4</v>
      </c>
      <c r="O55" s="6">
        <v>6</v>
      </c>
      <c r="P55" s="6">
        <v>4</v>
      </c>
      <c r="Q55" s="6">
        <v>4</v>
      </c>
      <c r="R55" s="6">
        <v>4</v>
      </c>
      <c r="S55" s="6">
        <v>4</v>
      </c>
      <c r="T55" s="6">
        <v>3</v>
      </c>
      <c r="U55" s="6">
        <v>3</v>
      </c>
      <c r="V55" s="6">
        <v>1</v>
      </c>
      <c r="W55" s="6">
        <v>1</v>
      </c>
      <c r="X55" s="6">
        <v>3</v>
      </c>
      <c r="Y55" s="6">
        <v>1</v>
      </c>
      <c r="Z55" s="2">
        <f t="shared" si="0"/>
        <v>33</v>
      </c>
    </row>
    <row r="56" spans="1:26" x14ac:dyDescent="0.35">
      <c r="A56" s="6">
        <v>55</v>
      </c>
      <c r="B56" s="8">
        <v>6</v>
      </c>
      <c r="C56" s="8">
        <v>4</v>
      </c>
      <c r="D56" s="8">
        <v>4</v>
      </c>
      <c r="E56" s="8">
        <v>4</v>
      </c>
      <c r="F56" s="8">
        <v>4</v>
      </c>
      <c r="G56" s="8">
        <v>5</v>
      </c>
      <c r="H56" s="6">
        <v>1</v>
      </c>
      <c r="I56" s="6">
        <v>1</v>
      </c>
      <c r="J56" s="6">
        <v>1</v>
      </c>
      <c r="K56" s="6">
        <v>1</v>
      </c>
      <c r="L56" s="6">
        <v>1</v>
      </c>
      <c r="M56" s="6">
        <v>6</v>
      </c>
      <c r="N56" s="6">
        <v>6</v>
      </c>
      <c r="O56" s="6">
        <v>6</v>
      </c>
      <c r="P56" s="6">
        <v>4</v>
      </c>
      <c r="Q56" s="6">
        <v>4</v>
      </c>
      <c r="R56" s="6">
        <v>5</v>
      </c>
      <c r="S56" s="6">
        <v>4</v>
      </c>
      <c r="T56" s="6">
        <v>4</v>
      </c>
      <c r="U56" s="6">
        <v>3</v>
      </c>
      <c r="V56" s="6">
        <v>2</v>
      </c>
      <c r="W56" s="6">
        <v>1</v>
      </c>
      <c r="X56" s="6">
        <v>3</v>
      </c>
      <c r="Y56" s="6">
        <v>1</v>
      </c>
      <c r="Z56" s="2">
        <f t="shared" si="0"/>
        <v>27</v>
      </c>
    </row>
    <row r="57" spans="1:26" x14ac:dyDescent="0.35">
      <c r="A57" s="6">
        <v>56</v>
      </c>
      <c r="B57" s="8">
        <v>4</v>
      </c>
      <c r="C57" s="8">
        <v>4</v>
      </c>
      <c r="D57" s="8">
        <v>5</v>
      </c>
      <c r="E57" s="8">
        <v>4</v>
      </c>
      <c r="F57" s="8">
        <v>4</v>
      </c>
      <c r="G57" s="8">
        <v>7</v>
      </c>
      <c r="H57" s="6">
        <v>1</v>
      </c>
      <c r="I57" s="6">
        <v>4</v>
      </c>
      <c r="J57" s="6">
        <v>4</v>
      </c>
      <c r="K57" s="6">
        <v>3</v>
      </c>
      <c r="L57" s="6">
        <v>3</v>
      </c>
      <c r="M57" s="6">
        <v>4</v>
      </c>
      <c r="N57" s="6">
        <v>4</v>
      </c>
      <c r="O57" s="6">
        <v>4</v>
      </c>
      <c r="P57" s="6">
        <v>4</v>
      </c>
      <c r="Q57" s="6">
        <v>4</v>
      </c>
      <c r="R57" s="6">
        <v>4</v>
      </c>
      <c r="S57" s="6">
        <v>3</v>
      </c>
      <c r="T57" s="6">
        <v>3</v>
      </c>
      <c r="U57" s="6">
        <v>2</v>
      </c>
      <c r="V57" s="6">
        <v>1</v>
      </c>
      <c r="W57" s="6">
        <v>1</v>
      </c>
      <c r="X57" s="6">
        <v>2</v>
      </c>
      <c r="Y57" s="6">
        <v>1</v>
      </c>
      <c r="Z57" s="2">
        <f t="shared" si="0"/>
        <v>28</v>
      </c>
    </row>
    <row r="58" spans="1:26" x14ac:dyDescent="0.35">
      <c r="A58" s="6">
        <v>57</v>
      </c>
      <c r="B58" s="8">
        <v>5</v>
      </c>
      <c r="C58" s="8">
        <v>4</v>
      </c>
      <c r="D58" s="8">
        <v>4</v>
      </c>
      <c r="E58" s="8">
        <v>4</v>
      </c>
      <c r="F58" s="8">
        <v>4</v>
      </c>
      <c r="G58" s="8">
        <v>4</v>
      </c>
      <c r="H58" s="6">
        <v>3</v>
      </c>
      <c r="I58" s="6">
        <v>4</v>
      </c>
      <c r="J58" s="6">
        <v>1</v>
      </c>
      <c r="K58" s="6">
        <v>1</v>
      </c>
      <c r="L58" s="6">
        <v>5</v>
      </c>
      <c r="M58" s="6">
        <v>5</v>
      </c>
      <c r="N58" s="6">
        <v>6</v>
      </c>
      <c r="O58" s="6">
        <v>5</v>
      </c>
      <c r="P58" s="6">
        <v>5</v>
      </c>
      <c r="Q58" s="6">
        <v>5</v>
      </c>
      <c r="R58" s="6">
        <v>4</v>
      </c>
      <c r="S58" s="6">
        <v>5</v>
      </c>
      <c r="T58" s="6">
        <v>5</v>
      </c>
      <c r="U58" s="6">
        <v>9</v>
      </c>
      <c r="V58" s="6">
        <v>1</v>
      </c>
      <c r="W58" s="6">
        <v>2</v>
      </c>
      <c r="X58" s="6">
        <v>1</v>
      </c>
      <c r="Y58" s="6">
        <v>3</v>
      </c>
      <c r="Z58" s="2">
        <f t="shared" si="0"/>
        <v>25</v>
      </c>
    </row>
    <row r="59" spans="1:26" x14ac:dyDescent="0.35">
      <c r="A59" s="6">
        <v>58</v>
      </c>
      <c r="B59" s="8">
        <v>5</v>
      </c>
      <c r="C59" s="8">
        <v>5</v>
      </c>
      <c r="D59" s="8">
        <v>5</v>
      </c>
      <c r="E59" s="8">
        <v>6</v>
      </c>
      <c r="F59" s="8">
        <v>5</v>
      </c>
      <c r="G59" s="8">
        <v>4</v>
      </c>
      <c r="H59" s="6">
        <v>2</v>
      </c>
      <c r="I59" s="6">
        <v>2</v>
      </c>
      <c r="J59" s="6">
        <v>2</v>
      </c>
      <c r="K59" s="6">
        <v>2</v>
      </c>
      <c r="L59" s="6">
        <v>1</v>
      </c>
      <c r="M59" s="6">
        <v>4</v>
      </c>
      <c r="N59" s="6">
        <v>5</v>
      </c>
      <c r="O59" s="6">
        <v>6</v>
      </c>
      <c r="P59" s="6">
        <v>4</v>
      </c>
      <c r="Q59" s="6">
        <v>3</v>
      </c>
      <c r="R59" s="6">
        <v>4</v>
      </c>
      <c r="S59" s="6">
        <v>4</v>
      </c>
      <c r="T59" s="6">
        <v>4</v>
      </c>
      <c r="U59" s="6">
        <v>4</v>
      </c>
      <c r="V59" s="6">
        <v>1</v>
      </c>
      <c r="W59" s="6">
        <v>1</v>
      </c>
      <c r="X59" s="6">
        <v>3</v>
      </c>
      <c r="Y59" s="6">
        <v>3</v>
      </c>
      <c r="Z59" s="2">
        <f t="shared" si="0"/>
        <v>30</v>
      </c>
    </row>
    <row r="60" spans="1:26" x14ac:dyDescent="0.35">
      <c r="A60" s="6">
        <v>59</v>
      </c>
      <c r="B60" s="8">
        <v>4</v>
      </c>
      <c r="C60" s="8">
        <v>5</v>
      </c>
      <c r="D60" s="8">
        <v>5</v>
      </c>
      <c r="E60" s="8">
        <v>5</v>
      </c>
      <c r="F60" s="8">
        <v>5</v>
      </c>
      <c r="G60" s="8">
        <v>4</v>
      </c>
      <c r="H60" s="6">
        <v>1</v>
      </c>
      <c r="I60" s="6">
        <v>1</v>
      </c>
      <c r="J60" s="6">
        <v>1</v>
      </c>
      <c r="K60" s="6">
        <v>1</v>
      </c>
      <c r="L60" s="6">
        <v>1</v>
      </c>
      <c r="M60" s="6">
        <v>4</v>
      </c>
      <c r="N60" s="6">
        <v>4</v>
      </c>
      <c r="O60" s="6">
        <v>5</v>
      </c>
      <c r="P60" s="6">
        <v>4</v>
      </c>
      <c r="Q60" s="6">
        <v>4</v>
      </c>
      <c r="R60" s="6">
        <v>4</v>
      </c>
      <c r="S60" s="6">
        <v>2</v>
      </c>
      <c r="T60" s="6">
        <v>2</v>
      </c>
      <c r="U60" s="6">
        <v>3</v>
      </c>
      <c r="V60" s="6">
        <v>2</v>
      </c>
      <c r="W60" s="6">
        <v>1</v>
      </c>
      <c r="X60" s="6">
        <v>3</v>
      </c>
      <c r="Y60" s="6">
        <v>1</v>
      </c>
      <c r="Z60" s="2">
        <f t="shared" si="0"/>
        <v>28</v>
      </c>
    </row>
    <row r="61" spans="1:26" x14ac:dyDescent="0.35">
      <c r="A61" s="6">
        <v>60</v>
      </c>
      <c r="B61" s="8">
        <v>6</v>
      </c>
      <c r="C61" s="8">
        <v>6</v>
      </c>
      <c r="D61" s="8">
        <v>6</v>
      </c>
      <c r="E61" s="8">
        <v>6</v>
      </c>
      <c r="F61" s="8">
        <v>5</v>
      </c>
      <c r="G61" s="8">
        <v>5</v>
      </c>
      <c r="H61" s="6">
        <v>2</v>
      </c>
      <c r="I61" s="6">
        <v>2</v>
      </c>
      <c r="J61" s="6">
        <v>2</v>
      </c>
      <c r="K61" s="6">
        <v>2</v>
      </c>
      <c r="L61" s="6">
        <v>2</v>
      </c>
      <c r="M61" s="6">
        <v>6</v>
      </c>
      <c r="N61" s="6">
        <v>6</v>
      </c>
      <c r="O61" s="6">
        <v>4</v>
      </c>
      <c r="P61" s="6">
        <v>3</v>
      </c>
      <c r="Q61" s="6">
        <v>4</v>
      </c>
      <c r="R61" s="6">
        <v>5</v>
      </c>
      <c r="S61" s="6">
        <v>4</v>
      </c>
      <c r="T61" s="6">
        <v>4</v>
      </c>
      <c r="U61" s="6">
        <v>3</v>
      </c>
      <c r="V61" s="6">
        <v>1</v>
      </c>
      <c r="W61" s="6">
        <v>1</v>
      </c>
      <c r="X61" s="6">
        <v>2</v>
      </c>
      <c r="Y61" s="6">
        <v>1</v>
      </c>
      <c r="Z61" s="2">
        <f t="shared" si="0"/>
        <v>34</v>
      </c>
    </row>
    <row r="62" spans="1:26" x14ac:dyDescent="0.35">
      <c r="A62" s="6">
        <v>61</v>
      </c>
      <c r="B62" s="8">
        <v>5</v>
      </c>
      <c r="C62" s="8">
        <v>5</v>
      </c>
      <c r="D62" s="8">
        <v>5</v>
      </c>
      <c r="E62" s="8">
        <v>5</v>
      </c>
      <c r="F62" s="8">
        <v>5</v>
      </c>
      <c r="G62" s="8">
        <v>4</v>
      </c>
      <c r="H62" s="6">
        <v>1</v>
      </c>
      <c r="I62" s="6">
        <v>1</v>
      </c>
      <c r="J62" s="6">
        <v>1</v>
      </c>
      <c r="K62" s="6">
        <v>1</v>
      </c>
      <c r="L62" s="6">
        <v>1</v>
      </c>
      <c r="M62" s="6">
        <v>5</v>
      </c>
      <c r="N62" s="6">
        <v>4</v>
      </c>
      <c r="O62" s="6">
        <v>4</v>
      </c>
      <c r="P62" s="6">
        <v>4</v>
      </c>
      <c r="Q62" s="6">
        <v>4</v>
      </c>
      <c r="R62" s="6">
        <v>4</v>
      </c>
      <c r="S62" s="6">
        <v>3</v>
      </c>
      <c r="T62" s="6">
        <v>3</v>
      </c>
      <c r="U62" s="6">
        <v>7</v>
      </c>
      <c r="V62" s="6">
        <v>1</v>
      </c>
      <c r="W62" s="6">
        <v>1</v>
      </c>
      <c r="X62" s="6">
        <v>3</v>
      </c>
      <c r="Y62" s="6">
        <v>4</v>
      </c>
      <c r="Z62" s="2">
        <f t="shared" si="0"/>
        <v>29</v>
      </c>
    </row>
    <row r="63" spans="1:26" x14ac:dyDescent="0.35">
      <c r="A63" s="6">
        <v>62</v>
      </c>
      <c r="B63" s="8">
        <v>5</v>
      </c>
      <c r="C63" s="8">
        <v>6</v>
      </c>
      <c r="D63" s="8">
        <v>6</v>
      </c>
      <c r="E63" s="8">
        <v>5</v>
      </c>
      <c r="F63" s="8">
        <v>5</v>
      </c>
      <c r="G63" s="8">
        <v>4</v>
      </c>
      <c r="H63" s="6">
        <v>3</v>
      </c>
      <c r="I63" s="6">
        <v>2</v>
      </c>
      <c r="J63" s="6">
        <v>2</v>
      </c>
      <c r="K63" s="6">
        <v>3</v>
      </c>
      <c r="L63" s="6">
        <v>3</v>
      </c>
      <c r="M63" s="6">
        <v>5</v>
      </c>
      <c r="N63" s="6">
        <v>5</v>
      </c>
      <c r="O63" s="6">
        <v>4</v>
      </c>
      <c r="P63" s="6">
        <v>5</v>
      </c>
      <c r="Q63" s="6">
        <v>6</v>
      </c>
      <c r="R63" s="6">
        <v>4</v>
      </c>
      <c r="S63" s="6">
        <v>4</v>
      </c>
      <c r="T63" s="6">
        <v>3</v>
      </c>
      <c r="U63" s="6">
        <v>1</v>
      </c>
      <c r="V63" s="6">
        <v>2</v>
      </c>
      <c r="W63" s="6">
        <v>1</v>
      </c>
      <c r="X63" s="6">
        <v>1</v>
      </c>
      <c r="Y63" s="6">
        <v>1</v>
      </c>
      <c r="Z63" s="2">
        <f t="shared" si="0"/>
        <v>31</v>
      </c>
    </row>
    <row r="64" spans="1:26" x14ac:dyDescent="0.35">
      <c r="A64" s="6">
        <v>63</v>
      </c>
      <c r="B64" s="8">
        <v>2</v>
      </c>
      <c r="C64" s="8">
        <v>2</v>
      </c>
      <c r="D64" s="8">
        <v>3</v>
      </c>
      <c r="E64" s="8">
        <v>5</v>
      </c>
      <c r="F64" s="8">
        <v>7</v>
      </c>
      <c r="G64" s="8">
        <v>3</v>
      </c>
      <c r="H64" s="6">
        <v>1</v>
      </c>
      <c r="I64" s="6">
        <v>1</v>
      </c>
      <c r="J64" s="6">
        <v>1</v>
      </c>
      <c r="K64" s="6">
        <v>3</v>
      </c>
      <c r="L64" s="6">
        <v>2</v>
      </c>
      <c r="M64" s="6">
        <v>6</v>
      </c>
      <c r="N64" s="6">
        <v>5</v>
      </c>
      <c r="O64" s="6">
        <v>7</v>
      </c>
      <c r="P64" s="6">
        <v>5</v>
      </c>
      <c r="Q64" s="6">
        <v>5</v>
      </c>
      <c r="R64" s="6">
        <v>4</v>
      </c>
      <c r="S64" s="6">
        <v>3</v>
      </c>
      <c r="T64" s="6">
        <v>1</v>
      </c>
      <c r="U64" s="6">
        <v>3</v>
      </c>
      <c r="V64" s="6">
        <v>1</v>
      </c>
      <c r="W64" s="6">
        <v>1</v>
      </c>
      <c r="X64" s="6">
        <v>3</v>
      </c>
      <c r="Y64" s="6">
        <v>1</v>
      </c>
      <c r="Z64" s="2">
        <f t="shared" si="0"/>
        <v>22</v>
      </c>
    </row>
    <row r="65" spans="1:26" x14ac:dyDescent="0.35">
      <c r="A65" s="6">
        <v>64</v>
      </c>
      <c r="B65" s="8">
        <v>6</v>
      </c>
      <c r="C65" s="8">
        <v>7</v>
      </c>
      <c r="D65" s="8">
        <v>7</v>
      </c>
      <c r="E65" s="8">
        <v>7</v>
      </c>
      <c r="F65" s="8">
        <v>4</v>
      </c>
      <c r="G65" s="8">
        <v>5</v>
      </c>
      <c r="H65" s="6">
        <v>2</v>
      </c>
      <c r="I65" s="6">
        <v>1</v>
      </c>
      <c r="J65" s="6">
        <v>1</v>
      </c>
      <c r="K65" s="6">
        <v>1</v>
      </c>
      <c r="L65" s="6">
        <v>1</v>
      </c>
      <c r="M65" s="6">
        <v>5</v>
      </c>
      <c r="N65" s="6">
        <v>6</v>
      </c>
      <c r="O65" s="6">
        <v>7</v>
      </c>
      <c r="P65" s="6">
        <v>5</v>
      </c>
      <c r="Q65" s="6">
        <v>7</v>
      </c>
      <c r="R65" s="6">
        <v>6</v>
      </c>
      <c r="S65" s="6">
        <v>5</v>
      </c>
      <c r="T65" s="6">
        <v>4</v>
      </c>
      <c r="U65" s="6">
        <v>3</v>
      </c>
      <c r="V65" s="6">
        <v>2</v>
      </c>
      <c r="W65" s="6">
        <v>1</v>
      </c>
      <c r="X65" s="6">
        <v>3</v>
      </c>
      <c r="Y65" s="6">
        <v>1</v>
      </c>
      <c r="Z65" s="2">
        <f t="shared" si="0"/>
        <v>36</v>
      </c>
    </row>
    <row r="66" spans="1:26" x14ac:dyDescent="0.35">
      <c r="A66" s="6">
        <v>65</v>
      </c>
      <c r="B66" s="8">
        <v>6</v>
      </c>
      <c r="C66" s="8">
        <v>5</v>
      </c>
      <c r="D66" s="8">
        <v>5</v>
      </c>
      <c r="E66" s="8">
        <v>6</v>
      </c>
      <c r="F66" s="8">
        <v>6</v>
      </c>
      <c r="G66" s="8">
        <v>3</v>
      </c>
      <c r="H66" s="6">
        <v>1</v>
      </c>
      <c r="I66" s="6">
        <v>1</v>
      </c>
      <c r="J66" s="6">
        <v>1</v>
      </c>
      <c r="K66" s="6">
        <v>1</v>
      </c>
      <c r="L66" s="6">
        <v>1</v>
      </c>
      <c r="M66" s="6">
        <v>6</v>
      </c>
      <c r="N66" s="6">
        <v>4</v>
      </c>
      <c r="O66" s="6">
        <v>5</v>
      </c>
      <c r="P66" s="6">
        <v>5</v>
      </c>
      <c r="Q66" s="6">
        <v>5</v>
      </c>
      <c r="R66" s="6">
        <v>4</v>
      </c>
      <c r="S66" s="6">
        <v>4</v>
      </c>
      <c r="T66" s="6">
        <v>2</v>
      </c>
      <c r="U66" s="6">
        <v>3</v>
      </c>
      <c r="V66" s="6">
        <v>2</v>
      </c>
      <c r="W66" s="6">
        <v>1</v>
      </c>
      <c r="X66" s="6">
        <v>3</v>
      </c>
      <c r="Y66" s="6">
        <v>1</v>
      </c>
      <c r="Z66" s="2">
        <f t="shared" si="0"/>
        <v>31</v>
      </c>
    </row>
    <row r="67" spans="1:26" x14ac:dyDescent="0.35">
      <c r="A67" s="6">
        <v>66</v>
      </c>
      <c r="B67" s="8">
        <v>6</v>
      </c>
      <c r="C67" s="8">
        <v>5</v>
      </c>
      <c r="D67" s="8">
        <v>5</v>
      </c>
      <c r="E67" s="8">
        <v>6</v>
      </c>
      <c r="F67" s="8">
        <v>5</v>
      </c>
      <c r="G67" s="8">
        <v>6</v>
      </c>
      <c r="H67" s="6">
        <v>2</v>
      </c>
      <c r="I67" s="6">
        <v>2</v>
      </c>
      <c r="J67" s="6">
        <v>2</v>
      </c>
      <c r="K67" s="6">
        <v>2</v>
      </c>
      <c r="L67" s="6">
        <v>2</v>
      </c>
      <c r="M67" s="6">
        <v>6</v>
      </c>
      <c r="N67" s="6">
        <v>5</v>
      </c>
      <c r="O67" s="6">
        <v>6</v>
      </c>
      <c r="P67" s="6">
        <v>5</v>
      </c>
      <c r="Q67" s="6">
        <v>5</v>
      </c>
      <c r="R67" s="6">
        <v>5</v>
      </c>
      <c r="S67" s="6">
        <v>3</v>
      </c>
      <c r="T67" s="6">
        <v>2</v>
      </c>
      <c r="U67" s="6">
        <v>3</v>
      </c>
      <c r="V67" s="6">
        <v>2</v>
      </c>
      <c r="W67" s="6">
        <v>1</v>
      </c>
      <c r="X67" s="6">
        <v>2</v>
      </c>
      <c r="Y67" s="6">
        <v>2</v>
      </c>
      <c r="Z67" s="2">
        <f t="shared" ref="Z67:Z104" si="1">SUM(B67:G67)</f>
        <v>33</v>
      </c>
    </row>
    <row r="68" spans="1:26" x14ac:dyDescent="0.35">
      <c r="A68" s="6">
        <v>67</v>
      </c>
      <c r="B68" s="8">
        <v>4</v>
      </c>
      <c r="C68" s="8">
        <v>5</v>
      </c>
      <c r="D68" s="8">
        <v>5</v>
      </c>
      <c r="E68" s="8">
        <v>6</v>
      </c>
      <c r="F68" s="8">
        <v>5</v>
      </c>
      <c r="G68" s="8">
        <v>5</v>
      </c>
      <c r="H68" s="6">
        <v>1</v>
      </c>
      <c r="I68" s="6">
        <v>1</v>
      </c>
      <c r="J68" s="6">
        <v>1</v>
      </c>
      <c r="K68" s="6">
        <v>1</v>
      </c>
      <c r="L68" s="6">
        <v>1</v>
      </c>
      <c r="M68" s="6">
        <v>6</v>
      </c>
      <c r="N68" s="6">
        <v>6</v>
      </c>
      <c r="O68" s="6">
        <v>5</v>
      </c>
      <c r="P68" s="6">
        <v>4</v>
      </c>
      <c r="Q68" s="6">
        <v>4</v>
      </c>
      <c r="R68" s="6">
        <v>5</v>
      </c>
      <c r="S68" s="6">
        <v>3</v>
      </c>
      <c r="T68" s="6">
        <v>3</v>
      </c>
      <c r="U68" s="6">
        <v>3</v>
      </c>
      <c r="V68" s="6">
        <v>2</v>
      </c>
      <c r="W68" s="6">
        <v>1</v>
      </c>
      <c r="X68" s="6">
        <v>3</v>
      </c>
      <c r="Y68" s="6">
        <v>3</v>
      </c>
      <c r="Z68" s="2">
        <f t="shared" si="1"/>
        <v>30</v>
      </c>
    </row>
    <row r="69" spans="1:26" x14ac:dyDescent="0.35">
      <c r="A69" s="6">
        <v>68</v>
      </c>
      <c r="B69" s="8">
        <v>3</v>
      </c>
      <c r="C69" s="8">
        <v>5</v>
      </c>
      <c r="D69" s="8">
        <v>5</v>
      </c>
      <c r="E69" s="8">
        <v>6</v>
      </c>
      <c r="F69" s="8">
        <v>4</v>
      </c>
      <c r="G69" s="8">
        <v>3</v>
      </c>
      <c r="H69" s="6">
        <v>4</v>
      </c>
      <c r="I69" s="6">
        <v>4</v>
      </c>
      <c r="J69" s="6">
        <v>5</v>
      </c>
      <c r="K69" s="6">
        <v>2</v>
      </c>
      <c r="L69" s="6">
        <v>3</v>
      </c>
      <c r="M69" s="6">
        <v>3</v>
      </c>
      <c r="N69" s="6">
        <v>4</v>
      </c>
      <c r="O69" s="6">
        <v>7</v>
      </c>
      <c r="P69" s="6">
        <v>3</v>
      </c>
      <c r="Q69" s="6">
        <v>3</v>
      </c>
      <c r="R69" s="6">
        <v>5</v>
      </c>
      <c r="S69" s="6">
        <v>4</v>
      </c>
      <c r="T69" s="6">
        <v>3</v>
      </c>
      <c r="U69" s="6">
        <v>3</v>
      </c>
      <c r="V69" s="6">
        <v>2</v>
      </c>
      <c r="W69" s="6">
        <v>1</v>
      </c>
      <c r="X69" s="6">
        <v>3</v>
      </c>
      <c r="Y69" s="6">
        <v>1</v>
      </c>
      <c r="Z69" s="2">
        <f t="shared" si="1"/>
        <v>26</v>
      </c>
    </row>
    <row r="70" spans="1:26" x14ac:dyDescent="0.35">
      <c r="A70" s="6">
        <v>69</v>
      </c>
      <c r="B70" s="8">
        <v>5</v>
      </c>
      <c r="C70" s="8">
        <v>6</v>
      </c>
      <c r="D70" s="8">
        <v>5</v>
      </c>
      <c r="E70" s="8">
        <v>6</v>
      </c>
      <c r="F70" s="8">
        <v>4</v>
      </c>
      <c r="G70" s="8">
        <v>5</v>
      </c>
      <c r="H70" s="6">
        <v>1</v>
      </c>
      <c r="I70" s="6">
        <v>1</v>
      </c>
      <c r="J70" s="6">
        <v>1</v>
      </c>
      <c r="K70" s="6">
        <v>1</v>
      </c>
      <c r="L70" s="6">
        <v>1</v>
      </c>
      <c r="M70" s="6">
        <v>4</v>
      </c>
      <c r="N70" s="6">
        <v>3</v>
      </c>
      <c r="O70" s="6">
        <v>5</v>
      </c>
      <c r="P70" s="6">
        <v>2</v>
      </c>
      <c r="Q70" s="6">
        <v>2</v>
      </c>
      <c r="R70" s="6">
        <v>5</v>
      </c>
      <c r="S70" s="6">
        <v>5</v>
      </c>
      <c r="T70" s="6">
        <v>3</v>
      </c>
      <c r="U70" s="6">
        <v>3</v>
      </c>
      <c r="V70" s="6">
        <v>1</v>
      </c>
      <c r="W70" s="6">
        <v>1</v>
      </c>
      <c r="X70" s="6">
        <v>3</v>
      </c>
      <c r="Y70" s="6">
        <v>1</v>
      </c>
      <c r="Z70" s="2">
        <f t="shared" si="1"/>
        <v>31</v>
      </c>
    </row>
    <row r="71" spans="1:26" x14ac:dyDescent="0.35">
      <c r="A71" s="6">
        <v>70</v>
      </c>
      <c r="B71" s="8">
        <v>6</v>
      </c>
      <c r="C71" s="8">
        <v>6</v>
      </c>
      <c r="D71" s="8">
        <v>6</v>
      </c>
      <c r="E71" s="8">
        <v>6</v>
      </c>
      <c r="F71" s="8">
        <v>5</v>
      </c>
      <c r="G71" s="8">
        <v>5</v>
      </c>
      <c r="H71" s="6">
        <v>2</v>
      </c>
      <c r="I71" s="6">
        <v>2</v>
      </c>
      <c r="J71" s="6">
        <v>2</v>
      </c>
      <c r="K71" s="6">
        <v>2</v>
      </c>
      <c r="L71" s="6">
        <v>2</v>
      </c>
      <c r="M71" s="6">
        <v>6</v>
      </c>
      <c r="N71" s="6">
        <v>6</v>
      </c>
      <c r="O71" s="6">
        <v>4</v>
      </c>
      <c r="P71" s="6">
        <v>5</v>
      </c>
      <c r="Q71" s="6">
        <v>3</v>
      </c>
      <c r="R71" s="6">
        <v>5</v>
      </c>
      <c r="S71" s="6">
        <v>2</v>
      </c>
      <c r="T71" s="6">
        <v>3</v>
      </c>
      <c r="U71" s="6">
        <v>3</v>
      </c>
      <c r="V71" s="6">
        <v>2</v>
      </c>
      <c r="W71" s="6">
        <v>1</v>
      </c>
      <c r="X71" s="6">
        <v>3</v>
      </c>
      <c r="Y71" s="6">
        <v>1</v>
      </c>
      <c r="Z71" s="2">
        <f t="shared" si="1"/>
        <v>34</v>
      </c>
    </row>
    <row r="72" spans="1:26" x14ac:dyDescent="0.35">
      <c r="A72" s="6">
        <v>71</v>
      </c>
      <c r="B72" s="8">
        <v>4</v>
      </c>
      <c r="C72" s="8">
        <v>4</v>
      </c>
      <c r="D72" s="8">
        <v>5</v>
      </c>
      <c r="E72" s="8">
        <v>5</v>
      </c>
      <c r="F72" s="8">
        <v>5</v>
      </c>
      <c r="G72" s="8">
        <v>5</v>
      </c>
      <c r="H72" s="6">
        <v>3</v>
      </c>
      <c r="I72" s="6">
        <v>3</v>
      </c>
      <c r="J72" s="6">
        <v>3</v>
      </c>
      <c r="K72" s="6">
        <v>3</v>
      </c>
      <c r="L72" s="6">
        <v>3</v>
      </c>
      <c r="M72" s="6">
        <v>5</v>
      </c>
      <c r="N72" s="6">
        <v>4</v>
      </c>
      <c r="O72" s="6">
        <v>5</v>
      </c>
      <c r="P72" s="6">
        <v>3</v>
      </c>
      <c r="Q72" s="6">
        <v>3</v>
      </c>
      <c r="R72" s="6">
        <v>4</v>
      </c>
      <c r="S72" s="6">
        <v>3</v>
      </c>
      <c r="T72" s="6">
        <v>3</v>
      </c>
      <c r="U72" s="6">
        <v>3</v>
      </c>
      <c r="V72" s="6">
        <v>2</v>
      </c>
      <c r="W72" s="6">
        <v>1</v>
      </c>
      <c r="X72" s="6">
        <v>3</v>
      </c>
      <c r="Y72" s="6">
        <v>1</v>
      </c>
      <c r="Z72" s="2">
        <f t="shared" si="1"/>
        <v>28</v>
      </c>
    </row>
    <row r="73" spans="1:26" x14ac:dyDescent="0.35">
      <c r="A73" s="6">
        <v>72</v>
      </c>
      <c r="B73" s="8">
        <v>5</v>
      </c>
      <c r="C73" s="8">
        <v>5</v>
      </c>
      <c r="D73" s="8">
        <v>5</v>
      </c>
      <c r="E73" s="8">
        <v>6</v>
      </c>
      <c r="F73" s="8">
        <v>4</v>
      </c>
      <c r="G73" s="8">
        <v>4</v>
      </c>
      <c r="H73" s="6">
        <v>2</v>
      </c>
      <c r="I73" s="6">
        <v>2</v>
      </c>
      <c r="J73" s="6">
        <v>2</v>
      </c>
      <c r="K73" s="6">
        <v>2</v>
      </c>
      <c r="L73" s="6">
        <v>4</v>
      </c>
      <c r="M73" s="6">
        <v>5</v>
      </c>
      <c r="N73" s="6">
        <v>5</v>
      </c>
      <c r="O73" s="6">
        <v>5</v>
      </c>
      <c r="P73" s="6">
        <v>3</v>
      </c>
      <c r="Q73" s="6">
        <v>3</v>
      </c>
      <c r="R73" s="6">
        <v>5</v>
      </c>
      <c r="S73" s="6">
        <v>4</v>
      </c>
      <c r="T73" s="6">
        <v>5</v>
      </c>
      <c r="U73" s="6">
        <v>3</v>
      </c>
      <c r="V73" s="6">
        <v>2</v>
      </c>
      <c r="W73" s="6">
        <v>1</v>
      </c>
      <c r="X73" s="6">
        <v>3</v>
      </c>
      <c r="Y73" s="6">
        <v>1</v>
      </c>
      <c r="Z73" s="2">
        <f t="shared" si="1"/>
        <v>29</v>
      </c>
    </row>
    <row r="74" spans="1:26" x14ac:dyDescent="0.35">
      <c r="A74" s="6">
        <v>73</v>
      </c>
      <c r="B74" s="8">
        <v>5</v>
      </c>
      <c r="C74" s="8">
        <v>5</v>
      </c>
      <c r="D74" s="8">
        <v>5</v>
      </c>
      <c r="E74" s="8">
        <v>6</v>
      </c>
      <c r="F74" s="8">
        <v>4</v>
      </c>
      <c r="G74" s="8">
        <v>2</v>
      </c>
      <c r="H74" s="6">
        <v>1</v>
      </c>
      <c r="I74" s="6">
        <v>1</v>
      </c>
      <c r="J74" s="6">
        <v>1</v>
      </c>
      <c r="K74" s="6">
        <v>1</v>
      </c>
      <c r="L74" s="6">
        <v>1</v>
      </c>
      <c r="M74" s="6">
        <v>5</v>
      </c>
      <c r="N74" s="6">
        <v>6</v>
      </c>
      <c r="O74" s="6">
        <v>7</v>
      </c>
      <c r="P74" s="6">
        <v>6</v>
      </c>
      <c r="Q74" s="6">
        <v>6</v>
      </c>
      <c r="R74" s="6">
        <v>7</v>
      </c>
      <c r="S74" s="6">
        <v>6</v>
      </c>
      <c r="T74" s="6">
        <v>7</v>
      </c>
      <c r="U74" s="6">
        <v>3</v>
      </c>
      <c r="V74" s="6">
        <v>1</v>
      </c>
      <c r="W74" s="6">
        <v>1</v>
      </c>
      <c r="X74" s="6">
        <v>3</v>
      </c>
      <c r="Y74" s="6">
        <v>1</v>
      </c>
      <c r="Z74" s="2">
        <f t="shared" si="1"/>
        <v>27</v>
      </c>
    </row>
    <row r="75" spans="1:26" x14ac:dyDescent="0.35">
      <c r="A75" s="6">
        <v>74</v>
      </c>
      <c r="B75" s="8">
        <v>4</v>
      </c>
      <c r="C75" s="8">
        <v>4</v>
      </c>
      <c r="D75" s="8">
        <v>4</v>
      </c>
      <c r="E75" s="8">
        <v>5</v>
      </c>
      <c r="F75" s="8">
        <v>5</v>
      </c>
      <c r="G75" s="8">
        <v>5</v>
      </c>
      <c r="H75" s="6">
        <v>1</v>
      </c>
      <c r="I75" s="6">
        <v>1</v>
      </c>
      <c r="J75" s="6">
        <v>2</v>
      </c>
      <c r="K75" s="6">
        <v>2</v>
      </c>
      <c r="L75" s="6">
        <v>2</v>
      </c>
      <c r="M75" s="6">
        <v>4</v>
      </c>
      <c r="N75" s="6">
        <v>3</v>
      </c>
      <c r="O75" s="6">
        <v>7</v>
      </c>
      <c r="P75" s="6">
        <v>3</v>
      </c>
      <c r="Q75" s="6">
        <v>3</v>
      </c>
      <c r="R75" s="6">
        <v>4</v>
      </c>
      <c r="S75" s="6">
        <v>4</v>
      </c>
      <c r="T75" s="6">
        <v>2</v>
      </c>
      <c r="U75" s="6">
        <v>3</v>
      </c>
      <c r="V75" s="6">
        <v>2</v>
      </c>
      <c r="W75" s="6">
        <v>1</v>
      </c>
      <c r="X75" s="6">
        <v>3</v>
      </c>
      <c r="Y75" s="6">
        <v>1</v>
      </c>
      <c r="Z75" s="2">
        <f t="shared" si="1"/>
        <v>27</v>
      </c>
    </row>
    <row r="76" spans="1:26" x14ac:dyDescent="0.35">
      <c r="A76" s="6">
        <v>75</v>
      </c>
      <c r="B76" s="8">
        <v>4</v>
      </c>
      <c r="C76" s="8">
        <v>3</v>
      </c>
      <c r="D76" s="8">
        <v>4</v>
      </c>
      <c r="E76" s="8">
        <v>3</v>
      </c>
      <c r="F76" s="8">
        <v>5</v>
      </c>
      <c r="G76" s="8">
        <v>3</v>
      </c>
      <c r="H76" s="6">
        <v>1</v>
      </c>
      <c r="I76" s="6">
        <v>1</v>
      </c>
      <c r="J76" s="6">
        <v>1</v>
      </c>
      <c r="K76" s="6">
        <v>1</v>
      </c>
      <c r="L76" s="6">
        <v>1</v>
      </c>
      <c r="M76" s="6">
        <v>5</v>
      </c>
      <c r="N76" s="6">
        <v>4</v>
      </c>
      <c r="O76" s="6">
        <v>6</v>
      </c>
      <c r="P76" s="6">
        <v>3</v>
      </c>
      <c r="Q76" s="6">
        <v>3</v>
      </c>
      <c r="R76" s="6">
        <v>5</v>
      </c>
      <c r="S76" s="6">
        <v>2</v>
      </c>
      <c r="T76" s="6">
        <v>2</v>
      </c>
      <c r="U76" s="6">
        <v>3</v>
      </c>
      <c r="V76" s="6">
        <v>2</v>
      </c>
      <c r="W76" s="6">
        <v>1</v>
      </c>
      <c r="X76" s="6">
        <v>3</v>
      </c>
      <c r="Y76" s="6">
        <v>1</v>
      </c>
      <c r="Z76" s="2">
        <f t="shared" si="1"/>
        <v>22</v>
      </c>
    </row>
    <row r="77" spans="1:26" x14ac:dyDescent="0.35">
      <c r="A77" s="6">
        <v>76</v>
      </c>
      <c r="B77" s="8">
        <v>3</v>
      </c>
      <c r="C77" s="8">
        <v>4</v>
      </c>
      <c r="D77" s="8">
        <v>4</v>
      </c>
      <c r="E77" s="8">
        <v>3</v>
      </c>
      <c r="F77" s="8">
        <v>3</v>
      </c>
      <c r="G77" s="8">
        <v>4</v>
      </c>
      <c r="H77" s="6">
        <v>1</v>
      </c>
      <c r="I77" s="6">
        <v>1</v>
      </c>
      <c r="J77" s="6">
        <v>2</v>
      </c>
      <c r="K77" s="6">
        <v>2</v>
      </c>
      <c r="L77" s="6">
        <v>1</v>
      </c>
      <c r="M77" s="6">
        <v>5</v>
      </c>
      <c r="N77" s="6">
        <v>3</v>
      </c>
      <c r="O77" s="6">
        <v>6</v>
      </c>
      <c r="P77" s="6">
        <v>3</v>
      </c>
      <c r="Q77" s="6">
        <v>3</v>
      </c>
      <c r="R77" s="6">
        <v>5</v>
      </c>
      <c r="S77" s="6">
        <v>3</v>
      </c>
      <c r="T77" s="6">
        <v>3</v>
      </c>
      <c r="U77" s="6">
        <v>3</v>
      </c>
      <c r="V77" s="6">
        <v>2</v>
      </c>
      <c r="W77" s="6">
        <v>1</v>
      </c>
      <c r="X77" s="6">
        <v>3</v>
      </c>
      <c r="Y77" s="6">
        <v>1</v>
      </c>
      <c r="Z77" s="2">
        <f t="shared" si="1"/>
        <v>21</v>
      </c>
    </row>
    <row r="78" spans="1:26" x14ac:dyDescent="0.35">
      <c r="A78" s="6">
        <v>77</v>
      </c>
      <c r="B78" s="8">
        <v>6</v>
      </c>
      <c r="C78" s="8">
        <v>4</v>
      </c>
      <c r="D78" s="8">
        <v>6</v>
      </c>
      <c r="E78" s="8">
        <v>7</v>
      </c>
      <c r="F78" s="8">
        <v>7</v>
      </c>
      <c r="G78" s="8">
        <v>5</v>
      </c>
      <c r="H78" s="6">
        <v>1</v>
      </c>
      <c r="I78" s="6">
        <v>1</v>
      </c>
      <c r="J78" s="6">
        <v>1</v>
      </c>
      <c r="K78" s="6">
        <v>1</v>
      </c>
      <c r="L78" s="6">
        <v>1</v>
      </c>
      <c r="M78" s="6">
        <v>6</v>
      </c>
      <c r="N78" s="6">
        <v>5</v>
      </c>
      <c r="O78" s="6">
        <v>7</v>
      </c>
      <c r="P78" s="6">
        <v>5</v>
      </c>
      <c r="Q78" s="6">
        <v>6</v>
      </c>
      <c r="R78" s="6">
        <v>7</v>
      </c>
      <c r="S78" s="6">
        <v>6</v>
      </c>
      <c r="T78" s="6">
        <v>4</v>
      </c>
      <c r="U78" s="6">
        <v>3</v>
      </c>
      <c r="V78" s="6">
        <v>2</v>
      </c>
      <c r="W78" s="6">
        <v>1</v>
      </c>
      <c r="X78" s="6">
        <v>3</v>
      </c>
      <c r="Y78" s="6">
        <v>1</v>
      </c>
      <c r="Z78" s="2">
        <f t="shared" si="1"/>
        <v>35</v>
      </c>
    </row>
    <row r="79" spans="1:26" x14ac:dyDescent="0.35">
      <c r="A79" s="6">
        <v>78</v>
      </c>
      <c r="B79" s="8">
        <v>5</v>
      </c>
      <c r="C79" s="8">
        <v>5</v>
      </c>
      <c r="D79" s="8">
        <v>5</v>
      </c>
      <c r="E79" s="8">
        <v>6</v>
      </c>
      <c r="F79" s="8">
        <v>6</v>
      </c>
      <c r="G79" s="8">
        <v>6</v>
      </c>
      <c r="H79" s="6">
        <v>1</v>
      </c>
      <c r="I79" s="6">
        <v>1</v>
      </c>
      <c r="J79" s="6">
        <v>1</v>
      </c>
      <c r="K79" s="6">
        <v>1</v>
      </c>
      <c r="L79" s="6">
        <v>1</v>
      </c>
      <c r="M79" s="6">
        <v>5</v>
      </c>
      <c r="N79" s="6">
        <v>5</v>
      </c>
      <c r="O79" s="6">
        <v>5</v>
      </c>
      <c r="P79" s="6">
        <v>4</v>
      </c>
      <c r="Q79" s="6">
        <v>4</v>
      </c>
      <c r="R79" s="6">
        <v>5</v>
      </c>
      <c r="S79" s="6">
        <v>4</v>
      </c>
      <c r="T79" s="6">
        <v>3</v>
      </c>
      <c r="U79" s="6">
        <v>7</v>
      </c>
      <c r="V79" s="6">
        <v>1</v>
      </c>
      <c r="W79" s="6">
        <v>2</v>
      </c>
      <c r="X79" s="6">
        <v>4</v>
      </c>
      <c r="Y79" s="6">
        <v>5</v>
      </c>
      <c r="Z79" s="2">
        <f t="shared" si="1"/>
        <v>33</v>
      </c>
    </row>
    <row r="80" spans="1:26" x14ac:dyDescent="0.35">
      <c r="A80" s="6">
        <v>79</v>
      </c>
      <c r="B80" s="8">
        <v>4</v>
      </c>
      <c r="C80" s="8">
        <v>6</v>
      </c>
      <c r="D80" s="8">
        <v>6</v>
      </c>
      <c r="E80" s="8">
        <v>6</v>
      </c>
      <c r="F80" s="8">
        <v>6</v>
      </c>
      <c r="G80" s="8">
        <v>6</v>
      </c>
      <c r="H80" s="6">
        <v>1</v>
      </c>
      <c r="I80" s="6">
        <v>1</v>
      </c>
      <c r="J80" s="6">
        <v>1</v>
      </c>
      <c r="K80" s="6">
        <v>1</v>
      </c>
      <c r="L80" s="6">
        <v>1</v>
      </c>
      <c r="M80" s="6">
        <v>4</v>
      </c>
      <c r="N80" s="6">
        <v>4</v>
      </c>
      <c r="O80" s="6">
        <v>6</v>
      </c>
      <c r="P80" s="6">
        <v>3</v>
      </c>
      <c r="Q80" s="6">
        <v>3</v>
      </c>
      <c r="R80" s="6">
        <v>4</v>
      </c>
      <c r="S80" s="6">
        <v>4</v>
      </c>
      <c r="T80" s="6">
        <v>1</v>
      </c>
      <c r="U80" s="6">
        <v>6</v>
      </c>
      <c r="V80" s="6">
        <v>2</v>
      </c>
      <c r="W80" s="6">
        <v>1</v>
      </c>
      <c r="X80" s="6">
        <v>3</v>
      </c>
      <c r="Y80" s="6">
        <v>6</v>
      </c>
      <c r="Z80" s="2">
        <f t="shared" si="1"/>
        <v>34</v>
      </c>
    </row>
    <row r="81" spans="1:26" x14ac:dyDescent="0.35">
      <c r="A81" s="6">
        <v>80</v>
      </c>
      <c r="B81" s="8">
        <v>4</v>
      </c>
      <c r="C81" s="8">
        <v>4</v>
      </c>
      <c r="D81" s="8">
        <v>4</v>
      </c>
      <c r="E81" s="8">
        <v>6</v>
      </c>
      <c r="F81" s="8">
        <v>5</v>
      </c>
      <c r="G81" s="8">
        <v>4</v>
      </c>
      <c r="H81" s="6">
        <v>1</v>
      </c>
      <c r="I81" s="6">
        <v>1</v>
      </c>
      <c r="J81" s="6">
        <v>1</v>
      </c>
      <c r="K81" s="6">
        <v>1</v>
      </c>
      <c r="L81" s="6">
        <v>1</v>
      </c>
      <c r="M81" s="6">
        <v>5</v>
      </c>
      <c r="N81" s="6">
        <v>4</v>
      </c>
      <c r="O81" s="6">
        <v>6</v>
      </c>
      <c r="P81" s="6">
        <v>3</v>
      </c>
      <c r="Q81" s="6">
        <v>1</v>
      </c>
      <c r="R81" s="6">
        <v>2</v>
      </c>
      <c r="S81" s="6">
        <v>2</v>
      </c>
      <c r="T81" s="6">
        <v>1</v>
      </c>
      <c r="U81" s="6">
        <v>3</v>
      </c>
      <c r="V81" s="6">
        <v>1</v>
      </c>
      <c r="W81" s="6">
        <v>1</v>
      </c>
      <c r="X81" s="6">
        <v>3</v>
      </c>
      <c r="Y81" s="6">
        <v>1</v>
      </c>
      <c r="Z81" s="2">
        <f t="shared" si="1"/>
        <v>27</v>
      </c>
    </row>
    <row r="82" spans="1:26" x14ac:dyDescent="0.35">
      <c r="A82" s="6">
        <v>81</v>
      </c>
      <c r="B82" s="8">
        <v>4</v>
      </c>
      <c r="C82" s="8">
        <v>5</v>
      </c>
      <c r="D82" s="8">
        <v>6</v>
      </c>
      <c r="E82" s="8">
        <v>6</v>
      </c>
      <c r="F82" s="8">
        <v>6</v>
      </c>
      <c r="G82" s="8">
        <v>6</v>
      </c>
      <c r="H82" s="6">
        <v>3</v>
      </c>
      <c r="I82" s="6">
        <v>3</v>
      </c>
      <c r="J82" s="6">
        <v>3</v>
      </c>
      <c r="K82" s="6">
        <v>3</v>
      </c>
      <c r="L82" s="6">
        <v>2</v>
      </c>
      <c r="M82" s="6">
        <v>4</v>
      </c>
      <c r="N82" s="6">
        <v>5</v>
      </c>
      <c r="O82" s="6">
        <v>6</v>
      </c>
      <c r="P82" s="6">
        <v>4</v>
      </c>
      <c r="Q82" s="6">
        <v>3</v>
      </c>
      <c r="R82" s="6">
        <v>5</v>
      </c>
      <c r="S82" s="6">
        <v>5</v>
      </c>
      <c r="T82" s="6">
        <v>2</v>
      </c>
      <c r="U82" s="6">
        <v>3</v>
      </c>
      <c r="V82" s="6">
        <v>2</v>
      </c>
      <c r="W82" s="6">
        <v>1</v>
      </c>
      <c r="X82" s="6">
        <v>3</v>
      </c>
      <c r="Y82" s="6">
        <v>2</v>
      </c>
      <c r="Z82" s="2">
        <f t="shared" si="1"/>
        <v>33</v>
      </c>
    </row>
    <row r="83" spans="1:26" x14ac:dyDescent="0.35">
      <c r="A83" s="6">
        <v>82</v>
      </c>
      <c r="B83" s="8">
        <v>5</v>
      </c>
      <c r="C83" s="8">
        <v>5</v>
      </c>
      <c r="D83" s="8">
        <v>5</v>
      </c>
      <c r="E83" s="8">
        <v>6</v>
      </c>
      <c r="F83" s="8">
        <v>3</v>
      </c>
      <c r="G83" s="8">
        <v>4</v>
      </c>
      <c r="H83" s="6">
        <v>1</v>
      </c>
      <c r="I83" s="6">
        <v>1</v>
      </c>
      <c r="J83" s="6">
        <v>1</v>
      </c>
      <c r="K83" s="6">
        <v>1</v>
      </c>
      <c r="L83" s="6">
        <v>1</v>
      </c>
      <c r="M83" s="6">
        <v>5</v>
      </c>
      <c r="N83" s="6">
        <v>4</v>
      </c>
      <c r="O83" s="6">
        <v>7</v>
      </c>
      <c r="P83" s="6">
        <v>4</v>
      </c>
      <c r="Q83" s="6">
        <v>4</v>
      </c>
      <c r="R83" s="6">
        <v>3</v>
      </c>
      <c r="S83" s="6">
        <v>5</v>
      </c>
      <c r="T83" s="6">
        <v>5</v>
      </c>
      <c r="U83" s="6">
        <v>6</v>
      </c>
      <c r="V83" s="6">
        <v>2</v>
      </c>
      <c r="W83" s="6">
        <v>2</v>
      </c>
      <c r="X83" s="6">
        <v>3</v>
      </c>
      <c r="Y83" s="6">
        <v>5</v>
      </c>
      <c r="Z83" s="2">
        <f t="shared" si="1"/>
        <v>28</v>
      </c>
    </row>
    <row r="84" spans="1:26" x14ac:dyDescent="0.35">
      <c r="A84" s="6">
        <v>83</v>
      </c>
      <c r="B84" s="8">
        <v>5</v>
      </c>
      <c r="C84" s="8">
        <v>5</v>
      </c>
      <c r="D84" s="8">
        <v>5</v>
      </c>
      <c r="E84" s="8">
        <v>6</v>
      </c>
      <c r="F84" s="8">
        <v>5</v>
      </c>
      <c r="G84" s="8">
        <v>5</v>
      </c>
      <c r="H84" s="6">
        <v>6</v>
      </c>
      <c r="I84" s="6">
        <v>4</v>
      </c>
      <c r="J84" s="6">
        <v>1</v>
      </c>
      <c r="K84" s="6">
        <v>1</v>
      </c>
      <c r="L84" s="6">
        <v>1</v>
      </c>
      <c r="M84" s="6">
        <v>4</v>
      </c>
      <c r="N84" s="6">
        <v>4</v>
      </c>
      <c r="O84" s="6">
        <v>6</v>
      </c>
      <c r="P84" s="6">
        <v>4</v>
      </c>
      <c r="Q84" s="6">
        <v>4</v>
      </c>
      <c r="R84" s="6">
        <v>5</v>
      </c>
      <c r="S84" s="6">
        <v>3</v>
      </c>
      <c r="T84" s="6">
        <v>3</v>
      </c>
      <c r="U84" s="6">
        <v>3</v>
      </c>
      <c r="V84" s="6">
        <v>1</v>
      </c>
      <c r="W84" s="6">
        <v>1</v>
      </c>
      <c r="X84" s="6">
        <v>3</v>
      </c>
      <c r="Y84" s="6">
        <v>1</v>
      </c>
      <c r="Z84" s="2">
        <f t="shared" si="1"/>
        <v>31</v>
      </c>
    </row>
    <row r="85" spans="1:26" x14ac:dyDescent="0.35">
      <c r="A85" s="6">
        <v>84</v>
      </c>
      <c r="B85" s="8">
        <v>3</v>
      </c>
      <c r="C85" s="8">
        <v>3</v>
      </c>
      <c r="D85" s="8">
        <v>4</v>
      </c>
      <c r="E85" s="8">
        <v>2</v>
      </c>
      <c r="F85" s="8">
        <v>2</v>
      </c>
      <c r="G85" s="8">
        <v>4</v>
      </c>
      <c r="H85" s="6">
        <v>1</v>
      </c>
      <c r="I85" s="6">
        <v>1</v>
      </c>
      <c r="J85" s="6">
        <v>1</v>
      </c>
      <c r="K85" s="6">
        <v>1</v>
      </c>
      <c r="L85" s="6">
        <v>1</v>
      </c>
      <c r="M85" s="6">
        <v>6</v>
      </c>
      <c r="N85" s="6">
        <v>4</v>
      </c>
      <c r="O85" s="6">
        <v>4</v>
      </c>
      <c r="P85" s="6">
        <v>4</v>
      </c>
      <c r="Q85" s="6">
        <v>4</v>
      </c>
      <c r="R85" s="6">
        <v>3</v>
      </c>
      <c r="S85" s="6">
        <v>2</v>
      </c>
      <c r="T85" s="6">
        <v>6</v>
      </c>
      <c r="U85" s="6">
        <v>2</v>
      </c>
      <c r="V85" s="6">
        <v>2</v>
      </c>
      <c r="W85" s="6">
        <v>1</v>
      </c>
      <c r="X85" s="6">
        <v>2</v>
      </c>
      <c r="Y85" s="6">
        <v>1</v>
      </c>
      <c r="Z85" s="2">
        <f t="shared" si="1"/>
        <v>18</v>
      </c>
    </row>
    <row r="86" spans="1:26" x14ac:dyDescent="0.35">
      <c r="A86" s="6">
        <v>85</v>
      </c>
      <c r="B86" s="8">
        <v>5</v>
      </c>
      <c r="C86" s="8">
        <v>5</v>
      </c>
      <c r="D86" s="8">
        <v>5</v>
      </c>
      <c r="E86" s="8">
        <v>5</v>
      </c>
      <c r="F86" s="8">
        <v>5</v>
      </c>
      <c r="G86" s="8">
        <v>4</v>
      </c>
      <c r="H86" s="6">
        <v>2</v>
      </c>
      <c r="I86" s="6">
        <v>2</v>
      </c>
      <c r="J86" s="6">
        <v>2</v>
      </c>
      <c r="K86" s="6">
        <v>2</v>
      </c>
      <c r="L86" s="6">
        <v>2</v>
      </c>
      <c r="M86" s="6">
        <v>4</v>
      </c>
      <c r="N86" s="6">
        <v>3</v>
      </c>
      <c r="O86" s="6">
        <v>5</v>
      </c>
      <c r="P86" s="6">
        <v>3</v>
      </c>
      <c r="Q86" s="6">
        <v>3</v>
      </c>
      <c r="R86" s="6">
        <v>3</v>
      </c>
      <c r="S86" s="6">
        <v>1</v>
      </c>
      <c r="T86" s="6">
        <v>2</v>
      </c>
      <c r="U86" s="6">
        <v>3</v>
      </c>
      <c r="V86" s="6">
        <v>1</v>
      </c>
      <c r="W86" s="6">
        <v>1</v>
      </c>
      <c r="X86" s="6">
        <v>2</v>
      </c>
      <c r="Y86" s="6">
        <v>1</v>
      </c>
      <c r="Z86" s="2">
        <f t="shared" si="1"/>
        <v>29</v>
      </c>
    </row>
    <row r="87" spans="1:26" x14ac:dyDescent="0.35">
      <c r="A87" s="6">
        <v>86</v>
      </c>
      <c r="B87" s="8">
        <v>5</v>
      </c>
      <c r="C87" s="8">
        <v>5</v>
      </c>
      <c r="D87" s="8">
        <v>5</v>
      </c>
      <c r="E87" s="8">
        <v>5</v>
      </c>
      <c r="F87" s="8">
        <v>5</v>
      </c>
      <c r="G87" s="8">
        <v>5</v>
      </c>
      <c r="H87" s="6">
        <v>1</v>
      </c>
      <c r="I87" s="6">
        <v>1</v>
      </c>
      <c r="J87" s="6">
        <v>1</v>
      </c>
      <c r="K87" s="6">
        <v>1</v>
      </c>
      <c r="L87" s="6">
        <v>1</v>
      </c>
      <c r="M87" s="6">
        <v>4</v>
      </c>
      <c r="N87" s="6">
        <v>4</v>
      </c>
      <c r="O87" s="6">
        <v>6</v>
      </c>
      <c r="P87" s="6">
        <v>2</v>
      </c>
      <c r="Q87" s="6">
        <v>2</v>
      </c>
      <c r="R87" s="6">
        <v>5</v>
      </c>
      <c r="S87" s="6">
        <v>2</v>
      </c>
      <c r="T87" s="6">
        <v>5</v>
      </c>
      <c r="U87" s="6">
        <v>8</v>
      </c>
      <c r="V87" s="6">
        <v>2</v>
      </c>
      <c r="W87" s="6">
        <v>2</v>
      </c>
      <c r="X87" s="6">
        <v>1</v>
      </c>
      <c r="Y87" s="6">
        <v>2</v>
      </c>
      <c r="Z87" s="2">
        <f t="shared" si="1"/>
        <v>30</v>
      </c>
    </row>
    <row r="88" spans="1:26" x14ac:dyDescent="0.35">
      <c r="A88" s="6">
        <v>87</v>
      </c>
      <c r="B88" s="8">
        <v>5</v>
      </c>
      <c r="C88" s="8">
        <v>5</v>
      </c>
      <c r="D88" s="8">
        <v>5</v>
      </c>
      <c r="E88" s="8">
        <v>5</v>
      </c>
      <c r="F88" s="8">
        <v>5</v>
      </c>
      <c r="G88" s="8">
        <v>4</v>
      </c>
      <c r="H88" s="6">
        <v>1</v>
      </c>
      <c r="I88" s="6">
        <v>1</v>
      </c>
      <c r="J88" s="6">
        <v>1</v>
      </c>
      <c r="K88" s="6">
        <v>1</v>
      </c>
      <c r="L88" s="6">
        <v>1</v>
      </c>
      <c r="M88" s="6">
        <v>5</v>
      </c>
      <c r="N88" s="6">
        <v>5</v>
      </c>
      <c r="O88" s="6">
        <v>5</v>
      </c>
      <c r="P88" s="6">
        <v>3</v>
      </c>
      <c r="Q88" s="6">
        <v>2</v>
      </c>
      <c r="R88" s="6">
        <v>4</v>
      </c>
      <c r="S88" s="6">
        <v>3</v>
      </c>
      <c r="T88" s="6">
        <v>3</v>
      </c>
      <c r="U88" s="6">
        <v>5</v>
      </c>
      <c r="V88" s="6">
        <v>1</v>
      </c>
      <c r="W88" s="6">
        <v>1</v>
      </c>
      <c r="X88" s="6">
        <v>4</v>
      </c>
      <c r="Y88" s="6">
        <v>4</v>
      </c>
      <c r="Z88" s="2">
        <f t="shared" si="1"/>
        <v>29</v>
      </c>
    </row>
    <row r="89" spans="1:26" x14ac:dyDescent="0.35">
      <c r="A89" s="6">
        <v>88</v>
      </c>
      <c r="B89" s="8">
        <v>6</v>
      </c>
      <c r="C89" s="8">
        <v>6</v>
      </c>
      <c r="D89" s="8">
        <v>6</v>
      </c>
      <c r="E89" s="8">
        <v>6</v>
      </c>
      <c r="F89" s="8">
        <v>6</v>
      </c>
      <c r="G89" s="8">
        <v>4</v>
      </c>
      <c r="H89" s="6">
        <v>1</v>
      </c>
      <c r="I89" s="6">
        <v>6</v>
      </c>
      <c r="J89" s="6">
        <v>1</v>
      </c>
      <c r="K89" s="6">
        <v>1</v>
      </c>
      <c r="L89" s="6">
        <v>1</v>
      </c>
      <c r="M89" s="6">
        <v>6</v>
      </c>
      <c r="N89" s="6">
        <v>7</v>
      </c>
      <c r="O89" s="6">
        <v>7</v>
      </c>
      <c r="P89" s="6">
        <v>6</v>
      </c>
      <c r="Q89" s="6">
        <v>6</v>
      </c>
      <c r="R89" s="6">
        <v>6</v>
      </c>
      <c r="S89" s="6">
        <v>6</v>
      </c>
      <c r="T89" s="6">
        <v>6</v>
      </c>
      <c r="U89" s="6">
        <v>3</v>
      </c>
      <c r="V89" s="6">
        <v>1</v>
      </c>
      <c r="W89" s="6">
        <v>1</v>
      </c>
      <c r="X89" s="6">
        <v>3</v>
      </c>
      <c r="Y89" s="6">
        <v>1</v>
      </c>
      <c r="Z89" s="2">
        <f t="shared" si="1"/>
        <v>34</v>
      </c>
    </row>
    <row r="90" spans="1:26" x14ac:dyDescent="0.35">
      <c r="A90" s="6">
        <v>89</v>
      </c>
      <c r="B90" s="8">
        <v>6</v>
      </c>
      <c r="C90" s="8">
        <v>6</v>
      </c>
      <c r="D90" s="8">
        <v>6</v>
      </c>
      <c r="E90" s="8">
        <v>6</v>
      </c>
      <c r="F90" s="8">
        <v>6</v>
      </c>
      <c r="G90" s="8">
        <v>6</v>
      </c>
      <c r="H90" s="6">
        <v>4</v>
      </c>
      <c r="I90" s="6">
        <v>1</v>
      </c>
      <c r="J90" s="6">
        <v>1</v>
      </c>
      <c r="K90" s="6">
        <v>1</v>
      </c>
      <c r="L90" s="6">
        <v>1</v>
      </c>
      <c r="M90" s="6">
        <v>7</v>
      </c>
      <c r="N90" s="6">
        <v>6</v>
      </c>
      <c r="O90" s="6">
        <v>7</v>
      </c>
      <c r="P90" s="6">
        <v>7</v>
      </c>
      <c r="Q90" s="6">
        <v>7</v>
      </c>
      <c r="R90" s="6">
        <v>6</v>
      </c>
      <c r="S90" s="6">
        <v>5</v>
      </c>
      <c r="T90" s="6">
        <v>3</v>
      </c>
      <c r="U90" s="6">
        <v>3</v>
      </c>
      <c r="V90" s="6">
        <v>2</v>
      </c>
      <c r="W90" s="6">
        <v>1</v>
      </c>
      <c r="X90" s="6">
        <v>3</v>
      </c>
      <c r="Y90" s="6">
        <v>1</v>
      </c>
      <c r="Z90" s="2">
        <f t="shared" si="1"/>
        <v>36</v>
      </c>
    </row>
    <row r="91" spans="1:26" x14ac:dyDescent="0.35">
      <c r="A91" s="6">
        <v>90</v>
      </c>
      <c r="B91" s="8">
        <v>2</v>
      </c>
      <c r="C91" s="8">
        <v>6</v>
      </c>
      <c r="D91" s="8">
        <v>6</v>
      </c>
      <c r="E91" s="8">
        <v>6</v>
      </c>
      <c r="F91" s="8">
        <v>6</v>
      </c>
      <c r="G91" s="8">
        <v>4</v>
      </c>
      <c r="H91" s="6">
        <v>1</v>
      </c>
      <c r="I91" s="6">
        <v>1</v>
      </c>
      <c r="J91" s="6">
        <v>1</v>
      </c>
      <c r="K91" s="6">
        <v>1</v>
      </c>
      <c r="L91" s="6">
        <v>1</v>
      </c>
      <c r="M91" s="6">
        <v>5</v>
      </c>
      <c r="N91" s="6">
        <v>7</v>
      </c>
      <c r="O91" s="6">
        <v>7</v>
      </c>
      <c r="P91" s="6">
        <v>5</v>
      </c>
      <c r="Q91" s="6">
        <v>4</v>
      </c>
      <c r="R91" s="6">
        <v>2</v>
      </c>
      <c r="S91" s="6">
        <v>3</v>
      </c>
      <c r="T91" s="6">
        <v>1</v>
      </c>
      <c r="U91" s="6">
        <v>3</v>
      </c>
      <c r="V91" s="6">
        <v>2</v>
      </c>
      <c r="W91" s="6">
        <v>1</v>
      </c>
      <c r="X91" s="6">
        <v>3</v>
      </c>
      <c r="Y91" s="6">
        <v>1</v>
      </c>
      <c r="Z91" s="2">
        <f t="shared" si="1"/>
        <v>30</v>
      </c>
    </row>
    <row r="92" spans="1:26" x14ac:dyDescent="0.35">
      <c r="A92" s="6">
        <v>91</v>
      </c>
      <c r="B92" s="8">
        <v>5</v>
      </c>
      <c r="C92" s="8">
        <v>6</v>
      </c>
      <c r="D92" s="8">
        <v>6</v>
      </c>
      <c r="E92" s="8">
        <v>6</v>
      </c>
      <c r="F92" s="8">
        <v>4</v>
      </c>
      <c r="G92" s="8">
        <v>4</v>
      </c>
      <c r="H92" s="6">
        <v>3</v>
      </c>
      <c r="I92" s="6">
        <v>3</v>
      </c>
      <c r="J92" s="6">
        <v>3</v>
      </c>
      <c r="K92" s="6">
        <v>3</v>
      </c>
      <c r="L92" s="6">
        <v>3</v>
      </c>
      <c r="M92" s="6">
        <v>5</v>
      </c>
      <c r="N92" s="6">
        <v>5</v>
      </c>
      <c r="O92" s="6">
        <v>3</v>
      </c>
      <c r="P92" s="6">
        <v>5</v>
      </c>
      <c r="Q92" s="6">
        <v>5</v>
      </c>
      <c r="R92" s="6">
        <v>5</v>
      </c>
      <c r="S92" s="6">
        <v>4</v>
      </c>
      <c r="T92" s="6">
        <v>3</v>
      </c>
      <c r="U92" s="6">
        <v>3</v>
      </c>
      <c r="V92" s="6">
        <v>2</v>
      </c>
      <c r="W92" s="6">
        <v>1</v>
      </c>
      <c r="X92" s="6">
        <v>3</v>
      </c>
      <c r="Y92" s="6">
        <v>1</v>
      </c>
      <c r="Z92" s="2">
        <f t="shared" si="1"/>
        <v>31</v>
      </c>
    </row>
    <row r="93" spans="1:26" x14ac:dyDescent="0.35">
      <c r="A93" s="6">
        <v>92</v>
      </c>
      <c r="B93" s="8">
        <v>6</v>
      </c>
      <c r="C93" s="8">
        <v>6</v>
      </c>
      <c r="D93" s="8">
        <v>6</v>
      </c>
      <c r="E93" s="8">
        <v>7</v>
      </c>
      <c r="F93" s="8">
        <v>6</v>
      </c>
      <c r="G93" s="8">
        <v>6</v>
      </c>
      <c r="H93" s="6">
        <v>5</v>
      </c>
      <c r="I93" s="6">
        <v>5</v>
      </c>
      <c r="J93" s="6">
        <v>4</v>
      </c>
      <c r="K93" s="6">
        <v>4</v>
      </c>
      <c r="L93" s="6">
        <v>4</v>
      </c>
      <c r="M93" s="6">
        <v>6</v>
      </c>
      <c r="N93" s="6">
        <v>4</v>
      </c>
      <c r="O93" s="6">
        <v>5</v>
      </c>
      <c r="P93" s="6">
        <v>5</v>
      </c>
      <c r="Q93" s="6">
        <v>4</v>
      </c>
      <c r="R93" s="6">
        <v>5</v>
      </c>
      <c r="S93" s="6">
        <v>4</v>
      </c>
      <c r="T93" s="6">
        <v>4</v>
      </c>
      <c r="U93" s="6">
        <v>3</v>
      </c>
      <c r="V93" s="6">
        <v>2</v>
      </c>
      <c r="W93" s="6">
        <v>1</v>
      </c>
      <c r="X93" s="6">
        <v>3</v>
      </c>
      <c r="Y93" s="6">
        <v>1</v>
      </c>
      <c r="Z93" s="2">
        <f t="shared" si="1"/>
        <v>37</v>
      </c>
    </row>
    <row r="94" spans="1:26" x14ac:dyDescent="0.35">
      <c r="A94" s="6">
        <v>93</v>
      </c>
      <c r="B94" s="8">
        <v>5</v>
      </c>
      <c r="C94" s="8">
        <v>6</v>
      </c>
      <c r="D94" s="8">
        <v>4</v>
      </c>
      <c r="E94" s="8">
        <v>3</v>
      </c>
      <c r="F94" s="8">
        <v>2</v>
      </c>
      <c r="G94" s="8">
        <v>5</v>
      </c>
      <c r="H94" s="6">
        <v>1</v>
      </c>
      <c r="I94" s="6">
        <v>1</v>
      </c>
      <c r="J94" s="6">
        <v>1</v>
      </c>
      <c r="K94" s="6">
        <v>1</v>
      </c>
      <c r="L94" s="6">
        <v>1</v>
      </c>
      <c r="M94" s="6">
        <v>6</v>
      </c>
      <c r="N94" s="6">
        <v>5</v>
      </c>
      <c r="O94" s="6">
        <v>5</v>
      </c>
      <c r="P94" s="6">
        <v>2</v>
      </c>
      <c r="Q94" s="6">
        <v>2</v>
      </c>
      <c r="R94" s="6">
        <v>6</v>
      </c>
      <c r="S94" s="6">
        <v>3</v>
      </c>
      <c r="T94" s="6">
        <v>1</v>
      </c>
      <c r="U94" s="6">
        <v>1</v>
      </c>
      <c r="V94" s="6">
        <v>1</v>
      </c>
      <c r="W94" s="6">
        <v>1</v>
      </c>
      <c r="X94" s="6">
        <v>1</v>
      </c>
      <c r="Y94" s="6">
        <v>1</v>
      </c>
      <c r="Z94" s="2">
        <f t="shared" si="1"/>
        <v>25</v>
      </c>
    </row>
    <row r="95" spans="1:26" x14ac:dyDescent="0.35">
      <c r="A95" s="6">
        <v>94</v>
      </c>
      <c r="B95" s="8">
        <v>6</v>
      </c>
      <c r="C95" s="8">
        <v>6</v>
      </c>
      <c r="D95" s="8">
        <v>6</v>
      </c>
      <c r="E95" s="8">
        <v>5</v>
      </c>
      <c r="F95" s="8">
        <v>6</v>
      </c>
      <c r="G95" s="8">
        <v>6</v>
      </c>
      <c r="H95" s="6">
        <v>1</v>
      </c>
      <c r="I95" s="6">
        <v>1</v>
      </c>
      <c r="J95" s="6">
        <v>1</v>
      </c>
      <c r="K95" s="6">
        <v>1</v>
      </c>
      <c r="L95" s="6">
        <v>2</v>
      </c>
      <c r="M95" s="6">
        <v>5</v>
      </c>
      <c r="N95" s="6">
        <v>5</v>
      </c>
      <c r="O95" s="6">
        <v>5</v>
      </c>
      <c r="P95" s="6">
        <v>5</v>
      </c>
      <c r="Q95" s="6">
        <v>5</v>
      </c>
      <c r="R95" s="6">
        <v>6</v>
      </c>
      <c r="S95" s="6">
        <v>5</v>
      </c>
      <c r="T95" s="6">
        <v>5</v>
      </c>
      <c r="U95" s="6">
        <v>4</v>
      </c>
      <c r="V95" s="6">
        <v>2</v>
      </c>
      <c r="W95" s="6">
        <v>1</v>
      </c>
      <c r="X95" s="6">
        <v>2</v>
      </c>
      <c r="Y95" s="6">
        <v>3</v>
      </c>
      <c r="Z95" s="2">
        <f t="shared" si="1"/>
        <v>35</v>
      </c>
    </row>
    <row r="96" spans="1:26" x14ac:dyDescent="0.35">
      <c r="A96" s="6">
        <v>95</v>
      </c>
      <c r="B96" s="8">
        <v>6</v>
      </c>
      <c r="C96" s="8">
        <v>5</v>
      </c>
      <c r="D96" s="8">
        <v>4</v>
      </c>
      <c r="E96" s="8">
        <v>5</v>
      </c>
      <c r="F96" s="8">
        <v>5</v>
      </c>
      <c r="G96" s="8">
        <v>4</v>
      </c>
      <c r="H96" s="6">
        <v>4</v>
      </c>
      <c r="I96" s="6">
        <v>3</v>
      </c>
      <c r="J96" s="6">
        <v>1</v>
      </c>
      <c r="K96" s="6">
        <v>3</v>
      </c>
      <c r="L96" s="6">
        <v>1</v>
      </c>
      <c r="M96" s="6">
        <v>6</v>
      </c>
      <c r="N96" s="6">
        <v>5</v>
      </c>
      <c r="O96" s="6">
        <v>7</v>
      </c>
      <c r="P96" s="6">
        <v>4</v>
      </c>
      <c r="Q96" s="6">
        <v>5</v>
      </c>
      <c r="R96" s="6">
        <v>5</v>
      </c>
      <c r="S96" s="6">
        <v>5</v>
      </c>
      <c r="T96" s="6">
        <v>5</v>
      </c>
      <c r="U96" s="6">
        <v>3</v>
      </c>
      <c r="V96" s="6">
        <v>2</v>
      </c>
      <c r="W96" s="6">
        <v>1</v>
      </c>
      <c r="X96" s="6">
        <v>3</v>
      </c>
      <c r="Y96" s="6">
        <v>1</v>
      </c>
      <c r="Z96" s="2">
        <f t="shared" si="1"/>
        <v>29</v>
      </c>
    </row>
    <row r="97" spans="1:26" x14ac:dyDescent="0.35">
      <c r="A97" s="6">
        <v>96</v>
      </c>
      <c r="B97" s="8">
        <v>6</v>
      </c>
      <c r="C97" s="8">
        <v>6</v>
      </c>
      <c r="D97" s="8">
        <v>6</v>
      </c>
      <c r="E97" s="8">
        <v>5</v>
      </c>
      <c r="F97" s="8">
        <v>6</v>
      </c>
      <c r="G97" s="8">
        <v>6</v>
      </c>
      <c r="H97" s="6">
        <v>4</v>
      </c>
      <c r="I97" s="6">
        <v>2</v>
      </c>
      <c r="J97" s="6">
        <v>5</v>
      </c>
      <c r="K97" s="6">
        <v>4</v>
      </c>
      <c r="L97" s="6">
        <v>5</v>
      </c>
      <c r="M97" s="6">
        <v>7</v>
      </c>
      <c r="N97" s="6">
        <v>6</v>
      </c>
      <c r="O97" s="6">
        <v>6</v>
      </c>
      <c r="P97" s="6">
        <v>5</v>
      </c>
      <c r="Q97" s="6">
        <v>5</v>
      </c>
      <c r="R97" s="6">
        <v>5</v>
      </c>
      <c r="S97" s="6">
        <v>6</v>
      </c>
      <c r="T97" s="6">
        <v>6</v>
      </c>
      <c r="U97" s="6">
        <v>3</v>
      </c>
      <c r="V97" s="6">
        <v>2</v>
      </c>
      <c r="W97" s="6">
        <v>1</v>
      </c>
      <c r="X97" s="6">
        <v>3</v>
      </c>
      <c r="Y97" s="6">
        <v>1</v>
      </c>
      <c r="Z97" s="2">
        <f t="shared" si="1"/>
        <v>35</v>
      </c>
    </row>
    <row r="98" spans="1:26" x14ac:dyDescent="0.35">
      <c r="A98" s="6">
        <v>97</v>
      </c>
      <c r="B98" s="8">
        <v>2</v>
      </c>
      <c r="C98" s="8">
        <v>3</v>
      </c>
      <c r="D98" s="8">
        <v>3</v>
      </c>
      <c r="E98" s="8">
        <v>3</v>
      </c>
      <c r="F98" s="8">
        <v>4</v>
      </c>
      <c r="G98" s="8">
        <v>3</v>
      </c>
      <c r="H98" s="6">
        <v>3</v>
      </c>
      <c r="I98" s="6">
        <v>3</v>
      </c>
      <c r="J98" s="6">
        <v>2</v>
      </c>
      <c r="K98" s="6">
        <v>2</v>
      </c>
      <c r="L98" s="6">
        <v>1</v>
      </c>
      <c r="M98" s="6">
        <v>1</v>
      </c>
      <c r="N98" s="6">
        <v>6</v>
      </c>
      <c r="O98" s="6">
        <v>6</v>
      </c>
      <c r="P98" s="6">
        <v>5</v>
      </c>
      <c r="Q98" s="6">
        <v>4</v>
      </c>
      <c r="R98" s="6">
        <v>5</v>
      </c>
      <c r="S98" s="6">
        <v>5</v>
      </c>
      <c r="T98" s="6">
        <v>4</v>
      </c>
      <c r="U98" s="6">
        <v>3</v>
      </c>
      <c r="V98" s="6">
        <v>2</v>
      </c>
      <c r="W98" s="6">
        <v>1</v>
      </c>
      <c r="X98" s="6">
        <v>3</v>
      </c>
      <c r="Y98" s="6">
        <v>1</v>
      </c>
      <c r="Z98" s="2">
        <f t="shared" si="1"/>
        <v>18</v>
      </c>
    </row>
    <row r="99" spans="1:26" x14ac:dyDescent="0.35">
      <c r="A99" s="6">
        <v>98</v>
      </c>
      <c r="B99" s="8">
        <v>4</v>
      </c>
      <c r="C99" s="8">
        <v>4</v>
      </c>
      <c r="D99" s="8">
        <v>4</v>
      </c>
      <c r="E99" s="8">
        <v>5</v>
      </c>
      <c r="F99" s="8">
        <v>5</v>
      </c>
      <c r="G99" s="8">
        <v>4</v>
      </c>
      <c r="H99" s="6">
        <v>1</v>
      </c>
      <c r="I99" s="6">
        <v>1</v>
      </c>
      <c r="J99" s="6">
        <v>2</v>
      </c>
      <c r="K99" s="6">
        <v>1</v>
      </c>
      <c r="L99" s="6">
        <v>1</v>
      </c>
      <c r="M99" s="6">
        <v>6</v>
      </c>
      <c r="N99" s="6">
        <v>6</v>
      </c>
      <c r="O99" s="6">
        <v>6</v>
      </c>
      <c r="P99" s="6">
        <v>5</v>
      </c>
      <c r="Q99" s="6">
        <v>5</v>
      </c>
      <c r="R99" s="6">
        <v>5</v>
      </c>
      <c r="S99" s="6">
        <v>5</v>
      </c>
      <c r="T99" s="6">
        <v>2</v>
      </c>
      <c r="U99" s="6">
        <v>3</v>
      </c>
      <c r="V99" s="6">
        <v>2</v>
      </c>
      <c r="W99" s="6">
        <v>1</v>
      </c>
      <c r="X99" s="6">
        <v>3</v>
      </c>
      <c r="Y99" s="6">
        <v>1</v>
      </c>
      <c r="Z99" s="2">
        <f t="shared" si="1"/>
        <v>26</v>
      </c>
    </row>
    <row r="100" spans="1:26" x14ac:dyDescent="0.35">
      <c r="A100" s="6">
        <v>99</v>
      </c>
      <c r="B100" s="8">
        <v>7</v>
      </c>
      <c r="C100" s="8">
        <v>7</v>
      </c>
      <c r="D100" s="8">
        <v>6</v>
      </c>
      <c r="E100" s="8">
        <v>6</v>
      </c>
      <c r="F100" s="8">
        <v>6</v>
      </c>
      <c r="G100" s="8">
        <v>4</v>
      </c>
      <c r="H100" s="6">
        <v>1</v>
      </c>
      <c r="I100" s="6">
        <v>1</v>
      </c>
      <c r="J100" s="6">
        <v>3</v>
      </c>
      <c r="K100" s="6">
        <v>3</v>
      </c>
      <c r="L100" s="6">
        <v>3</v>
      </c>
      <c r="M100" s="6">
        <v>4</v>
      </c>
      <c r="N100" s="6">
        <v>4</v>
      </c>
      <c r="O100" s="6">
        <v>6</v>
      </c>
      <c r="P100" s="6">
        <v>5</v>
      </c>
      <c r="Q100" s="6">
        <v>4</v>
      </c>
      <c r="R100" s="6">
        <v>5</v>
      </c>
      <c r="S100" s="6">
        <v>4</v>
      </c>
      <c r="T100" s="6">
        <v>5</v>
      </c>
      <c r="U100" s="6">
        <v>3</v>
      </c>
      <c r="V100" s="6">
        <v>1</v>
      </c>
      <c r="W100" s="6">
        <v>1</v>
      </c>
      <c r="X100" s="6">
        <v>3</v>
      </c>
      <c r="Y100" s="6">
        <v>1</v>
      </c>
      <c r="Z100" s="2">
        <f t="shared" si="1"/>
        <v>36</v>
      </c>
    </row>
    <row r="101" spans="1:26" x14ac:dyDescent="0.35">
      <c r="A101" s="6">
        <v>100</v>
      </c>
      <c r="B101" s="8">
        <v>5</v>
      </c>
      <c r="C101" s="8">
        <v>5</v>
      </c>
      <c r="D101" s="8">
        <v>5</v>
      </c>
      <c r="E101" s="8">
        <v>5</v>
      </c>
      <c r="F101" s="8">
        <v>5</v>
      </c>
      <c r="G101" s="8">
        <v>4</v>
      </c>
      <c r="H101" s="6">
        <v>4</v>
      </c>
      <c r="I101" s="6">
        <v>3</v>
      </c>
      <c r="J101" s="6">
        <v>4</v>
      </c>
      <c r="K101" s="6">
        <v>2</v>
      </c>
      <c r="L101" s="6">
        <v>2</v>
      </c>
      <c r="M101" s="6">
        <v>4</v>
      </c>
      <c r="N101" s="6">
        <v>3</v>
      </c>
      <c r="O101" s="6">
        <v>4</v>
      </c>
      <c r="P101" s="6">
        <v>4</v>
      </c>
      <c r="Q101" s="6">
        <v>4</v>
      </c>
      <c r="R101" s="6">
        <v>4</v>
      </c>
      <c r="S101" s="6">
        <v>4</v>
      </c>
      <c r="T101" s="6">
        <v>4</v>
      </c>
      <c r="U101" s="6">
        <v>3</v>
      </c>
      <c r="V101" s="6">
        <v>1</v>
      </c>
      <c r="W101" s="6">
        <v>1</v>
      </c>
      <c r="X101" s="6">
        <v>3</v>
      </c>
      <c r="Y101" s="6">
        <v>1</v>
      </c>
      <c r="Z101" s="2">
        <f t="shared" si="1"/>
        <v>29</v>
      </c>
    </row>
    <row r="102" spans="1:26" x14ac:dyDescent="0.35">
      <c r="A102" s="6">
        <v>101</v>
      </c>
      <c r="B102" s="8">
        <v>6</v>
      </c>
      <c r="C102" s="8">
        <v>6</v>
      </c>
      <c r="D102" s="8">
        <v>7</v>
      </c>
      <c r="E102" s="8">
        <v>7</v>
      </c>
      <c r="F102" s="8">
        <v>4</v>
      </c>
      <c r="G102" s="8">
        <v>5</v>
      </c>
      <c r="H102" s="6">
        <v>2</v>
      </c>
      <c r="I102" s="6">
        <v>1</v>
      </c>
      <c r="J102" s="6">
        <v>1</v>
      </c>
      <c r="K102" s="6">
        <v>1</v>
      </c>
      <c r="L102" s="6">
        <v>1</v>
      </c>
      <c r="M102" s="6">
        <v>5</v>
      </c>
      <c r="N102" s="6">
        <v>6</v>
      </c>
      <c r="O102" s="6">
        <v>6</v>
      </c>
      <c r="P102" s="6">
        <v>5</v>
      </c>
      <c r="Q102" s="6">
        <v>7</v>
      </c>
      <c r="R102" s="6">
        <v>6</v>
      </c>
      <c r="S102" s="6">
        <v>5</v>
      </c>
      <c r="T102" s="6">
        <v>4</v>
      </c>
      <c r="U102" s="6">
        <v>3</v>
      </c>
      <c r="V102" s="6">
        <v>2</v>
      </c>
      <c r="W102" s="6">
        <v>1</v>
      </c>
      <c r="X102" s="6">
        <v>3</v>
      </c>
      <c r="Y102" s="6">
        <v>1</v>
      </c>
      <c r="Z102" s="2">
        <f t="shared" si="1"/>
        <v>35</v>
      </c>
    </row>
    <row r="103" spans="1:26" x14ac:dyDescent="0.35">
      <c r="A103" s="6">
        <v>102</v>
      </c>
      <c r="B103" s="8">
        <v>6</v>
      </c>
      <c r="C103" s="8">
        <v>5</v>
      </c>
      <c r="D103" s="8">
        <v>5</v>
      </c>
      <c r="E103" s="8">
        <v>6</v>
      </c>
      <c r="F103" s="8">
        <v>6</v>
      </c>
      <c r="G103" s="8">
        <v>3</v>
      </c>
      <c r="H103" s="6">
        <v>1</v>
      </c>
      <c r="I103" s="6">
        <v>1</v>
      </c>
      <c r="J103" s="6">
        <v>1</v>
      </c>
      <c r="K103" s="6">
        <v>1</v>
      </c>
      <c r="L103" s="6">
        <v>1</v>
      </c>
      <c r="M103" s="6">
        <v>6</v>
      </c>
      <c r="N103" s="6">
        <v>4</v>
      </c>
      <c r="O103" s="6">
        <v>5</v>
      </c>
      <c r="P103" s="6">
        <v>5</v>
      </c>
      <c r="Q103" s="6">
        <v>5</v>
      </c>
      <c r="R103" s="6">
        <v>4</v>
      </c>
      <c r="S103" s="6">
        <v>4</v>
      </c>
      <c r="T103" s="6">
        <v>2</v>
      </c>
      <c r="U103" s="6">
        <v>3</v>
      </c>
      <c r="V103" s="6">
        <v>2</v>
      </c>
      <c r="W103" s="6">
        <v>1</v>
      </c>
      <c r="X103" s="6">
        <v>3</v>
      </c>
      <c r="Y103" s="6">
        <v>1</v>
      </c>
      <c r="Z103" s="2">
        <f t="shared" si="1"/>
        <v>31</v>
      </c>
    </row>
    <row r="104" spans="1:26" x14ac:dyDescent="0.35">
      <c r="A104" s="6">
        <v>103</v>
      </c>
      <c r="B104" s="8">
        <v>4</v>
      </c>
      <c r="C104" s="8">
        <v>5</v>
      </c>
      <c r="D104" s="8">
        <v>5</v>
      </c>
      <c r="E104" s="8">
        <v>6</v>
      </c>
      <c r="F104" s="8">
        <v>5</v>
      </c>
      <c r="G104" s="8">
        <v>5</v>
      </c>
      <c r="H104" s="6">
        <v>1</v>
      </c>
      <c r="I104" s="6">
        <v>1</v>
      </c>
      <c r="J104" s="6">
        <v>1</v>
      </c>
      <c r="K104" s="6">
        <v>1</v>
      </c>
      <c r="L104" s="6">
        <v>1</v>
      </c>
      <c r="M104" s="6">
        <v>6</v>
      </c>
      <c r="N104" s="6">
        <v>6</v>
      </c>
      <c r="O104" s="6">
        <v>5</v>
      </c>
      <c r="P104" s="6">
        <v>4</v>
      </c>
      <c r="Q104" s="6">
        <v>4</v>
      </c>
      <c r="R104" s="6">
        <v>5</v>
      </c>
      <c r="S104" s="6">
        <v>3</v>
      </c>
      <c r="T104" s="6">
        <v>3</v>
      </c>
      <c r="U104" s="6">
        <v>3</v>
      </c>
      <c r="V104" s="6">
        <v>2</v>
      </c>
      <c r="W104" s="6">
        <v>1</v>
      </c>
      <c r="X104" s="6">
        <v>3</v>
      </c>
      <c r="Y104" s="6">
        <v>3</v>
      </c>
      <c r="Z104" s="2">
        <f t="shared" si="1"/>
        <v>30</v>
      </c>
    </row>
    <row r="105" spans="1:26" x14ac:dyDescent="0.35">
      <c r="B105" s="1">
        <f>AVERAGE(B2:B104)</f>
        <v>4.6796116504854366</v>
      </c>
      <c r="C105" s="1">
        <f t="shared" ref="C105:L105" si="2">AVERAGE(C2:C104)</f>
        <v>4.8932038834951452</v>
      </c>
      <c r="D105" s="1">
        <f t="shared" si="2"/>
        <v>5.0485436893203888</v>
      </c>
      <c r="E105" s="1">
        <f t="shared" si="2"/>
        <v>5.2718446601941746</v>
      </c>
      <c r="F105" s="1">
        <f t="shared" si="2"/>
        <v>5.1262135922330101</v>
      </c>
      <c r="G105" s="1">
        <f t="shared" si="2"/>
        <v>4.5728155339805827</v>
      </c>
      <c r="H105" s="1">
        <f t="shared" si="2"/>
        <v>2.0776699029126213</v>
      </c>
      <c r="I105" s="1">
        <f t="shared" si="2"/>
        <v>2.058252427184466</v>
      </c>
      <c r="J105" s="1">
        <f t="shared" si="2"/>
        <v>2.0970873786407767</v>
      </c>
      <c r="K105" s="1">
        <f t="shared" si="2"/>
        <v>1.9514563106796117</v>
      </c>
      <c r="L105" s="1">
        <f t="shared" si="2"/>
        <v>2.087378640776699</v>
      </c>
      <c r="M105" s="1">
        <f t="shared" ref="M105" si="3">AVERAGE(M2:M104)</f>
        <v>5.2718446601941746</v>
      </c>
      <c r="N105" s="1">
        <f t="shared" ref="N105" si="4">AVERAGE(N2:N104)</f>
        <v>5.1262135922330101</v>
      </c>
      <c r="O105" s="1">
        <f t="shared" ref="O105" si="5">AVERAGE(O2:O104)</f>
        <v>5.5825242718446599</v>
      </c>
      <c r="P105" s="1">
        <f t="shared" ref="P105" si="6">AVERAGE(P2:P104)</f>
        <v>4.5436893203883493</v>
      </c>
      <c r="Q105" s="1">
        <f t="shared" ref="Q105" si="7">AVERAGE(Q2:Q104)</f>
        <v>4.4660194174757279</v>
      </c>
      <c r="R105" s="1">
        <f t="shared" ref="R105" si="8">AVERAGE(R2:R104)</f>
        <v>4.7961165048543686</v>
      </c>
      <c r="S105" s="1">
        <f t="shared" ref="S105" si="9">AVERAGE(S2:S104)</f>
        <v>4.0291262135922334</v>
      </c>
      <c r="T105" s="1">
        <f t="shared" ref="T105" si="10">AVERAGE(T2:T104)</f>
        <v>3.737864077669903</v>
      </c>
    </row>
    <row r="106" spans="1:26" x14ac:dyDescent="0.35">
      <c r="B106">
        <f>_xlfn.VAR.P(B2:B104)</f>
        <v>1.4798755773399943</v>
      </c>
      <c r="C106">
        <f t="shared" ref="C106:T106" si="11">_xlfn.VAR.P(C2:C104)</f>
        <v>1.1439343953247243</v>
      </c>
      <c r="D106">
        <f t="shared" si="11"/>
        <v>0.97822603449901024</v>
      </c>
      <c r="E106">
        <f t="shared" si="11"/>
        <v>1.207653878782166</v>
      </c>
      <c r="F106">
        <f t="shared" si="11"/>
        <v>0.86756527476670753</v>
      </c>
      <c r="G106">
        <f t="shared" si="11"/>
        <v>1.2738241116033557</v>
      </c>
      <c r="H106">
        <f t="shared" si="11"/>
        <v>1.8580450560844566</v>
      </c>
      <c r="I106">
        <f t="shared" si="11"/>
        <v>1.8024318974455651</v>
      </c>
      <c r="J106">
        <f t="shared" si="11"/>
        <v>1.9323216137241965</v>
      </c>
      <c r="K106">
        <f t="shared" si="11"/>
        <v>1.308323121877651</v>
      </c>
      <c r="L106">
        <f t="shared" si="11"/>
        <v>1.8855688566311621</v>
      </c>
      <c r="M106">
        <f t="shared" si="11"/>
        <v>1.1299839758695447</v>
      </c>
      <c r="N106">
        <f t="shared" si="11"/>
        <v>1.236497313601659</v>
      </c>
      <c r="O106">
        <f t="shared" si="11"/>
        <v>1.1946460552361202</v>
      </c>
      <c r="P106">
        <f t="shared" si="11"/>
        <v>1.1801300782354605</v>
      </c>
      <c r="Q106">
        <f t="shared" si="11"/>
        <v>1.4721462908850975</v>
      </c>
      <c r="R106">
        <f t="shared" si="11"/>
        <v>1.2108587048732209</v>
      </c>
      <c r="S106">
        <f t="shared" si="11"/>
        <v>1.5428409840701292</v>
      </c>
      <c r="T106">
        <f t="shared" si="11"/>
        <v>2.1157507776416251</v>
      </c>
    </row>
    <row r="108" spans="1:26" x14ac:dyDescent="0.35">
      <c r="D108" t="s">
        <v>25</v>
      </c>
    </row>
    <row r="109" spans="1:26" ht="15" thickBot="1" x14ac:dyDescent="0.4">
      <c r="Q109" t="s">
        <v>152</v>
      </c>
      <c r="S109">
        <v>6</v>
      </c>
    </row>
    <row r="110" spans="1:26" x14ac:dyDescent="0.35">
      <c r="D110" s="4" t="s">
        <v>26</v>
      </c>
      <c r="E110" s="4" t="s">
        <v>27</v>
      </c>
      <c r="F110" s="4" t="s">
        <v>28</v>
      </c>
      <c r="G110" s="4" t="s">
        <v>29</v>
      </c>
      <c r="H110" s="4" t="s">
        <v>30</v>
      </c>
      <c r="Q110" t="s">
        <v>153</v>
      </c>
      <c r="S110" s="1">
        <f>SUM(B106:G106)</f>
        <v>6.9510792723159582</v>
      </c>
    </row>
    <row r="111" spans="1:26" x14ac:dyDescent="0.35">
      <c r="D111" t="s">
        <v>31</v>
      </c>
      <c r="E111">
        <v>6</v>
      </c>
      <c r="F111">
        <v>21</v>
      </c>
      <c r="G111">
        <v>3.5</v>
      </c>
      <c r="H111">
        <v>0.7</v>
      </c>
      <c r="Q111" t="s">
        <v>154</v>
      </c>
      <c r="S111">
        <f>_xlfn.VAR.P(Z2:Z104)</f>
        <v>23.561881421434631</v>
      </c>
    </row>
    <row r="112" spans="1:26" x14ac:dyDescent="0.35">
      <c r="D112" t="s">
        <v>32</v>
      </c>
      <c r="E112">
        <v>6</v>
      </c>
      <c r="F112">
        <v>31</v>
      </c>
      <c r="G112">
        <v>5.166666666666667</v>
      </c>
      <c r="H112">
        <v>0.56666666666666854</v>
      </c>
      <c r="S112">
        <f>S109/(S109-1)*(1-(S110/S111))</f>
        <v>0.84598348588619354</v>
      </c>
    </row>
    <row r="113" spans="4:8" x14ac:dyDescent="0.35">
      <c r="D113" t="s">
        <v>33</v>
      </c>
      <c r="E113">
        <v>6</v>
      </c>
      <c r="F113">
        <v>27</v>
      </c>
      <c r="G113">
        <v>4.5</v>
      </c>
      <c r="H113">
        <v>1.5</v>
      </c>
    </row>
    <row r="114" spans="4:8" x14ac:dyDescent="0.35">
      <c r="D114" t="s">
        <v>34</v>
      </c>
      <c r="E114">
        <v>6</v>
      </c>
      <c r="F114">
        <v>38</v>
      </c>
      <c r="G114">
        <v>6.333333333333333</v>
      </c>
      <c r="H114">
        <v>0.26666666666666672</v>
      </c>
    </row>
    <row r="115" spans="4:8" x14ac:dyDescent="0.35">
      <c r="D115" t="s">
        <v>35</v>
      </c>
      <c r="E115">
        <v>6</v>
      </c>
      <c r="F115">
        <v>31</v>
      </c>
      <c r="G115">
        <v>5.166666666666667</v>
      </c>
      <c r="H115">
        <v>0.56666666666666854</v>
      </c>
    </row>
    <row r="116" spans="4:8" x14ac:dyDescent="0.35">
      <c r="D116" t="s">
        <v>36</v>
      </c>
      <c r="E116">
        <v>6</v>
      </c>
      <c r="F116">
        <v>28</v>
      </c>
      <c r="G116">
        <v>4.666666666666667</v>
      </c>
      <c r="H116">
        <v>0.26666666666666855</v>
      </c>
    </row>
    <row r="117" spans="4:8" x14ac:dyDescent="0.35">
      <c r="D117" t="s">
        <v>37</v>
      </c>
      <c r="E117">
        <v>6</v>
      </c>
      <c r="F117">
        <v>25</v>
      </c>
      <c r="G117">
        <v>4.166666666666667</v>
      </c>
      <c r="H117">
        <v>0.56666666666666576</v>
      </c>
    </row>
    <row r="118" spans="4:8" x14ac:dyDescent="0.35">
      <c r="D118" t="s">
        <v>38</v>
      </c>
      <c r="E118">
        <v>6</v>
      </c>
      <c r="F118">
        <v>31</v>
      </c>
      <c r="G118">
        <v>5.166666666666667</v>
      </c>
      <c r="H118">
        <v>0.56666666666666854</v>
      </c>
    </row>
    <row r="119" spans="4:8" x14ac:dyDescent="0.35">
      <c r="D119" t="s">
        <v>39</v>
      </c>
      <c r="E119">
        <v>6</v>
      </c>
      <c r="F119">
        <v>27</v>
      </c>
      <c r="G119">
        <v>4.5</v>
      </c>
      <c r="H119">
        <v>0.3</v>
      </c>
    </row>
    <row r="120" spans="4:8" x14ac:dyDescent="0.35">
      <c r="D120" t="s">
        <v>40</v>
      </c>
      <c r="E120">
        <v>6</v>
      </c>
      <c r="F120">
        <v>26</v>
      </c>
      <c r="G120">
        <v>4.333333333333333</v>
      </c>
      <c r="H120">
        <v>0.66666666666666574</v>
      </c>
    </row>
    <row r="121" spans="4:8" x14ac:dyDescent="0.35">
      <c r="D121" t="s">
        <v>41</v>
      </c>
      <c r="E121">
        <v>6</v>
      </c>
      <c r="F121">
        <v>33</v>
      </c>
      <c r="G121">
        <v>5.5</v>
      </c>
      <c r="H121">
        <v>0.3</v>
      </c>
    </row>
    <row r="122" spans="4:8" x14ac:dyDescent="0.35">
      <c r="D122" t="s">
        <v>42</v>
      </c>
      <c r="E122">
        <v>6</v>
      </c>
      <c r="F122">
        <v>25</v>
      </c>
      <c r="G122">
        <v>4.166666666666667</v>
      </c>
      <c r="H122">
        <v>0.96666666666666567</v>
      </c>
    </row>
    <row r="123" spans="4:8" x14ac:dyDescent="0.35">
      <c r="D123" t="s">
        <v>43</v>
      </c>
      <c r="E123">
        <v>6</v>
      </c>
      <c r="F123">
        <v>40</v>
      </c>
      <c r="G123">
        <v>6.666666666666667</v>
      </c>
      <c r="H123">
        <v>0.66666666666666285</v>
      </c>
    </row>
    <row r="124" spans="4:8" x14ac:dyDescent="0.35">
      <c r="D124" t="s">
        <v>44</v>
      </c>
      <c r="E124">
        <v>6</v>
      </c>
      <c r="F124">
        <v>32</v>
      </c>
      <c r="G124">
        <v>5.333333333333333</v>
      </c>
      <c r="H124">
        <v>0.26666666666666672</v>
      </c>
    </row>
    <row r="125" spans="4:8" x14ac:dyDescent="0.35">
      <c r="D125" t="s">
        <v>45</v>
      </c>
      <c r="E125">
        <v>6</v>
      </c>
      <c r="F125">
        <v>31</v>
      </c>
      <c r="G125">
        <v>5.166666666666667</v>
      </c>
      <c r="H125">
        <v>0.56666666666666854</v>
      </c>
    </row>
    <row r="126" spans="4:8" x14ac:dyDescent="0.35">
      <c r="D126" t="s">
        <v>46</v>
      </c>
      <c r="E126">
        <v>6</v>
      </c>
      <c r="F126">
        <v>36</v>
      </c>
      <c r="G126">
        <v>6</v>
      </c>
      <c r="H126">
        <v>0</v>
      </c>
    </row>
    <row r="127" spans="4:8" x14ac:dyDescent="0.35">
      <c r="D127" t="s">
        <v>47</v>
      </c>
      <c r="E127">
        <v>6</v>
      </c>
      <c r="F127">
        <v>29</v>
      </c>
      <c r="G127">
        <v>4.833333333333333</v>
      </c>
      <c r="H127">
        <v>0.56666666666666854</v>
      </c>
    </row>
    <row r="128" spans="4:8" x14ac:dyDescent="0.35">
      <c r="D128" t="s">
        <v>48</v>
      </c>
      <c r="E128">
        <v>6</v>
      </c>
      <c r="F128">
        <v>28</v>
      </c>
      <c r="G128">
        <v>4.666666666666667</v>
      </c>
      <c r="H128">
        <v>1.0666666666666687</v>
      </c>
    </row>
    <row r="129" spans="4:8" x14ac:dyDescent="0.35">
      <c r="D129" t="s">
        <v>49</v>
      </c>
      <c r="E129">
        <v>6</v>
      </c>
      <c r="F129">
        <v>35</v>
      </c>
      <c r="G129">
        <v>5.833333333333333</v>
      </c>
      <c r="H129">
        <v>0.56666666666666854</v>
      </c>
    </row>
    <row r="130" spans="4:8" x14ac:dyDescent="0.35">
      <c r="D130" t="s">
        <v>50</v>
      </c>
      <c r="E130">
        <v>6</v>
      </c>
      <c r="F130">
        <v>29</v>
      </c>
      <c r="G130">
        <v>4.833333333333333</v>
      </c>
      <c r="H130">
        <v>0.16666666666666669</v>
      </c>
    </row>
    <row r="131" spans="4:8" x14ac:dyDescent="0.35">
      <c r="D131" t="s">
        <v>51</v>
      </c>
      <c r="E131">
        <v>6</v>
      </c>
      <c r="F131">
        <v>33</v>
      </c>
      <c r="G131">
        <v>5.5</v>
      </c>
      <c r="H131">
        <v>0.7</v>
      </c>
    </row>
    <row r="132" spans="4:8" x14ac:dyDescent="0.35">
      <c r="D132" t="s">
        <v>52</v>
      </c>
      <c r="E132">
        <v>6</v>
      </c>
      <c r="F132">
        <v>31</v>
      </c>
      <c r="G132">
        <v>5.166666666666667</v>
      </c>
      <c r="H132">
        <v>0.16666666666666669</v>
      </c>
    </row>
    <row r="133" spans="4:8" x14ac:dyDescent="0.35">
      <c r="D133" t="s">
        <v>53</v>
      </c>
      <c r="E133">
        <v>6</v>
      </c>
      <c r="F133">
        <v>32</v>
      </c>
      <c r="G133">
        <v>5.333333333333333</v>
      </c>
      <c r="H133">
        <v>0.26666666666666672</v>
      </c>
    </row>
    <row r="134" spans="4:8" x14ac:dyDescent="0.35">
      <c r="D134" t="s">
        <v>54</v>
      </c>
      <c r="E134">
        <v>6</v>
      </c>
      <c r="F134">
        <v>29</v>
      </c>
      <c r="G134">
        <v>4.833333333333333</v>
      </c>
      <c r="H134">
        <v>0.56666666666666854</v>
      </c>
    </row>
    <row r="135" spans="4:8" x14ac:dyDescent="0.35">
      <c r="D135" t="s">
        <v>55</v>
      </c>
      <c r="E135">
        <v>6</v>
      </c>
      <c r="F135">
        <v>32</v>
      </c>
      <c r="G135">
        <v>5.333333333333333</v>
      </c>
      <c r="H135">
        <v>1.0666666666666687</v>
      </c>
    </row>
    <row r="136" spans="4:8" x14ac:dyDescent="0.35">
      <c r="D136" t="s">
        <v>56</v>
      </c>
      <c r="E136">
        <v>6</v>
      </c>
      <c r="F136">
        <v>27</v>
      </c>
      <c r="G136">
        <v>4.5</v>
      </c>
      <c r="H136">
        <v>1.9</v>
      </c>
    </row>
    <row r="137" spans="4:8" x14ac:dyDescent="0.35">
      <c r="D137" t="s">
        <v>57</v>
      </c>
      <c r="E137">
        <v>6</v>
      </c>
      <c r="F137">
        <v>25</v>
      </c>
      <c r="G137">
        <v>4.166666666666667</v>
      </c>
      <c r="H137">
        <v>0.56666666666666576</v>
      </c>
    </row>
    <row r="138" spans="4:8" x14ac:dyDescent="0.35">
      <c r="D138" t="s">
        <v>58</v>
      </c>
      <c r="E138">
        <v>6</v>
      </c>
      <c r="F138">
        <v>31</v>
      </c>
      <c r="G138">
        <v>5.166666666666667</v>
      </c>
      <c r="H138">
        <v>0.16666666666666669</v>
      </c>
    </row>
    <row r="139" spans="4:8" x14ac:dyDescent="0.35">
      <c r="D139" t="s">
        <v>59</v>
      </c>
      <c r="E139">
        <v>6</v>
      </c>
      <c r="F139">
        <v>27</v>
      </c>
      <c r="G139">
        <v>4.5</v>
      </c>
      <c r="H139">
        <v>0.3</v>
      </c>
    </row>
    <row r="140" spans="4:8" x14ac:dyDescent="0.35">
      <c r="D140" t="s">
        <v>60</v>
      </c>
      <c r="E140">
        <v>6</v>
      </c>
      <c r="F140">
        <v>35</v>
      </c>
      <c r="G140">
        <v>5.833333333333333</v>
      </c>
      <c r="H140">
        <v>0.16666666666666669</v>
      </c>
    </row>
    <row r="141" spans="4:8" x14ac:dyDescent="0.35">
      <c r="D141" t="s">
        <v>61</v>
      </c>
      <c r="E141">
        <v>6</v>
      </c>
      <c r="F141">
        <v>14</v>
      </c>
      <c r="G141">
        <v>2.3333333333333335</v>
      </c>
      <c r="H141">
        <v>1.0666666666666671</v>
      </c>
    </row>
    <row r="142" spans="4:8" x14ac:dyDescent="0.35">
      <c r="D142" t="s">
        <v>62</v>
      </c>
      <c r="E142">
        <v>6</v>
      </c>
      <c r="F142">
        <v>33</v>
      </c>
      <c r="G142">
        <v>5.5</v>
      </c>
      <c r="H142">
        <v>1.5</v>
      </c>
    </row>
    <row r="143" spans="4:8" x14ac:dyDescent="0.35">
      <c r="D143" t="s">
        <v>63</v>
      </c>
      <c r="E143">
        <v>6</v>
      </c>
      <c r="F143">
        <v>33</v>
      </c>
      <c r="G143">
        <v>5.5</v>
      </c>
      <c r="H143">
        <v>0.3</v>
      </c>
    </row>
    <row r="144" spans="4:8" x14ac:dyDescent="0.35">
      <c r="D144" t="s">
        <v>64</v>
      </c>
      <c r="E144">
        <v>6</v>
      </c>
      <c r="F144">
        <v>34</v>
      </c>
      <c r="G144">
        <v>5.666666666666667</v>
      </c>
      <c r="H144">
        <v>0.26666666666666672</v>
      </c>
    </row>
    <row r="145" spans="4:8" x14ac:dyDescent="0.35">
      <c r="D145" t="s">
        <v>65</v>
      </c>
      <c r="E145">
        <v>6</v>
      </c>
      <c r="F145">
        <v>36</v>
      </c>
      <c r="G145">
        <v>6</v>
      </c>
      <c r="H145">
        <v>1.2</v>
      </c>
    </row>
    <row r="146" spans="4:8" x14ac:dyDescent="0.35">
      <c r="D146" t="s">
        <v>66</v>
      </c>
      <c r="E146">
        <v>6</v>
      </c>
      <c r="F146">
        <v>34</v>
      </c>
      <c r="G146">
        <v>5.666666666666667</v>
      </c>
      <c r="H146">
        <v>0.26666666666666672</v>
      </c>
    </row>
    <row r="147" spans="4:8" x14ac:dyDescent="0.35">
      <c r="D147" t="s">
        <v>67</v>
      </c>
      <c r="E147">
        <v>6</v>
      </c>
      <c r="F147">
        <v>18</v>
      </c>
      <c r="G147">
        <v>3</v>
      </c>
      <c r="H147">
        <v>0.4</v>
      </c>
    </row>
    <row r="148" spans="4:8" x14ac:dyDescent="0.35">
      <c r="D148" t="s">
        <v>68</v>
      </c>
      <c r="E148">
        <v>6</v>
      </c>
      <c r="F148">
        <v>32</v>
      </c>
      <c r="G148">
        <v>5.333333333333333</v>
      </c>
      <c r="H148">
        <v>2.6666666666666687</v>
      </c>
    </row>
    <row r="149" spans="4:8" x14ac:dyDescent="0.35">
      <c r="D149" t="s">
        <v>69</v>
      </c>
      <c r="E149">
        <v>6</v>
      </c>
      <c r="F149">
        <v>28</v>
      </c>
      <c r="G149">
        <v>4.666666666666667</v>
      </c>
      <c r="H149">
        <v>0.26666666666666855</v>
      </c>
    </row>
    <row r="150" spans="4:8" x14ac:dyDescent="0.35">
      <c r="D150" t="s">
        <v>70</v>
      </c>
      <c r="E150">
        <v>6</v>
      </c>
      <c r="F150">
        <v>26</v>
      </c>
      <c r="G150">
        <v>4.333333333333333</v>
      </c>
      <c r="H150">
        <v>0.26666666666666572</v>
      </c>
    </row>
    <row r="151" spans="4:8" x14ac:dyDescent="0.35">
      <c r="D151" t="s">
        <v>71</v>
      </c>
      <c r="E151">
        <v>6</v>
      </c>
      <c r="F151">
        <v>30</v>
      </c>
      <c r="G151">
        <v>5</v>
      </c>
      <c r="H151">
        <v>0.4</v>
      </c>
    </row>
    <row r="152" spans="4:8" x14ac:dyDescent="0.35">
      <c r="D152" t="s">
        <v>72</v>
      </c>
      <c r="E152">
        <v>6</v>
      </c>
      <c r="F152">
        <v>21</v>
      </c>
      <c r="G152">
        <v>3.5</v>
      </c>
      <c r="H152">
        <v>1.5</v>
      </c>
    </row>
    <row r="153" spans="4:8" x14ac:dyDescent="0.35">
      <c r="D153" t="s">
        <v>73</v>
      </c>
      <c r="E153">
        <v>6</v>
      </c>
      <c r="F153">
        <v>30</v>
      </c>
      <c r="G153">
        <v>5</v>
      </c>
      <c r="H153">
        <v>0</v>
      </c>
    </row>
    <row r="154" spans="4:8" x14ac:dyDescent="0.35">
      <c r="D154" t="s">
        <v>74</v>
      </c>
      <c r="E154">
        <v>6</v>
      </c>
      <c r="F154">
        <v>25</v>
      </c>
      <c r="G154">
        <v>4.166666666666667</v>
      </c>
      <c r="H154">
        <v>0.56666666666666576</v>
      </c>
    </row>
    <row r="155" spans="4:8" x14ac:dyDescent="0.35">
      <c r="D155" t="s">
        <v>75</v>
      </c>
      <c r="E155">
        <v>6</v>
      </c>
      <c r="F155">
        <v>34</v>
      </c>
      <c r="G155">
        <v>5.666666666666667</v>
      </c>
      <c r="H155">
        <v>0.66666666666666852</v>
      </c>
    </row>
    <row r="156" spans="4:8" x14ac:dyDescent="0.35">
      <c r="D156" t="s">
        <v>76</v>
      </c>
      <c r="E156">
        <v>6</v>
      </c>
      <c r="F156">
        <v>29</v>
      </c>
      <c r="G156">
        <v>4.833333333333333</v>
      </c>
      <c r="H156">
        <v>0.16666666666666669</v>
      </c>
    </row>
    <row r="157" spans="4:8" x14ac:dyDescent="0.35">
      <c r="D157" t="s">
        <v>77</v>
      </c>
      <c r="E157">
        <v>6</v>
      </c>
      <c r="F157">
        <v>32</v>
      </c>
      <c r="G157">
        <v>5.333333333333333</v>
      </c>
      <c r="H157">
        <v>0.66666666666666852</v>
      </c>
    </row>
    <row r="158" spans="4:8" x14ac:dyDescent="0.35">
      <c r="D158" t="s">
        <v>78</v>
      </c>
      <c r="E158">
        <v>6</v>
      </c>
      <c r="F158">
        <v>42</v>
      </c>
      <c r="G158">
        <v>7</v>
      </c>
      <c r="H158">
        <v>0</v>
      </c>
    </row>
    <row r="159" spans="4:8" x14ac:dyDescent="0.35">
      <c r="D159" t="s">
        <v>79</v>
      </c>
      <c r="E159">
        <v>6</v>
      </c>
      <c r="F159">
        <v>22</v>
      </c>
      <c r="G159">
        <v>3.6666666666666665</v>
      </c>
      <c r="H159">
        <v>0.26666666666666572</v>
      </c>
    </row>
    <row r="160" spans="4:8" x14ac:dyDescent="0.35">
      <c r="D160" t="s">
        <v>80</v>
      </c>
      <c r="E160">
        <v>6</v>
      </c>
      <c r="F160">
        <v>27</v>
      </c>
      <c r="G160">
        <v>4.5</v>
      </c>
      <c r="H160">
        <v>1.9</v>
      </c>
    </row>
    <row r="161" spans="4:8" x14ac:dyDescent="0.35">
      <c r="D161" t="s">
        <v>81</v>
      </c>
      <c r="E161">
        <v>6</v>
      </c>
      <c r="F161">
        <v>23</v>
      </c>
      <c r="G161">
        <v>3.8333333333333335</v>
      </c>
      <c r="H161">
        <v>1.3666666666666658</v>
      </c>
    </row>
    <row r="162" spans="4:8" x14ac:dyDescent="0.35">
      <c r="D162" t="s">
        <v>82</v>
      </c>
      <c r="E162">
        <v>6</v>
      </c>
      <c r="F162">
        <v>30</v>
      </c>
      <c r="G162">
        <v>5</v>
      </c>
      <c r="H162">
        <v>0</v>
      </c>
    </row>
    <row r="163" spans="4:8" x14ac:dyDescent="0.35">
      <c r="D163" t="s">
        <v>83</v>
      </c>
      <c r="E163">
        <v>6</v>
      </c>
      <c r="F163">
        <v>24</v>
      </c>
      <c r="G163">
        <v>4</v>
      </c>
      <c r="H163">
        <v>0</v>
      </c>
    </row>
    <row r="164" spans="4:8" x14ac:dyDescent="0.35">
      <c r="D164" t="s">
        <v>84</v>
      </c>
      <c r="E164">
        <v>6</v>
      </c>
      <c r="F164">
        <v>33</v>
      </c>
      <c r="G164">
        <v>5.5</v>
      </c>
      <c r="H164">
        <v>0.3</v>
      </c>
    </row>
    <row r="165" spans="4:8" x14ac:dyDescent="0.35">
      <c r="D165" t="s">
        <v>85</v>
      </c>
      <c r="E165">
        <v>6</v>
      </c>
      <c r="F165">
        <v>27</v>
      </c>
      <c r="G165">
        <v>4.5</v>
      </c>
      <c r="H165">
        <v>0.7</v>
      </c>
    </row>
    <row r="166" spans="4:8" x14ac:dyDescent="0.35">
      <c r="D166" t="s">
        <v>86</v>
      </c>
      <c r="E166">
        <v>6</v>
      </c>
      <c r="F166">
        <v>28</v>
      </c>
      <c r="G166">
        <v>4.666666666666667</v>
      </c>
      <c r="H166">
        <v>1.4666666666666686</v>
      </c>
    </row>
    <row r="167" spans="4:8" x14ac:dyDescent="0.35">
      <c r="D167" t="s">
        <v>87</v>
      </c>
      <c r="E167">
        <v>6</v>
      </c>
      <c r="F167">
        <v>25</v>
      </c>
      <c r="G167">
        <v>4.166666666666667</v>
      </c>
      <c r="H167">
        <v>0.16666666666666669</v>
      </c>
    </row>
    <row r="168" spans="4:8" x14ac:dyDescent="0.35">
      <c r="D168" t="s">
        <v>88</v>
      </c>
      <c r="E168">
        <v>6</v>
      </c>
      <c r="F168">
        <v>30</v>
      </c>
      <c r="G168">
        <v>5</v>
      </c>
      <c r="H168">
        <v>0.4</v>
      </c>
    </row>
    <row r="169" spans="4:8" x14ac:dyDescent="0.35">
      <c r="D169" t="s">
        <v>89</v>
      </c>
      <c r="E169">
        <v>6</v>
      </c>
      <c r="F169">
        <v>28</v>
      </c>
      <c r="G169">
        <v>4.666666666666667</v>
      </c>
      <c r="H169">
        <v>0.26666666666666855</v>
      </c>
    </row>
    <row r="170" spans="4:8" x14ac:dyDescent="0.35">
      <c r="D170" t="s">
        <v>90</v>
      </c>
      <c r="E170">
        <v>6</v>
      </c>
      <c r="F170">
        <v>34</v>
      </c>
      <c r="G170">
        <v>5.666666666666667</v>
      </c>
      <c r="H170">
        <v>0.26666666666666672</v>
      </c>
    </row>
    <row r="171" spans="4:8" x14ac:dyDescent="0.35">
      <c r="D171" t="s">
        <v>91</v>
      </c>
      <c r="E171">
        <v>6</v>
      </c>
      <c r="F171">
        <v>29</v>
      </c>
      <c r="G171">
        <v>4.833333333333333</v>
      </c>
      <c r="H171">
        <v>0.16666666666666669</v>
      </c>
    </row>
    <row r="172" spans="4:8" x14ac:dyDescent="0.35">
      <c r="D172" t="s">
        <v>92</v>
      </c>
      <c r="E172">
        <v>6</v>
      </c>
      <c r="F172">
        <v>31</v>
      </c>
      <c r="G172">
        <v>5.166666666666667</v>
      </c>
      <c r="H172">
        <v>0.56666666666666854</v>
      </c>
    </row>
    <row r="173" spans="4:8" x14ac:dyDescent="0.35">
      <c r="D173" t="s">
        <v>93</v>
      </c>
      <c r="E173">
        <v>6</v>
      </c>
      <c r="F173">
        <v>22</v>
      </c>
      <c r="G173">
        <v>3.6666666666666665</v>
      </c>
      <c r="H173">
        <v>3.8666666666666658</v>
      </c>
    </row>
    <row r="174" spans="4:8" x14ac:dyDescent="0.35">
      <c r="D174" t="s">
        <v>94</v>
      </c>
      <c r="E174">
        <v>6</v>
      </c>
      <c r="F174">
        <v>36</v>
      </c>
      <c r="G174">
        <v>6</v>
      </c>
      <c r="H174">
        <v>1.6</v>
      </c>
    </row>
    <row r="175" spans="4:8" x14ac:dyDescent="0.35">
      <c r="D175" t="s">
        <v>95</v>
      </c>
      <c r="E175">
        <v>6</v>
      </c>
      <c r="F175">
        <v>31</v>
      </c>
      <c r="G175">
        <v>5.166666666666667</v>
      </c>
      <c r="H175">
        <v>1.3666666666666685</v>
      </c>
    </row>
    <row r="176" spans="4:8" x14ac:dyDescent="0.35">
      <c r="D176" t="s">
        <v>96</v>
      </c>
      <c r="E176">
        <v>6</v>
      </c>
      <c r="F176">
        <v>33</v>
      </c>
      <c r="G176">
        <v>5.5</v>
      </c>
      <c r="H176">
        <v>0.3</v>
      </c>
    </row>
    <row r="177" spans="4:8" x14ac:dyDescent="0.35">
      <c r="D177" t="s">
        <v>97</v>
      </c>
      <c r="E177">
        <v>6</v>
      </c>
      <c r="F177">
        <v>30</v>
      </c>
      <c r="G177">
        <v>5</v>
      </c>
      <c r="H177">
        <v>0.4</v>
      </c>
    </row>
    <row r="178" spans="4:8" x14ac:dyDescent="0.35">
      <c r="D178" t="s">
        <v>98</v>
      </c>
      <c r="E178">
        <v>6</v>
      </c>
      <c r="F178">
        <v>26</v>
      </c>
      <c r="G178">
        <v>4.333333333333333</v>
      </c>
      <c r="H178">
        <v>1.4666666666666657</v>
      </c>
    </row>
    <row r="179" spans="4:8" x14ac:dyDescent="0.35">
      <c r="D179" t="s">
        <v>99</v>
      </c>
      <c r="E179">
        <v>6</v>
      </c>
      <c r="F179">
        <v>31</v>
      </c>
      <c r="G179">
        <v>5.166666666666667</v>
      </c>
      <c r="H179">
        <v>0.56666666666666854</v>
      </c>
    </row>
    <row r="180" spans="4:8" x14ac:dyDescent="0.35">
      <c r="D180" t="s">
        <v>100</v>
      </c>
      <c r="E180">
        <v>6</v>
      </c>
      <c r="F180">
        <v>34</v>
      </c>
      <c r="G180">
        <v>5.666666666666667</v>
      </c>
      <c r="H180">
        <v>0.26666666666666672</v>
      </c>
    </row>
    <row r="181" spans="4:8" x14ac:dyDescent="0.35">
      <c r="D181" t="s">
        <v>101</v>
      </c>
      <c r="E181">
        <v>6</v>
      </c>
      <c r="F181">
        <v>28</v>
      </c>
      <c r="G181">
        <v>4.666666666666667</v>
      </c>
      <c r="H181">
        <v>0.26666666666666855</v>
      </c>
    </row>
    <row r="182" spans="4:8" x14ac:dyDescent="0.35">
      <c r="D182" t="s">
        <v>102</v>
      </c>
      <c r="E182">
        <v>6</v>
      </c>
      <c r="F182">
        <v>29</v>
      </c>
      <c r="G182">
        <v>4.833333333333333</v>
      </c>
      <c r="H182">
        <v>0.56666666666666854</v>
      </c>
    </row>
    <row r="183" spans="4:8" x14ac:dyDescent="0.35">
      <c r="D183" t="s">
        <v>103</v>
      </c>
      <c r="E183">
        <v>6</v>
      </c>
      <c r="F183">
        <v>27</v>
      </c>
      <c r="G183">
        <v>4.5</v>
      </c>
      <c r="H183">
        <v>1.9</v>
      </c>
    </row>
    <row r="184" spans="4:8" x14ac:dyDescent="0.35">
      <c r="D184" t="s">
        <v>104</v>
      </c>
      <c r="E184">
        <v>6</v>
      </c>
      <c r="F184">
        <v>27</v>
      </c>
      <c r="G184">
        <v>4.5</v>
      </c>
      <c r="H184">
        <v>0.3</v>
      </c>
    </row>
    <row r="185" spans="4:8" x14ac:dyDescent="0.35">
      <c r="D185" t="s">
        <v>105</v>
      </c>
      <c r="E185">
        <v>6</v>
      </c>
      <c r="F185">
        <v>22</v>
      </c>
      <c r="G185">
        <v>3.6666666666666665</v>
      </c>
      <c r="H185">
        <v>0.66666666666666574</v>
      </c>
    </row>
    <row r="186" spans="4:8" x14ac:dyDescent="0.35">
      <c r="D186" t="s">
        <v>106</v>
      </c>
      <c r="E186">
        <v>6</v>
      </c>
      <c r="F186">
        <v>21</v>
      </c>
      <c r="G186">
        <v>3.5</v>
      </c>
      <c r="H186">
        <v>0.3</v>
      </c>
    </row>
    <row r="187" spans="4:8" x14ac:dyDescent="0.35">
      <c r="D187" t="s">
        <v>107</v>
      </c>
      <c r="E187">
        <v>6</v>
      </c>
      <c r="F187">
        <v>35</v>
      </c>
      <c r="G187">
        <v>5.833333333333333</v>
      </c>
      <c r="H187">
        <v>1.3666666666666685</v>
      </c>
    </row>
    <row r="188" spans="4:8" x14ac:dyDescent="0.35">
      <c r="D188" t="s">
        <v>108</v>
      </c>
      <c r="E188">
        <v>6</v>
      </c>
      <c r="F188">
        <v>33</v>
      </c>
      <c r="G188">
        <v>5.5</v>
      </c>
      <c r="H188">
        <v>0.3</v>
      </c>
    </row>
    <row r="189" spans="4:8" x14ac:dyDescent="0.35">
      <c r="D189" t="s">
        <v>109</v>
      </c>
      <c r="E189">
        <v>6</v>
      </c>
      <c r="F189">
        <v>34</v>
      </c>
      <c r="G189">
        <v>5.666666666666667</v>
      </c>
      <c r="H189">
        <v>0.66666666666666852</v>
      </c>
    </row>
    <row r="190" spans="4:8" x14ac:dyDescent="0.35">
      <c r="D190" t="s">
        <v>110</v>
      </c>
      <c r="E190">
        <v>6</v>
      </c>
      <c r="F190">
        <v>27</v>
      </c>
      <c r="G190">
        <v>4.5</v>
      </c>
      <c r="H190">
        <v>0.7</v>
      </c>
    </row>
    <row r="191" spans="4:8" x14ac:dyDescent="0.35">
      <c r="D191" t="s">
        <v>111</v>
      </c>
      <c r="E191">
        <v>6</v>
      </c>
      <c r="F191">
        <v>33</v>
      </c>
      <c r="G191">
        <v>5.5</v>
      </c>
      <c r="H191">
        <v>0.7</v>
      </c>
    </row>
    <row r="192" spans="4:8" x14ac:dyDescent="0.35">
      <c r="D192" t="s">
        <v>112</v>
      </c>
      <c r="E192">
        <v>6</v>
      </c>
      <c r="F192">
        <v>28</v>
      </c>
      <c r="G192">
        <v>4.666666666666667</v>
      </c>
      <c r="H192">
        <v>1.0666666666666687</v>
      </c>
    </row>
    <row r="193" spans="4:8" x14ac:dyDescent="0.35">
      <c r="D193" t="s">
        <v>113</v>
      </c>
      <c r="E193">
        <v>6</v>
      </c>
      <c r="F193">
        <v>31</v>
      </c>
      <c r="G193">
        <v>5.166666666666667</v>
      </c>
      <c r="H193">
        <v>0.16666666666666669</v>
      </c>
    </row>
    <row r="194" spans="4:8" x14ac:dyDescent="0.35">
      <c r="D194" t="s">
        <v>114</v>
      </c>
      <c r="E194">
        <v>6</v>
      </c>
      <c r="F194">
        <v>18</v>
      </c>
      <c r="G194">
        <v>3</v>
      </c>
      <c r="H194">
        <v>0.8</v>
      </c>
    </row>
    <row r="195" spans="4:8" x14ac:dyDescent="0.35">
      <c r="D195" t="s">
        <v>115</v>
      </c>
      <c r="E195">
        <v>6</v>
      </c>
      <c r="F195">
        <v>29</v>
      </c>
      <c r="G195">
        <v>4.833333333333333</v>
      </c>
      <c r="H195">
        <v>0.16666666666666669</v>
      </c>
    </row>
    <row r="196" spans="4:8" x14ac:dyDescent="0.35">
      <c r="D196" t="s">
        <v>116</v>
      </c>
      <c r="E196">
        <v>6</v>
      </c>
      <c r="F196">
        <v>30</v>
      </c>
      <c r="G196">
        <v>5</v>
      </c>
      <c r="H196">
        <v>0</v>
      </c>
    </row>
    <row r="197" spans="4:8" x14ac:dyDescent="0.35">
      <c r="D197" t="s">
        <v>117</v>
      </c>
      <c r="E197">
        <v>6</v>
      </c>
      <c r="F197">
        <v>29</v>
      </c>
      <c r="G197">
        <v>4.833333333333333</v>
      </c>
      <c r="H197">
        <v>0.16666666666666669</v>
      </c>
    </row>
    <row r="198" spans="4:8" x14ac:dyDescent="0.35">
      <c r="D198" t="s">
        <v>118</v>
      </c>
      <c r="E198">
        <v>6</v>
      </c>
      <c r="F198">
        <v>34</v>
      </c>
      <c r="G198">
        <v>5.666666666666667</v>
      </c>
      <c r="H198">
        <v>0.66666666666666852</v>
      </c>
    </row>
    <row r="199" spans="4:8" x14ac:dyDescent="0.35">
      <c r="D199" t="s">
        <v>119</v>
      </c>
      <c r="E199">
        <v>6</v>
      </c>
      <c r="F199">
        <v>36</v>
      </c>
      <c r="G199">
        <v>6</v>
      </c>
      <c r="H199">
        <v>0</v>
      </c>
    </row>
    <row r="200" spans="4:8" x14ac:dyDescent="0.35">
      <c r="D200" t="s">
        <v>120</v>
      </c>
      <c r="E200">
        <v>6</v>
      </c>
      <c r="F200">
        <v>30</v>
      </c>
      <c r="G200">
        <v>5</v>
      </c>
      <c r="H200">
        <v>2.8</v>
      </c>
    </row>
    <row r="201" spans="4:8" x14ac:dyDescent="0.35">
      <c r="D201" t="s">
        <v>121</v>
      </c>
      <c r="E201">
        <v>6</v>
      </c>
      <c r="F201">
        <v>31</v>
      </c>
      <c r="G201">
        <v>5.166666666666667</v>
      </c>
      <c r="H201">
        <v>0.96666666666666856</v>
      </c>
    </row>
    <row r="202" spans="4:8" x14ac:dyDescent="0.35">
      <c r="D202" t="s">
        <v>122</v>
      </c>
      <c r="E202">
        <v>6</v>
      </c>
      <c r="F202">
        <v>37</v>
      </c>
      <c r="G202">
        <v>6.166666666666667</v>
      </c>
      <c r="H202">
        <v>0.16666666666666669</v>
      </c>
    </row>
    <row r="203" spans="4:8" x14ac:dyDescent="0.35">
      <c r="D203" t="s">
        <v>123</v>
      </c>
      <c r="E203">
        <v>6</v>
      </c>
      <c r="F203">
        <v>25</v>
      </c>
      <c r="G203">
        <v>4.166666666666667</v>
      </c>
      <c r="H203">
        <v>2.1666666666666656</v>
      </c>
    </row>
    <row r="204" spans="4:8" x14ac:dyDescent="0.35">
      <c r="D204" t="s">
        <v>124</v>
      </c>
      <c r="E204">
        <v>6</v>
      </c>
      <c r="F204">
        <v>35</v>
      </c>
      <c r="G204">
        <v>5.833333333333333</v>
      </c>
      <c r="H204">
        <v>0.16666666666666669</v>
      </c>
    </row>
    <row r="205" spans="4:8" x14ac:dyDescent="0.35">
      <c r="D205" t="s">
        <v>125</v>
      </c>
      <c r="E205">
        <v>6</v>
      </c>
      <c r="F205">
        <v>29</v>
      </c>
      <c r="G205">
        <v>4.833333333333333</v>
      </c>
      <c r="H205">
        <v>0.56666666666666854</v>
      </c>
    </row>
    <row r="206" spans="4:8" x14ac:dyDescent="0.35">
      <c r="D206" t="s">
        <v>126</v>
      </c>
      <c r="E206">
        <v>6</v>
      </c>
      <c r="F206">
        <v>35</v>
      </c>
      <c r="G206">
        <v>5.833333333333333</v>
      </c>
      <c r="H206">
        <v>0.16666666666666669</v>
      </c>
    </row>
    <row r="207" spans="4:8" x14ac:dyDescent="0.35">
      <c r="D207" t="s">
        <v>127</v>
      </c>
      <c r="E207">
        <v>6</v>
      </c>
      <c r="F207">
        <v>18</v>
      </c>
      <c r="G207">
        <v>3</v>
      </c>
      <c r="H207">
        <v>0.4</v>
      </c>
    </row>
    <row r="208" spans="4:8" x14ac:dyDescent="0.35">
      <c r="D208" t="s">
        <v>128</v>
      </c>
      <c r="E208">
        <v>6</v>
      </c>
      <c r="F208">
        <v>26</v>
      </c>
      <c r="G208">
        <v>4.333333333333333</v>
      </c>
      <c r="H208">
        <v>0.26666666666666572</v>
      </c>
    </row>
    <row r="209" spans="4:10" x14ac:dyDescent="0.35">
      <c r="D209" t="s">
        <v>129</v>
      </c>
      <c r="E209">
        <v>6</v>
      </c>
      <c r="F209">
        <v>36</v>
      </c>
      <c r="G209">
        <v>6</v>
      </c>
      <c r="H209">
        <v>1.2</v>
      </c>
    </row>
    <row r="210" spans="4:10" x14ac:dyDescent="0.35">
      <c r="D210" t="s">
        <v>130</v>
      </c>
      <c r="E210">
        <v>6</v>
      </c>
      <c r="F210">
        <v>29</v>
      </c>
      <c r="G210">
        <v>4.833333333333333</v>
      </c>
      <c r="H210">
        <v>0.16666666666666669</v>
      </c>
    </row>
    <row r="211" spans="4:10" x14ac:dyDescent="0.35">
      <c r="D211" t="s">
        <v>131</v>
      </c>
      <c r="E211">
        <v>6</v>
      </c>
      <c r="F211">
        <v>35</v>
      </c>
      <c r="G211">
        <v>5.833333333333333</v>
      </c>
      <c r="H211">
        <v>1.3666666666666685</v>
      </c>
    </row>
    <row r="212" spans="4:10" x14ac:dyDescent="0.35">
      <c r="D212" t="s">
        <v>132</v>
      </c>
      <c r="E212">
        <v>6</v>
      </c>
      <c r="F212">
        <v>31</v>
      </c>
      <c r="G212">
        <v>5.166666666666667</v>
      </c>
      <c r="H212">
        <v>1.3666666666666685</v>
      </c>
    </row>
    <row r="213" spans="4:10" x14ac:dyDescent="0.35">
      <c r="D213" t="s">
        <v>133</v>
      </c>
      <c r="E213">
        <v>6</v>
      </c>
      <c r="F213">
        <v>30</v>
      </c>
      <c r="G213">
        <v>5</v>
      </c>
      <c r="H213">
        <v>0.4</v>
      </c>
    </row>
    <row r="215" spans="4:10" x14ac:dyDescent="0.35">
      <c r="D215" t="s">
        <v>134</v>
      </c>
      <c r="E215">
        <v>103</v>
      </c>
      <c r="F215">
        <v>482</v>
      </c>
      <c r="G215">
        <v>4.6796116504854366</v>
      </c>
      <c r="H215">
        <v>1.4943841614315618</v>
      </c>
    </row>
    <row r="216" spans="4:10" x14ac:dyDescent="0.35">
      <c r="D216" t="s">
        <v>135</v>
      </c>
      <c r="E216">
        <v>103</v>
      </c>
      <c r="F216">
        <v>504</v>
      </c>
      <c r="G216">
        <v>4.8932038834951452</v>
      </c>
      <c r="H216">
        <v>1.1551494384161429</v>
      </c>
    </row>
    <row r="217" spans="4:10" x14ac:dyDescent="0.35">
      <c r="D217" t="s">
        <v>136</v>
      </c>
      <c r="E217">
        <v>103</v>
      </c>
      <c r="F217">
        <v>520</v>
      </c>
      <c r="G217">
        <v>5.0485436893203888</v>
      </c>
      <c r="H217">
        <v>0.9878164858176286</v>
      </c>
    </row>
    <row r="218" spans="4:10" x14ac:dyDescent="0.35">
      <c r="D218" t="s">
        <v>137</v>
      </c>
      <c r="E218">
        <v>103</v>
      </c>
      <c r="F218">
        <v>543</v>
      </c>
      <c r="G218">
        <v>5.2718446601941746</v>
      </c>
      <c r="H218">
        <v>1.219493622691797</v>
      </c>
    </row>
    <row r="219" spans="4:10" x14ac:dyDescent="0.35">
      <c r="D219" t="s">
        <v>138</v>
      </c>
      <c r="E219">
        <v>103</v>
      </c>
      <c r="F219">
        <v>528</v>
      </c>
      <c r="G219">
        <v>5.1262135922330101</v>
      </c>
      <c r="H219">
        <v>0.87607081667618458</v>
      </c>
    </row>
    <row r="220" spans="4:10" ht="15" thickBot="1" x14ac:dyDescent="0.4">
      <c r="D220" s="3" t="s">
        <v>139</v>
      </c>
      <c r="E220" s="3">
        <v>103</v>
      </c>
      <c r="F220" s="3">
        <v>471</v>
      </c>
      <c r="G220" s="3">
        <v>4.5728155339805827</v>
      </c>
      <c r="H220" s="3">
        <v>1.2863125832857394</v>
      </c>
    </row>
    <row r="223" spans="4:10" ht="15" thickBot="1" x14ac:dyDescent="0.4">
      <c r="D223" t="s">
        <v>140</v>
      </c>
    </row>
    <row r="224" spans="4:10" x14ac:dyDescent="0.35">
      <c r="D224" s="4" t="s">
        <v>141</v>
      </c>
      <c r="E224" s="4" t="s">
        <v>142</v>
      </c>
      <c r="F224" s="4" t="s">
        <v>143</v>
      </c>
      <c r="G224" s="4" t="s">
        <v>144</v>
      </c>
      <c r="H224" s="4" t="s">
        <v>145</v>
      </c>
      <c r="I224" s="4" t="s">
        <v>146</v>
      </c>
      <c r="J224" s="4" t="s">
        <v>147</v>
      </c>
    </row>
    <row r="225" spans="4:10" x14ac:dyDescent="0.35">
      <c r="D225" t="s">
        <v>148</v>
      </c>
      <c r="E225">
        <v>404.47896440129819</v>
      </c>
      <c r="F225">
        <v>102</v>
      </c>
      <c r="G225">
        <v>3.9654800431499821</v>
      </c>
      <c r="H225">
        <v>6.4928102402129166</v>
      </c>
      <c r="I225">
        <v>2.4222319617976606E-47</v>
      </c>
      <c r="J225">
        <v>1.2724017851359735</v>
      </c>
    </row>
    <row r="226" spans="4:10" x14ac:dyDescent="0.35">
      <c r="D226" t="s">
        <v>149</v>
      </c>
      <c r="E226">
        <v>37.184466019420825</v>
      </c>
      <c r="F226">
        <v>5</v>
      </c>
      <c r="G226">
        <v>7.4368932038841651</v>
      </c>
      <c r="H226">
        <v>12.17666860610214</v>
      </c>
      <c r="I226">
        <v>3.6579375222943036E-11</v>
      </c>
      <c r="J226">
        <v>2.2316891795736362</v>
      </c>
    </row>
    <row r="227" spans="4:10" x14ac:dyDescent="0.35">
      <c r="D227" t="s">
        <v>150</v>
      </c>
      <c r="E227">
        <v>311.48220064724569</v>
      </c>
      <c r="F227">
        <v>510</v>
      </c>
      <c r="G227">
        <v>0.61074941303381503</v>
      </c>
    </row>
    <row r="229" spans="4:10" ht="15" thickBot="1" x14ac:dyDescent="0.4">
      <c r="D229" s="3" t="s">
        <v>151</v>
      </c>
      <c r="E229" s="3">
        <v>753.1456310679647</v>
      </c>
      <c r="F229" s="3">
        <v>617</v>
      </c>
      <c r="G229" s="3"/>
      <c r="H229" s="3"/>
      <c r="I229" s="3"/>
      <c r="J229" s="3"/>
    </row>
    <row r="231" spans="4:10" x14ac:dyDescent="0.35">
      <c r="E231">
        <f>1-(G227/G225)</f>
        <v>0.84598348588619654</v>
      </c>
    </row>
  </sheetData>
  <pageMargins left="0.7" right="0.7" top="0.75" bottom="0.75" header="0.3" footer="0.3"/>
  <pageSetup paperSize="9" scale="93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Factor Analysis - Data</vt:lpstr>
      <vt:lpstr>'Factor Analysis - Data'!Print_Area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Andrew Chan</cp:lastModifiedBy>
  <cp:lastPrinted>2019-03-11T06:55:40Z</cp:lastPrinted>
  <dcterms:created xsi:type="dcterms:W3CDTF">2011-08-01T14:22:18Z</dcterms:created>
  <dcterms:modified xsi:type="dcterms:W3CDTF">2020-03-18T07:20:39Z</dcterms:modified>
</cp:coreProperties>
</file>