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nsolidated Operation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#,##0;(#,##0)"/>
  </numFmts>
  <fonts count="6">
    <font>
      <name val="Calibri"/>
      <family val="2"/>
      <color theme="1"/>
      <sz val="11"/>
      <scheme val="minor"/>
    </font>
    <font>
      <b val="1"/>
      <sz val="16"/>
    </font>
    <font>
      <b val="1"/>
      <sz val="13"/>
    </font>
    <font>
      <i val="1"/>
    </font>
    <font>
      <b val="1"/>
      <color rgb="00FFFFFF"/>
    </font>
    <font>
      <b val="1"/>
    </font>
  </fonts>
  <fills count="3">
    <fill>
      <patternFill/>
    </fill>
    <fill>
      <patternFill patternType="gray125"/>
    </fill>
    <fill>
      <patternFill patternType="solid">
        <fgColor rgb="001F4E78"/>
      </patternFill>
    </fill>
  </fills>
  <borders count="2">
    <border>
      <left/>
      <right/>
      <top/>
      <bottom/>
      <diagonal/>
    </border>
    <border>
      <bottom style="thin">
        <color rgb="00D9E1F2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2" borderId="1" applyAlignment="1" pivotButton="0" quotePrefix="0" xfId="0">
      <alignment horizontal="center"/>
    </xf>
    <xf numFmtId="0" fontId="0" fillId="0" borderId="1" pivotButton="0" quotePrefix="0" xfId="0"/>
    <xf numFmtId="164" fontId="0" fillId="0" borderId="1" pivotButton="0" quotePrefix="0" xfId="0"/>
    <xf numFmtId="0" fontId="5" fillId="0" borderId="1" pivotButton="0" quotePrefix="0" xfId="0"/>
    <xf numFmtId="164" fontId="5" fillId="0" borderId="1" pivotButton="0" quotePrefix="0" xfId="0"/>
    <xf numFmtId="2" fontId="0" fillId="0" borderId="1" pivotButton="0" quotePrefix="0" xfId="0"/>
    <xf numFmtId="0" fontId="5" fillId="0" borderId="0" pivotButton="0" quotePrefix="0" xfId="0"/>
    <xf numFmtId="164" fontId="5" fillId="0" borderId="0" pivotButton="0" quotePrefix="0" xfId="0"/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charts/chart1.xml><?xml version="1.0" encoding="utf-8"?>
<chartSpace xmlns="http://schemas.openxmlformats.org/drawingml/2006/chart">
  <style val="10"/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Stagwell Revenue (2021–2025)</a:t>
            </a:r>
          </a:p>
        </rich>
      </tx>
    </title>
    <plotArea>
      <barChart>
        <barDir val="col"/>
        <grouping val="clustered"/>
        <ser>
          <idx val="0"/>
          <order val="0"/>
          <spPr>
            <a:ln xmlns:a="http://schemas.openxmlformats.org/drawingml/2006/main">
              <a:prstDash val="solid"/>
            </a:ln>
          </spPr>
          <cat>
            <numRef>
              <f>'Consolidated Operations'!$B$9:$F$9</f>
            </numRef>
          </cat>
          <val>
            <numRef>
              <f>'Consolidated Operations'!$B$10:$F$10</f>
            </numRef>
          </val>
        </ser>
        <dLbls>
          <showVal val="1"/>
        </dLbls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Year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US$ thousands</a:t>
                </a:r>
              </a:p>
            </rich>
          </tx>
        </title>
        <majorTickMark val="none"/>
        <minorTickMark val="none"/>
        <crossAx val="10"/>
      </valAx>
    </plotArea>
    <plotVisOnly val="1"/>
    <dispBlanksAs val="gap"/>
  </chart>
</chartSpace>
</file>

<file path=xl/charts/chart2.xml><?xml version="1.0" encoding="utf-8"?>
<chartSpace xmlns="http://schemas.openxmlformats.org/drawingml/2006/chart">
  <style val="13"/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Stagwell Net Income (2021–2025)</a:t>
            </a:r>
          </a:p>
        </rich>
      </tx>
    </title>
    <plotArea>
      <lineChart>
        <grouping val="standard"/>
        <ser>
          <idx val="0"/>
          <order val="0"/>
          <spPr>
            <a:ln xmlns:a="http://schemas.openxmlformats.org/drawingml/2006/main"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'Consolidated Operations'!$B$9:$F$9</f>
            </numRef>
          </cat>
          <val>
            <numRef>
              <f>'Consolidated Operations'!$B$27:$F$27</f>
            </numRef>
          </val>
        </ser>
        <dLbls>
          <showVal val="1"/>
        </dLbls>
        <axId val="10"/>
        <axId val="100"/>
      </line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Year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US$ thousands</a:t>
                </a:r>
              </a:p>
            </rich>
          </tx>
        </title>
        <majorTickMark val="none"/>
        <minorTickMark val="none"/>
        <crossAx val="10"/>
      </valAx>
    </plotArea>
    <plotVisOnly val="1"/>
    <dispBlanksAs val="gap"/>
  </chart>
</chartSpace>
</file>

<file path=xl/charts/chart3.xml><?xml version="1.0" encoding="utf-8"?>
<chartSpace xmlns="http://schemas.openxmlformats.org/drawingml/2006/chart">
  <style val="11"/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Net Income Attributable to Stagwell Common Shareholders</a:t>
            </a:r>
          </a:p>
        </rich>
      </tx>
    </title>
    <plotArea>
      <barChart>
        <barDir val="col"/>
        <grouping val="clustered"/>
        <ser>
          <idx val="0"/>
          <order val="0"/>
          <spPr>
            <a:ln xmlns:a="http://schemas.openxmlformats.org/drawingml/2006/main">
              <a:prstDash val="solid"/>
            </a:ln>
          </spPr>
          <cat>
            <numRef>
              <f>'Consolidated Operations'!$B$9:$F$9</f>
            </numRef>
          </cat>
          <val>
            <numRef>
              <f>'Consolidated Operations'!$B$29:$F$29</f>
            </numRef>
          </val>
        </ser>
        <dLbls>
          <showVal val="1"/>
        </dLbls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Year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US$ thousands</a:t>
                </a:r>
              </a:p>
            </rich>
          </tx>
        </title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chart" Target="/xl/charts/chart3.xml" Id="rId3"/></Relationships>
</file>

<file path=xl/drawings/drawing1.xml><?xml version="1.0" encoding="utf-8"?>
<wsDr xmlns="http://schemas.openxmlformats.org/drawingml/2006/spreadsheetDrawing">
  <oneCellAnchor>
    <from>
      <col>7</col>
      <colOff>0</colOff>
      <row>1</row>
      <rowOff>0</rowOff>
    </from>
    <ext cx="4320000" cy="252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7</col>
      <colOff>0</colOff>
      <row>16</row>
      <rowOff>0</rowOff>
    </from>
    <ext cx="4320000" cy="252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7</col>
      <colOff>0</colOff>
      <row>31</row>
      <rowOff>0</rowOff>
    </from>
    <ext cx="4320000" cy="2520000"/>
    <graphicFrame>
      <nvGraphicFramePr>
        <cNvPr id="3" name="Chart 3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pane xSplit="1" ySplit="9" topLeftCell="B10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8" customWidth="1" min="1" max="1"/>
    <col width="17" customWidth="1" min="2" max="2"/>
    <col width="17" customWidth="1" min="3" max="3"/>
    <col width="17" customWidth="1" min="4" max="4"/>
    <col width="17" customWidth="1" min="5" max="5"/>
    <col width="17" customWidth="1" min="6" max="6"/>
  </cols>
  <sheetData>
    <row r="1">
      <c r="A1" s="1" t="inlineStr">
        <is>
          <t>STAGWELL INC. AND SUBSIDIARIES</t>
        </is>
      </c>
    </row>
    <row r="2">
      <c r="A2" s="2" t="inlineStr">
        <is>
          <t>CONSOLIDATED STATEMENTS OF OPERATIONS — 5 YEARS</t>
        </is>
      </c>
    </row>
    <row r="3">
      <c r="A3" s="3" t="inlineStr">
        <is>
          <t>(amounts in thousands, except per share amounts)</t>
        </is>
      </c>
    </row>
    <row r="5">
      <c r="A5" t="inlineStr">
        <is>
          <t>Source:</t>
        </is>
      </c>
      <c r="B5" t="inlineStr">
        <is>
          <t>Stagwell audited annual reports / SEC filings</t>
        </is>
      </c>
    </row>
    <row r="6">
      <c r="A6" t="inlineStr">
        <is>
          <t>Company:</t>
        </is>
      </c>
      <c r="B6" t="inlineStr">
        <is>
          <t>Stagwell Inc. (NASDAQ: STGW)</t>
        </is>
      </c>
    </row>
    <row r="7">
      <c r="A7" t="inlineStr">
        <is>
          <t>Sector:</t>
        </is>
      </c>
      <c r="B7" t="inlineStr">
        <is>
          <t>Marketing Services / Advertising (not an energy company)</t>
        </is>
      </c>
    </row>
    <row r="9">
      <c r="A9" s="4" t="inlineStr">
        <is>
          <t>Year ended December 31</t>
        </is>
      </c>
      <c r="B9" s="4" t="n">
        <v>2021</v>
      </c>
      <c r="C9" s="4" t="n">
        <v>2022</v>
      </c>
      <c r="D9" s="4" t="n">
        <v>2023</v>
      </c>
      <c r="E9" s="4" t="n">
        <v>2024</v>
      </c>
      <c r="F9" s="4" t="n">
        <v>2025</v>
      </c>
    </row>
    <row r="10">
      <c r="A10" s="5" t="inlineStr">
        <is>
          <t>Revenue</t>
        </is>
      </c>
      <c r="B10" s="6" t="n">
        <v>1469363</v>
      </c>
      <c r="C10" s="6" t="n">
        <v>2687792</v>
      </c>
      <c r="D10" s="6" t="n">
        <v>2527177</v>
      </c>
      <c r="E10" s="6" t="n">
        <v>2841216</v>
      </c>
      <c r="F10" s="6" t="n">
        <v>2909000</v>
      </c>
    </row>
    <row r="11">
      <c r="A11" s="5" t="inlineStr">
        <is>
          <t>Cost of services</t>
        </is>
      </c>
      <c r="B11" s="6" t="n">
        <v>906856</v>
      </c>
      <c r="C11" s="6" t="n">
        <v>1673576</v>
      </c>
      <c r="D11" s="6" t="n">
        <v>1621174</v>
      </c>
      <c r="E11" s="6" t="n">
        <v>1842978</v>
      </c>
      <c r="F11" s="6" t="n">
        <v>1845958</v>
      </c>
    </row>
    <row r="12">
      <c r="A12" s="5" t="inlineStr">
        <is>
          <t>Office and general expenses</t>
        </is>
      </c>
      <c r="B12" s="6" t="n">
        <v>424038</v>
      </c>
      <c r="C12" s="6" t="n">
        <v>601536</v>
      </c>
      <c r="D12" s="6" t="n">
        <v>661250</v>
      </c>
      <c r="E12" s="6" t="n">
        <v>711803</v>
      </c>
      <c r="F12" s="6" t="n">
        <v>732326</v>
      </c>
    </row>
    <row r="13">
      <c r="A13" s="5" t="inlineStr">
        <is>
          <t>Depreciation and amortization</t>
        </is>
      </c>
      <c r="B13" s="6" t="n">
        <v>77503</v>
      </c>
      <c r="C13" s="6" t="n">
        <v>131273</v>
      </c>
      <c r="D13" s="6" t="n">
        <v>142831</v>
      </c>
      <c r="E13" s="6" t="n">
        <v>151652</v>
      </c>
      <c r="F13" s="6" t="n">
        <v>171249</v>
      </c>
    </row>
    <row r="14">
      <c r="A14" s="5" t="inlineStr">
        <is>
          <t>Impairment and other losses</t>
        </is>
      </c>
      <c r="B14" s="6" t="n">
        <v>16240</v>
      </c>
      <c r="C14" s="6" t="n">
        <v>122179</v>
      </c>
      <c r="D14" s="6" t="n">
        <v>11395</v>
      </c>
      <c r="E14" s="6" t="n">
        <v>1715</v>
      </c>
      <c r="F14" s="6" t="n">
        <v>466</v>
      </c>
    </row>
    <row r="15">
      <c r="A15" s="7" t="inlineStr">
        <is>
          <t>Total operating expenses</t>
        </is>
      </c>
      <c r="B15" s="8" t="n">
        <v>1424637</v>
      </c>
      <c r="C15" s="8" t="n">
        <v>2528564</v>
      </c>
      <c r="D15" s="8" t="n">
        <v>2436650</v>
      </c>
      <c r="E15" s="8" t="n">
        <v>2708148</v>
      </c>
      <c r="F15" s="8" t="n">
        <v>2749999</v>
      </c>
    </row>
    <row r="16">
      <c r="A16" s="7" t="inlineStr">
        <is>
          <t>Operating income</t>
        </is>
      </c>
      <c r="B16" s="8" t="n">
        <v>44726</v>
      </c>
      <c r="C16" s="8" t="n">
        <v>159228</v>
      </c>
      <c r="D16" s="8" t="n">
        <v>90527</v>
      </c>
      <c r="E16" s="8" t="n">
        <v>133068</v>
      </c>
      <c r="F16" s="8" t="n">
        <v>159001</v>
      </c>
    </row>
    <row r="17">
      <c r="A17" s="5" t="inlineStr">
        <is>
          <t>Interest expense, net</t>
        </is>
      </c>
      <c r="B17" s="6" t="n">
        <v>-31894</v>
      </c>
      <c r="C17" s="6" t="n">
        <v>-76062</v>
      </c>
      <c r="D17" s="6" t="n">
        <v>-90644</v>
      </c>
      <c r="E17" s="6" t="n">
        <v>-92317</v>
      </c>
      <c r="F17" s="6" t="n">
        <v>-96438</v>
      </c>
    </row>
    <row r="18">
      <c r="A18" s="5" t="inlineStr">
        <is>
          <t>Foreign exchange, net</t>
        </is>
      </c>
      <c r="B18" s="6" t="n">
        <v>-3332</v>
      </c>
      <c r="C18" s="6" t="n">
        <v>-2606</v>
      </c>
      <c r="D18" s="6" t="n">
        <v>-2960</v>
      </c>
      <c r="E18" s="6" t="n">
        <v>-1656</v>
      </c>
      <c r="F18" s="6" t="n">
        <v>-1640</v>
      </c>
    </row>
    <row r="19">
      <c r="A19" s="5" t="inlineStr">
        <is>
          <t>Gain (loss) on sale of business</t>
        </is>
      </c>
      <c r="B19" s="6" t="n">
        <v>43038</v>
      </c>
      <c r="C19" s="6" t="n">
        <v>0</v>
      </c>
      <c r="D19" s="6" t="n">
        <v>94505</v>
      </c>
      <c r="E19" s="6" t="n">
        <v>0</v>
      </c>
      <c r="F19" s="6" t="n">
        <v>-2245</v>
      </c>
    </row>
    <row r="20">
      <c r="A20" s="5" t="inlineStr">
        <is>
          <t>Bargain purchase gain</t>
        </is>
      </c>
      <c r="B20" s="6" t="n">
        <v>0</v>
      </c>
      <c r="C20" s="6" t="n">
        <v>0</v>
      </c>
      <c r="D20" s="6" t="n">
        <v>0</v>
      </c>
      <c r="E20" s="6" t="n">
        <v>0</v>
      </c>
      <c r="F20" s="6" t="n">
        <v>9937</v>
      </c>
    </row>
    <row r="21">
      <c r="A21" s="5" t="inlineStr">
        <is>
          <t>Other, net</t>
        </is>
      </c>
      <c r="B21" s="6" t="n">
        <v>7020</v>
      </c>
      <c r="C21" s="6" t="n">
        <v>-4975</v>
      </c>
      <c r="D21" s="6" t="n">
        <v>-359</v>
      </c>
      <c r="E21" s="6" t="n">
        <v>-1372</v>
      </c>
      <c r="F21" s="6" t="n">
        <v>171</v>
      </c>
    </row>
    <row r="22">
      <c r="A22" s="7" t="inlineStr">
        <is>
          <t>Total other income (expenses)</t>
        </is>
      </c>
      <c r="B22" s="8" t="n">
        <v>14832</v>
      </c>
      <c r="C22" s="8" t="n">
        <v>-83643</v>
      </c>
      <c r="D22" s="8" t="n">
        <v>542</v>
      </c>
      <c r="E22" s="8" t="n">
        <v>-95345</v>
      </c>
      <c r="F22" s="8" t="n">
        <v>-90215</v>
      </c>
    </row>
    <row r="23">
      <c r="A23" s="7" t="inlineStr">
        <is>
          <t>Income before income taxes and equity in earnings</t>
        </is>
      </c>
      <c r="B23" s="8" t="n">
        <v>59558</v>
      </c>
      <c r="C23" s="8" t="n">
        <v>75585</v>
      </c>
      <c r="D23" s="8" t="n">
        <v>91069</v>
      </c>
      <c r="E23" s="8" t="n">
        <v>37723</v>
      </c>
      <c r="F23" s="8" t="n">
        <v>68786</v>
      </c>
    </row>
    <row r="24">
      <c r="A24" s="5" t="inlineStr">
        <is>
          <t>Income tax expense</t>
        </is>
      </c>
      <c r="B24" s="6" t="n">
        <v>23398</v>
      </c>
      <c r="C24" s="6" t="n">
        <v>25462</v>
      </c>
      <c r="D24" s="6" t="n">
        <v>40557</v>
      </c>
      <c r="E24" s="6" t="n">
        <v>13182</v>
      </c>
      <c r="F24" s="6" t="n">
        <v>38271</v>
      </c>
    </row>
    <row r="25">
      <c r="A25" s="7" t="inlineStr">
        <is>
          <t>Income before equity in earnings</t>
        </is>
      </c>
      <c r="B25" s="8" t="n">
        <v>36160</v>
      </c>
      <c r="C25" s="8" t="n">
        <v>50123</v>
      </c>
      <c r="D25" s="8" t="n">
        <v>50512</v>
      </c>
      <c r="E25" s="8" t="n">
        <v>24541</v>
      </c>
      <c r="F25" s="8" t="n">
        <v>30515</v>
      </c>
    </row>
    <row r="26">
      <c r="A26" s="5" t="inlineStr">
        <is>
          <t>Equity in income (loss) of non-consolidated affiliates</t>
        </is>
      </c>
      <c r="B26" s="6" t="n">
        <v>-240</v>
      </c>
      <c r="C26" s="6" t="n">
        <v>-79</v>
      </c>
      <c r="D26" s="6" t="n">
        <v>-8870</v>
      </c>
      <c r="E26" s="6" t="n">
        <v>503</v>
      </c>
      <c r="F26" s="6" t="n">
        <v>111</v>
      </c>
    </row>
    <row r="27">
      <c r="A27" s="7" t="inlineStr">
        <is>
          <t>Net income</t>
        </is>
      </c>
      <c r="B27" s="8" t="n">
        <v>35920</v>
      </c>
      <c r="C27" s="8" t="n">
        <v>50044</v>
      </c>
      <c r="D27" s="8" t="n">
        <v>41642</v>
      </c>
      <c r="E27" s="8" t="n">
        <v>25044</v>
      </c>
      <c r="F27" s="8" t="n">
        <v>30626</v>
      </c>
    </row>
    <row r="28">
      <c r="A28" s="5" t="inlineStr">
        <is>
          <t>Net income attributable to noncontrolling and redeemable interests</t>
        </is>
      </c>
      <c r="B28" s="6" t="n">
        <v>-14884</v>
      </c>
      <c r="C28" s="6" t="n">
        <v>-30125</v>
      </c>
      <c r="D28" s="6" t="n">
        <v>-41508</v>
      </c>
      <c r="E28" s="6" t="n">
        <v>-22785</v>
      </c>
      <c r="F28" s="6" t="n">
        <v>-1525</v>
      </c>
    </row>
    <row r="29">
      <c r="A29" s="7" t="inlineStr">
        <is>
          <t>Net income attributable to Stagwell Inc. common shareholders</t>
        </is>
      </c>
      <c r="B29" s="8" t="n">
        <v>21036</v>
      </c>
      <c r="C29" s="8" t="n">
        <v>19919</v>
      </c>
      <c r="D29" s="8" t="n">
        <v>134</v>
      </c>
      <c r="E29" s="8" t="n">
        <v>2259</v>
      </c>
      <c r="F29" s="8" t="n">
        <v>29101</v>
      </c>
    </row>
    <row r="30">
      <c r="A30" s="5" t="inlineStr">
        <is>
          <t>Basic EPS</t>
        </is>
      </c>
      <c r="B30" s="9" t="n">
        <v>-0.04</v>
      </c>
      <c r="C30" s="9" t="n">
        <v>0.16</v>
      </c>
      <c r="D30" s="9" t="n">
        <v>0</v>
      </c>
      <c r="E30" s="9" t="n">
        <v>0.02</v>
      </c>
      <c r="F30" s="9" t="n">
        <v>0.13</v>
      </c>
    </row>
    <row r="31">
      <c r="A31" s="5" t="inlineStr">
        <is>
          <t>Diluted EPS</t>
        </is>
      </c>
      <c r="B31" s="9" t="n">
        <v>-0.04</v>
      </c>
      <c r="C31" s="9" t="n">
        <v>0.12</v>
      </c>
      <c r="D31" s="9" t="n">
        <v>0</v>
      </c>
      <c r="E31" s="9" t="n">
        <v>0.02</v>
      </c>
      <c r="F31" s="9" t="n">
        <v>0.08</v>
      </c>
    </row>
    <row r="32">
      <c r="A32" s="5" t="inlineStr">
        <is>
          <t>Weighted average shares — Basic</t>
        </is>
      </c>
      <c r="B32" s="6" t="n">
        <v>90426</v>
      </c>
      <c r="C32" s="6" t="n">
        <v>124262</v>
      </c>
      <c r="D32" s="6" t="n">
        <v>117259</v>
      </c>
      <c r="E32" s="6" t="n">
        <v>110890</v>
      </c>
      <c r="F32" s="6" t="n">
        <v>220608</v>
      </c>
    </row>
    <row r="33">
      <c r="A33" s="5" t="inlineStr">
        <is>
          <t>Weighted average shares — Diluted</t>
        </is>
      </c>
      <c r="B33" s="6" t="n">
        <v>90426</v>
      </c>
      <c r="C33" s="6" t="n">
        <v>296596</v>
      </c>
      <c r="D33" s="6" t="n">
        <v>122170</v>
      </c>
      <c r="E33" s="6" t="n">
        <v>115752</v>
      </c>
      <c r="F33" s="6" t="n">
        <v>264523</v>
      </c>
    </row>
    <row r="36">
      <c r="A36" s="10" t="inlineStr">
        <is>
          <t>Analysis: Revenue less cost of services</t>
        </is>
      </c>
      <c r="B36" s="11">
        <f>B10-B11</f>
        <v/>
      </c>
      <c r="C36" s="11">
        <f>C10-C11</f>
        <v/>
      </c>
      <c r="D36" s="11">
        <f>D10-D11</f>
        <v/>
      </c>
      <c r="E36" s="11">
        <f>E10-E11</f>
        <v/>
      </c>
      <c r="F36" s="11">
        <f>F10-F11</f>
        <v/>
      </c>
    </row>
    <row r="38">
      <c r="A38" s="10" t="inlineStr">
        <is>
          <t>Source note:</t>
        </is>
      </c>
      <c r="B38" s="12" t="inlineStr">
        <is>
          <t>2022 figures are presented as revised in Stagwell's later filings. The 2022 restatement changed other net, tax expense, net income and related items.</t>
        </is>
      </c>
    </row>
    <row r="39"/>
  </sheetData>
  <mergeCells count="4">
    <mergeCell ref="A3:F3"/>
    <mergeCell ref="A2:F2"/>
    <mergeCell ref="A1:F1"/>
    <mergeCell ref="B38:F39"/>
  </mergeCells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2026-10-08T10:48:15Z</dcterms:created>
  <dcterms:modified xmlns:dcterms="http://purl.org/dc/terms/" xmlns:xsi="http://www.w3.org/2001/XMLSchema-instance" xsi:type="dcterms:W3CDTF">2026-10-08T10:48:15Z</dcterms:modified>
</cp:coreProperties>
</file>