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s\Desktop\"/>
    </mc:Choice>
  </mc:AlternateContent>
  <bookViews>
    <workbookView xWindow="0" yWindow="0" windowWidth="19200" windowHeight="11595"/>
  </bookViews>
  <sheets>
    <sheet name="New" sheetId="2" r:id="rId1"/>
    <sheet name="Sheet3" sheetId="3" r:id="rId2"/>
  </sheets>
  <definedNames>
    <definedName name="_xlnm.Print_Area" localSheetId="0">New!$A$1:$M$40</definedName>
  </definedNames>
  <calcPr calcId="152511"/>
</workbook>
</file>

<file path=xl/calcChain.xml><?xml version="1.0" encoding="utf-8"?>
<calcChain xmlns="http://schemas.openxmlformats.org/spreadsheetml/2006/main">
  <c r="G39" i="2" l="1"/>
  <c r="H39" i="2"/>
  <c r="I39" i="2"/>
  <c r="J39" i="2"/>
  <c r="K39" i="2"/>
  <c r="L39" i="2"/>
  <c r="M39" i="2"/>
  <c r="E39" i="2"/>
  <c r="F39" i="2"/>
  <c r="D39" i="2"/>
</calcChain>
</file>

<file path=xl/sharedStrings.xml><?xml version="1.0" encoding="utf-8"?>
<sst xmlns="http://schemas.openxmlformats.org/spreadsheetml/2006/main" count="61" uniqueCount="50">
  <si>
    <t>LPG</t>
  </si>
  <si>
    <t>Biobutanol</t>
  </si>
  <si>
    <t>Hydrogen</t>
  </si>
  <si>
    <t>DME</t>
  </si>
  <si>
    <t>Petrol</t>
  </si>
  <si>
    <t>Diesel</t>
  </si>
  <si>
    <t>Biodiesel</t>
  </si>
  <si>
    <t>Bioethanol (cane)</t>
  </si>
  <si>
    <t>Bioethanol (corn)</t>
  </si>
  <si>
    <t>Bioethanol (algae/biomass)</t>
  </si>
  <si>
    <t>Feasibility Criteria</t>
  </si>
  <si>
    <t>Score</t>
  </si>
  <si>
    <t xml:space="preserve">Is the fuel renewable or </t>
  </si>
  <si>
    <t>determined by finite resources?</t>
  </si>
  <si>
    <t>Does this fuel need a bigger tank</t>
  </si>
  <si>
    <t>in order to cover the same miles?</t>
  </si>
  <si>
    <t>Total points</t>
  </si>
  <si>
    <t>Ranking</t>
  </si>
  <si>
    <t>For complete combustion are the</t>
  </si>
  <si>
    <t>emissions likely to meet NEDC?</t>
  </si>
  <si>
    <t>1. Renewable</t>
  </si>
  <si>
    <t xml:space="preserve">2. Efficiancy </t>
  </si>
  <si>
    <t>3. Emissions (NEDC)</t>
  </si>
  <si>
    <t>4. CO2</t>
  </si>
  <si>
    <t>What about CO2 and GHGs?</t>
  </si>
  <si>
    <t>5. Practicality</t>
  </si>
  <si>
    <t xml:space="preserve">Are there any issues that make </t>
  </si>
  <si>
    <t>the fuel difficult to use?</t>
  </si>
  <si>
    <t>6. Infrastructure</t>
  </si>
  <si>
    <t xml:space="preserve">Would there be a massive </t>
  </si>
  <si>
    <t>alteration to the delivery of the fuel?</t>
  </si>
  <si>
    <t>7. Application</t>
  </si>
  <si>
    <t>8. Ethics</t>
  </si>
  <si>
    <t>9. Technology</t>
  </si>
  <si>
    <t>10. Cost</t>
  </si>
  <si>
    <t>11. Safety</t>
  </si>
  <si>
    <t>12. Lifecycle</t>
  </si>
  <si>
    <t xml:space="preserve">Is this confined to one area of the </t>
  </si>
  <si>
    <t>industry (e.g. motorsport)?</t>
  </si>
  <si>
    <t>Are there any ethical issues that come</t>
  </si>
  <si>
    <t>about as a result of this fuel?</t>
  </si>
  <si>
    <t>Does it require development of any</t>
  </si>
  <si>
    <t>special technology to function?</t>
  </si>
  <si>
    <t xml:space="preserve">Are there any comparible cost </t>
  </si>
  <si>
    <t>differences?</t>
  </si>
  <si>
    <t>Does the fuel have any unusual</t>
  </si>
  <si>
    <t>safety implications?</t>
  </si>
  <si>
    <t xml:space="preserve">From manufacture-delivery-use is the </t>
  </si>
  <si>
    <t>lifecycle  comparible?</t>
  </si>
  <si>
    <t>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</si>
</sst>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4" xfId="0" applyFont="1" applyFill="1" applyBorder="1"/>
    <xf numFmtId="0" fontId="0" fillId="3" borderId="0" xfId="0" applyFill="1"/>
    <xf numFmtId="0" fontId="0" fillId="3" borderId="4" xfId="0" applyFill="1" applyBorder="1"/>
    <xf numFmtId="0" fontId="0" fillId="4" borderId="8" xfId="0" applyFill="1" applyBorder="1"/>
    <xf numFmtId="0" fontId="0" fillId="4" borderId="9" xfId="0" applyFill="1" applyBorder="1"/>
    <xf numFmtId="0" fontId="1" fillId="4" borderId="4" xfId="0" applyFont="1" applyFill="1" applyBorder="1"/>
    <xf numFmtId="0" fontId="0" fillId="4" borderId="5" xfId="0" applyFill="1" applyBorder="1"/>
    <xf numFmtId="0" fontId="0" fillId="5" borderId="8" xfId="0" applyFill="1" applyBorder="1"/>
    <xf numFmtId="0" fontId="0" fillId="5" borderId="9" xfId="0" applyFill="1" applyBorder="1"/>
    <xf numFmtId="0" fontId="1" fillId="5" borderId="4" xfId="0" applyFont="1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8" xfId="0" applyFill="1" applyBorder="1"/>
    <xf numFmtId="0" fontId="0" fillId="6" borderId="9" xfId="0" applyFill="1" applyBorder="1"/>
    <xf numFmtId="0" fontId="1" fillId="6" borderId="4" xfId="0" applyFont="1" applyFill="1" applyBorder="1"/>
    <xf numFmtId="0" fontId="0" fillId="6" borderId="0" xfId="0" applyFill="1"/>
    <xf numFmtId="0" fontId="0" fillId="6" borderId="4" xfId="0" applyFill="1" applyBorder="1"/>
    <xf numFmtId="0" fontId="0" fillId="6" borderId="5" xfId="0" applyFill="1" applyBorder="1"/>
    <xf numFmtId="0" fontId="0" fillId="5" borderId="0" xfId="0" applyFill="1" applyBorder="1"/>
    <xf numFmtId="0" fontId="1" fillId="7" borderId="4" xfId="0" applyFont="1" applyFill="1" applyBorder="1"/>
    <xf numFmtId="0" fontId="0" fillId="7" borderId="4" xfId="0" applyFill="1" applyBorder="1"/>
    <xf numFmtId="0" fontId="0" fillId="8" borderId="8" xfId="0" applyFill="1" applyBorder="1"/>
    <xf numFmtId="0" fontId="0" fillId="8" borderId="9" xfId="0" applyFill="1" applyBorder="1"/>
    <xf numFmtId="0" fontId="1" fillId="8" borderId="4" xfId="0" applyFont="1" applyFill="1" applyBorder="1"/>
    <xf numFmtId="0" fontId="0" fillId="8" borderId="0" xfId="0" applyFill="1" applyBorder="1"/>
    <xf numFmtId="0" fontId="0" fillId="8" borderId="5" xfId="0" applyFill="1" applyBorder="1"/>
    <xf numFmtId="0" fontId="0" fillId="8" borderId="6" xfId="0" applyFill="1" applyBorder="1"/>
    <xf numFmtId="0" fontId="0" fillId="10" borderId="8" xfId="0" applyFill="1" applyBorder="1"/>
    <xf numFmtId="0" fontId="0" fillId="10" borderId="9" xfId="0" applyFill="1" applyBorder="1"/>
    <xf numFmtId="0" fontId="1" fillId="10" borderId="4" xfId="0" applyFont="1" applyFill="1" applyBorder="1"/>
    <xf numFmtId="0" fontId="0" fillId="10" borderId="0" xfId="0" applyFill="1" applyBorder="1"/>
    <xf numFmtId="0" fontId="0" fillId="10" borderId="5" xfId="0" applyFill="1" applyBorder="1"/>
    <xf numFmtId="0" fontId="0" fillId="10" borderId="6" xfId="0" applyFill="1" applyBorder="1"/>
    <xf numFmtId="0" fontId="0" fillId="4" borderId="0" xfId="0" applyFill="1" applyBorder="1"/>
    <xf numFmtId="0" fontId="0" fillId="4" borderId="6" xfId="0" applyFill="1" applyBorder="1"/>
    <xf numFmtId="0" fontId="0" fillId="7" borderId="0" xfId="0" applyFill="1"/>
    <xf numFmtId="0" fontId="0" fillId="5" borderId="6" xfId="0" applyFill="1" applyBorder="1"/>
    <xf numFmtId="0" fontId="1" fillId="9" borderId="1" xfId="0" applyFont="1" applyFill="1" applyBorder="1"/>
    <xf numFmtId="0" fontId="0" fillId="9" borderId="1" xfId="0" applyFill="1" applyBorder="1"/>
    <xf numFmtId="0" fontId="1" fillId="11" borderId="1" xfId="0" applyFont="1" applyFill="1" applyBorder="1"/>
    <xf numFmtId="0" fontId="0" fillId="11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9" fontId="1" fillId="11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99FF99"/>
      <color rgb="FF99CCFF"/>
      <color rgb="FF66FF66"/>
      <color rgb="FF66FFFF"/>
      <color rgb="FFFF66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topLeftCell="C6" workbookViewId="0">
      <selection activeCell="K40" sqref="K40"/>
    </sheetView>
  </sheetViews>
  <sheetFormatPr defaultRowHeight="15" x14ac:dyDescent="0.25"/>
  <cols>
    <col min="1" max="1" width="18.7109375" bestFit="1" customWidth="1"/>
    <col min="2" max="2" width="34.7109375" bestFit="1" customWidth="1"/>
    <col min="3" max="3" width="5.5703125" style="58" bestFit="1" customWidth="1"/>
    <col min="4" max="5" width="14" style="58" customWidth="1"/>
    <col min="6" max="6" width="13.7109375" style="58" customWidth="1"/>
    <col min="7" max="7" width="18" style="58" customWidth="1"/>
    <col min="8" max="8" width="13.7109375" style="58" customWidth="1"/>
    <col min="9" max="9" width="17.42578125" style="58" customWidth="1"/>
    <col min="10" max="10" width="16.5703125" style="58" bestFit="1" customWidth="1"/>
    <col min="11" max="11" width="26" style="58" bestFit="1" customWidth="1"/>
    <col min="12" max="12" width="15.5703125" style="58" customWidth="1"/>
    <col min="13" max="13" width="15.85546875" style="58" customWidth="1"/>
  </cols>
  <sheetData>
    <row r="1" spans="1:13" ht="15.75" thickBot="1" x14ac:dyDescent="0.3">
      <c r="A1" s="1" t="s">
        <v>10</v>
      </c>
      <c r="B1" s="1"/>
      <c r="C1" s="45" t="s">
        <v>49</v>
      </c>
      <c r="D1" s="46" t="s">
        <v>4</v>
      </c>
      <c r="E1" s="46" t="s">
        <v>5</v>
      </c>
      <c r="F1" s="46" t="s">
        <v>0</v>
      </c>
      <c r="G1" s="46" t="s">
        <v>6</v>
      </c>
      <c r="H1" s="46" t="s">
        <v>1</v>
      </c>
      <c r="I1" s="46" t="s">
        <v>7</v>
      </c>
      <c r="J1" s="46" t="s">
        <v>8</v>
      </c>
      <c r="K1" s="46" t="s">
        <v>9</v>
      </c>
      <c r="L1" s="46" t="s">
        <v>2</v>
      </c>
      <c r="M1" s="46" t="s">
        <v>3</v>
      </c>
    </row>
    <row r="2" spans="1:13" x14ac:dyDescent="0.25">
      <c r="A2" s="16" t="s">
        <v>11</v>
      </c>
      <c r="B2" s="1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x14ac:dyDescent="0.25">
      <c r="A3" s="18" t="s">
        <v>20</v>
      </c>
      <c r="B3" s="19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x14ac:dyDescent="0.25">
      <c r="A4" s="20"/>
      <c r="B4" s="19" t="s">
        <v>12</v>
      </c>
      <c r="C4" s="48">
        <v>0.2</v>
      </c>
      <c r="D4" s="48">
        <v>0</v>
      </c>
      <c r="E4" s="48">
        <v>0</v>
      </c>
      <c r="F4" s="48">
        <v>0</v>
      </c>
      <c r="G4" s="48"/>
      <c r="H4" s="48">
        <v>100</v>
      </c>
      <c r="I4" s="48">
        <v>100</v>
      </c>
      <c r="J4" s="48">
        <v>100</v>
      </c>
      <c r="K4" s="48">
        <v>100</v>
      </c>
      <c r="L4" s="48"/>
      <c r="M4" s="48"/>
    </row>
    <row r="5" spans="1:13" ht="15.75" thickBot="1" x14ac:dyDescent="0.3">
      <c r="A5" s="21"/>
      <c r="B5" s="19" t="s">
        <v>13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 x14ac:dyDescent="0.25">
      <c r="A6" s="11" t="s">
        <v>11</v>
      </c>
      <c r="B6" s="12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25">
      <c r="A7" s="13" t="s">
        <v>21</v>
      </c>
      <c r="B7" s="22" t="s">
        <v>14</v>
      </c>
      <c r="C7" s="48">
        <v>0.08</v>
      </c>
      <c r="D7" s="48">
        <v>60</v>
      </c>
      <c r="E7" s="48">
        <v>65</v>
      </c>
      <c r="F7" s="48">
        <v>75</v>
      </c>
      <c r="G7" s="48"/>
      <c r="H7" s="48">
        <v>65</v>
      </c>
      <c r="I7" s="48">
        <v>80</v>
      </c>
      <c r="J7" s="48">
        <v>75</v>
      </c>
      <c r="K7" s="48">
        <v>75</v>
      </c>
      <c r="L7" s="48"/>
      <c r="M7" s="48"/>
    </row>
    <row r="8" spans="1:13" ht="15.75" thickBot="1" x14ac:dyDescent="0.3">
      <c r="A8" s="14"/>
      <c r="B8" s="22" t="s">
        <v>15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x14ac:dyDescent="0.25">
      <c r="A9" s="25" t="s">
        <v>11</v>
      </c>
      <c r="B9" s="26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25">
      <c r="A10" s="27" t="s">
        <v>22</v>
      </c>
      <c r="B10" s="28" t="s">
        <v>18</v>
      </c>
      <c r="C10" s="48">
        <v>0.1</v>
      </c>
      <c r="D10" s="48">
        <v>55</v>
      </c>
      <c r="E10" s="48">
        <v>50</v>
      </c>
      <c r="F10" s="48">
        <v>50</v>
      </c>
      <c r="G10" s="48"/>
      <c r="H10" s="48">
        <v>80</v>
      </c>
      <c r="I10" s="48">
        <v>90</v>
      </c>
      <c r="J10" s="48">
        <v>90</v>
      </c>
      <c r="K10" s="48">
        <v>90</v>
      </c>
      <c r="L10" s="48"/>
      <c r="M10" s="48"/>
    </row>
    <row r="11" spans="1:13" ht="15.75" thickBot="1" x14ac:dyDescent="0.3">
      <c r="A11" s="29"/>
      <c r="B11" s="30" t="s">
        <v>19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</row>
    <row r="12" spans="1:13" x14ac:dyDescent="0.25">
      <c r="A12" s="31" t="s">
        <v>11</v>
      </c>
      <c r="B12" s="3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x14ac:dyDescent="0.25">
      <c r="A13" s="33" t="s">
        <v>23</v>
      </c>
      <c r="B13" s="34" t="s">
        <v>24</v>
      </c>
      <c r="C13" s="48">
        <v>0.1</v>
      </c>
      <c r="D13" s="48">
        <v>50</v>
      </c>
      <c r="E13" s="48">
        <v>40</v>
      </c>
      <c r="F13" s="48">
        <v>55</v>
      </c>
      <c r="G13" s="48"/>
      <c r="H13" s="48">
        <v>65</v>
      </c>
      <c r="I13" s="48">
        <v>65</v>
      </c>
      <c r="J13" s="48">
        <v>65</v>
      </c>
      <c r="K13" s="48">
        <v>65</v>
      </c>
      <c r="L13" s="48"/>
      <c r="M13" s="48"/>
    </row>
    <row r="14" spans="1:13" ht="15.75" thickBot="1" x14ac:dyDescent="0.3">
      <c r="A14" s="35"/>
      <c r="B14" s="36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</row>
    <row r="15" spans="1:13" x14ac:dyDescent="0.25">
      <c r="A15" s="2" t="s">
        <v>11</v>
      </c>
      <c r="B15" s="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16" spans="1:13" x14ac:dyDescent="0.25">
      <c r="A16" s="4" t="s">
        <v>25</v>
      </c>
      <c r="B16" s="5" t="s">
        <v>26</v>
      </c>
      <c r="C16" s="48">
        <v>0.06</v>
      </c>
      <c r="D16" s="48">
        <v>90</v>
      </c>
      <c r="E16" s="48">
        <v>90</v>
      </c>
      <c r="F16" s="48">
        <v>70</v>
      </c>
      <c r="G16" s="48"/>
      <c r="H16" s="48">
        <v>10</v>
      </c>
      <c r="I16" s="48">
        <v>10</v>
      </c>
      <c r="J16" s="48">
        <v>10</v>
      </c>
      <c r="K16" s="48">
        <v>10</v>
      </c>
      <c r="L16" s="48"/>
      <c r="M16" s="48"/>
    </row>
    <row r="17" spans="1:13" ht="15.75" thickBot="1" x14ac:dyDescent="0.3">
      <c r="A17" s="6"/>
      <c r="B17" s="5" t="s">
        <v>27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1:13" x14ac:dyDescent="0.25">
      <c r="A18" s="7" t="s">
        <v>11</v>
      </c>
      <c r="B18" s="8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</row>
    <row r="19" spans="1:13" x14ac:dyDescent="0.25">
      <c r="A19" s="9" t="s">
        <v>28</v>
      </c>
      <c r="B19" s="37" t="s">
        <v>29</v>
      </c>
      <c r="C19" s="48">
        <v>0.05</v>
      </c>
      <c r="D19" s="48">
        <v>90</v>
      </c>
      <c r="E19" s="48">
        <v>90</v>
      </c>
      <c r="F19" s="48">
        <v>90</v>
      </c>
      <c r="G19" s="48"/>
      <c r="H19" s="48">
        <v>70</v>
      </c>
      <c r="I19" s="48">
        <v>80</v>
      </c>
      <c r="J19" s="48">
        <v>80</v>
      </c>
      <c r="K19" s="48">
        <v>90</v>
      </c>
      <c r="L19" s="48"/>
      <c r="M19" s="48"/>
    </row>
    <row r="20" spans="1:13" ht="15.75" thickBot="1" x14ac:dyDescent="0.3">
      <c r="A20" s="10"/>
      <c r="B20" s="38" t="s">
        <v>30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13" x14ac:dyDescent="0.25">
      <c r="A21" s="16" t="s">
        <v>11</v>
      </c>
      <c r="B21" s="1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x14ac:dyDescent="0.25">
      <c r="A22" s="18" t="s">
        <v>31</v>
      </c>
      <c r="B22" s="19" t="s">
        <v>37</v>
      </c>
      <c r="C22" s="48">
        <v>0.08</v>
      </c>
      <c r="D22" s="48">
        <v>80</v>
      </c>
      <c r="E22" s="48">
        <v>90</v>
      </c>
      <c r="F22" s="48">
        <v>30</v>
      </c>
      <c r="G22" s="48"/>
      <c r="H22" s="48">
        <v>15</v>
      </c>
      <c r="I22" s="48">
        <v>90</v>
      </c>
      <c r="J22" s="48">
        <v>90</v>
      </c>
      <c r="K22" s="48">
        <v>100</v>
      </c>
      <c r="L22" s="48"/>
      <c r="M22" s="48"/>
    </row>
    <row r="23" spans="1:13" ht="15.75" thickBot="1" x14ac:dyDescent="0.3">
      <c r="A23" s="20"/>
      <c r="B23" s="19" t="s">
        <v>38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</row>
    <row r="24" spans="1:13" x14ac:dyDescent="0.25">
      <c r="A24" s="11" t="s">
        <v>11</v>
      </c>
      <c r="B24" s="12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</row>
    <row r="25" spans="1:13" x14ac:dyDescent="0.25">
      <c r="A25" s="13" t="s">
        <v>32</v>
      </c>
      <c r="B25" s="22" t="s">
        <v>39</v>
      </c>
      <c r="C25" s="48">
        <v>0.08</v>
      </c>
      <c r="D25" s="48">
        <v>50</v>
      </c>
      <c r="E25" s="48">
        <v>50</v>
      </c>
      <c r="F25" s="48">
        <v>50</v>
      </c>
      <c r="G25" s="48"/>
      <c r="H25" s="48">
        <v>65</v>
      </c>
      <c r="I25" s="48">
        <v>65</v>
      </c>
      <c r="J25" s="48">
        <v>70</v>
      </c>
      <c r="K25" s="48">
        <v>100</v>
      </c>
      <c r="L25" s="48"/>
      <c r="M25" s="48"/>
    </row>
    <row r="26" spans="1:13" ht="15.75" thickBot="1" x14ac:dyDescent="0.3">
      <c r="A26" s="15"/>
      <c r="B26" s="40" t="s">
        <v>40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13" x14ac:dyDescent="0.25">
      <c r="A27" s="25" t="s">
        <v>11</v>
      </c>
      <c r="B27" s="26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3" x14ac:dyDescent="0.25">
      <c r="A28" s="23" t="s">
        <v>33</v>
      </c>
      <c r="B28" s="39" t="s">
        <v>41</v>
      </c>
      <c r="C28" s="48">
        <v>0.03</v>
      </c>
      <c r="D28" s="48">
        <v>80</v>
      </c>
      <c r="E28" s="48">
        <v>80</v>
      </c>
      <c r="F28" s="48">
        <v>70</v>
      </c>
      <c r="G28" s="48"/>
      <c r="H28" s="48">
        <v>55</v>
      </c>
      <c r="I28" s="48">
        <v>60</v>
      </c>
      <c r="J28" s="48">
        <v>60</v>
      </c>
      <c r="K28" s="48">
        <v>70</v>
      </c>
      <c r="L28" s="48"/>
      <c r="M28" s="48"/>
    </row>
    <row r="29" spans="1:13" ht="15.75" thickBot="1" x14ac:dyDescent="0.3">
      <c r="A29" s="24"/>
      <c r="B29" s="39" t="s">
        <v>42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</row>
    <row r="30" spans="1:13" x14ac:dyDescent="0.25">
      <c r="A30" s="31" t="s">
        <v>11</v>
      </c>
      <c r="B30" s="3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x14ac:dyDescent="0.25">
      <c r="A31" s="33" t="s">
        <v>34</v>
      </c>
      <c r="B31" s="34" t="s">
        <v>43</v>
      </c>
      <c r="C31" s="48">
        <v>0.08</v>
      </c>
      <c r="D31" s="48">
        <v>80</v>
      </c>
      <c r="E31" s="48">
        <v>80</v>
      </c>
      <c r="F31" s="48">
        <v>85</v>
      </c>
      <c r="G31" s="48"/>
      <c r="H31" s="48">
        <v>50</v>
      </c>
      <c r="I31" s="48">
        <v>70</v>
      </c>
      <c r="J31" s="48">
        <v>70</v>
      </c>
      <c r="K31" s="48">
        <v>80</v>
      </c>
      <c r="L31" s="48"/>
      <c r="M31" s="48"/>
    </row>
    <row r="32" spans="1:13" ht="15.75" thickBot="1" x14ac:dyDescent="0.3">
      <c r="A32" s="35"/>
      <c r="B32" s="36" t="s">
        <v>44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</row>
    <row r="33" spans="1:13" x14ac:dyDescent="0.25">
      <c r="A33" s="2" t="s">
        <v>11</v>
      </c>
      <c r="B33" s="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1:13" x14ac:dyDescent="0.25">
      <c r="A34" s="4" t="s">
        <v>35</v>
      </c>
      <c r="B34" s="5" t="s">
        <v>45</v>
      </c>
      <c r="C34" s="48">
        <v>0.08</v>
      </c>
      <c r="D34" s="48">
        <v>80</v>
      </c>
      <c r="E34" s="48">
        <v>85</v>
      </c>
      <c r="F34" s="48">
        <v>80</v>
      </c>
      <c r="G34" s="48"/>
      <c r="H34" s="48">
        <v>75</v>
      </c>
      <c r="I34" s="48">
        <v>90</v>
      </c>
      <c r="J34" s="48">
        <v>90</v>
      </c>
      <c r="K34" s="48">
        <v>90</v>
      </c>
      <c r="L34" s="48"/>
      <c r="M34" s="48"/>
    </row>
    <row r="35" spans="1:13" ht="15.75" thickBot="1" x14ac:dyDescent="0.3">
      <c r="A35" s="6"/>
      <c r="B35" s="5" t="s">
        <v>46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</row>
    <row r="36" spans="1:13" x14ac:dyDescent="0.25">
      <c r="A36" s="7" t="s">
        <v>11</v>
      </c>
      <c r="B36" s="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x14ac:dyDescent="0.25">
      <c r="A37" s="9" t="s">
        <v>36</v>
      </c>
      <c r="B37" s="37" t="s">
        <v>47</v>
      </c>
      <c r="C37" s="48">
        <v>0.06</v>
      </c>
      <c r="D37" s="48">
        <v>35</v>
      </c>
      <c r="E37" s="48">
        <v>35</v>
      </c>
      <c r="F37" s="48">
        <v>34</v>
      </c>
      <c r="G37" s="48"/>
      <c r="H37" s="48">
        <v>65</v>
      </c>
      <c r="I37" s="48">
        <v>75</v>
      </c>
      <c r="J37" s="48">
        <v>65</v>
      </c>
      <c r="K37" s="48">
        <v>75</v>
      </c>
      <c r="L37" s="48"/>
      <c r="M37" s="48"/>
    </row>
    <row r="38" spans="1:13" ht="15.75" thickBot="1" x14ac:dyDescent="0.3">
      <c r="A38" s="10"/>
      <c r="B38" s="38" t="s">
        <v>48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ht="15.75" thickBot="1" x14ac:dyDescent="0.3">
      <c r="A39" s="43" t="s">
        <v>16</v>
      </c>
      <c r="B39" s="44"/>
      <c r="C39" s="55">
        <v>1</v>
      </c>
      <c r="D39" s="56">
        <f>SUM((D4*$C$4))+(D7*$C$7)+(D10*$C$10)+(D13*$C$13)+(D16*$C$16)+(D19*$C$19)+(D22*$C$22)+(D25*$C$25)+(D28*$C$28)+(D31*$C$31)+(D34*$C$34)+(D37*$C$37)</f>
        <v>52.9</v>
      </c>
      <c r="E39" s="56">
        <f t="shared" ref="E39:M39" si="0">SUM((E4*$C$4))+(E7*$C$7)+(E10*$C$10)+(E13*$C$13)+(E16*$C$16)+(E19*$C$19)+(E22*$C$22)+(E25*$C$25)+(E28*$C$28)+(E31*$C$31)+(E34*$C$34)+(E37*$C$37)</f>
        <v>52.999999999999993</v>
      </c>
      <c r="F39" s="56">
        <f t="shared" si="0"/>
        <v>48.939999999999991</v>
      </c>
      <c r="G39" s="56">
        <f t="shared" si="0"/>
        <v>0</v>
      </c>
      <c r="H39" s="56">
        <f t="shared" si="0"/>
        <v>65.750000000000014</v>
      </c>
      <c r="I39" s="56">
        <f t="shared" si="0"/>
        <v>78</v>
      </c>
      <c r="J39" s="56">
        <f t="shared" si="0"/>
        <v>77.400000000000006</v>
      </c>
      <c r="K39" s="56">
        <f t="shared" si="0"/>
        <v>82.800000000000011</v>
      </c>
      <c r="L39" s="56">
        <f t="shared" si="0"/>
        <v>0</v>
      </c>
      <c r="M39" s="56">
        <f t="shared" si="0"/>
        <v>0</v>
      </c>
    </row>
    <row r="40" spans="1:13" ht="15.75" thickBot="1" x14ac:dyDescent="0.3">
      <c r="A40" s="41" t="s">
        <v>17</v>
      </c>
      <c r="B40" s="42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</row>
  </sheetData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New</vt:lpstr>
      <vt:lpstr>Sheet3</vt:lpstr>
      <vt:lpstr>New!Print_Area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Summerfield, Abi</dc:creator>
  <cp:lastModifiedBy>Abi Summerfield</cp:lastModifiedBy>
  <cp:lastPrinted>2016-11-02T09:45:23Z</cp:lastPrinted>
  <dcterms:created xsi:type="dcterms:W3CDTF">2012-11-13T10:22:09Z</dcterms:created>
  <dcterms:modified xsi:type="dcterms:W3CDTF">2016-12-15T10:09:35Z</dcterms:modified>
</cp:coreProperties>
</file>