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gt\Desktop\MARKS 20-21\"/>
    </mc:Choice>
  </mc:AlternateContent>
  <bookViews>
    <workbookView xWindow="0" yWindow="0" windowWidth="22560" windowHeight="112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" l="1"/>
  <c r="E22" i="1"/>
  <c r="E23" i="1"/>
  <c r="E24" i="1"/>
  <c r="E25" i="1"/>
  <c r="E26" i="1"/>
  <c r="E27" i="1"/>
  <c r="E28" i="1"/>
  <c r="E29" i="1"/>
  <c r="E30" i="1"/>
  <c r="E32" i="1"/>
  <c r="E34" i="1"/>
  <c r="E8" i="1" l="1"/>
  <c r="E9" i="1"/>
  <c r="E11" i="1"/>
  <c r="E12" i="1"/>
  <c r="E13" i="1"/>
  <c r="E14" i="1"/>
  <c r="E16" i="1"/>
  <c r="E17" i="1"/>
  <c r="E36" i="1" l="1"/>
  <c r="E37" i="1"/>
  <c r="E7" i="1"/>
  <c r="E5" i="1" l="1"/>
  <c r="E6" i="1"/>
</calcChain>
</file>

<file path=xl/sharedStrings.xml><?xml version="1.0" encoding="utf-8"?>
<sst xmlns="http://schemas.openxmlformats.org/spreadsheetml/2006/main" count="117" uniqueCount="73">
  <si>
    <t>Assignment 1</t>
  </si>
  <si>
    <t>Assignment 2</t>
  </si>
  <si>
    <t>Overall</t>
  </si>
  <si>
    <t>StDev:</t>
  </si>
  <si>
    <t>Average:</t>
  </si>
  <si>
    <t xml:space="preserve">KAI HAKKEEM </t>
  </si>
  <si>
    <t>BENTLEY - JENNINGS</t>
  </si>
  <si>
    <t xml:space="preserve">KALLUM  </t>
  </si>
  <si>
    <t>GORDON</t>
  </si>
  <si>
    <t xml:space="preserve">JERICHO JERMAINE </t>
  </si>
  <si>
    <t>UZZELL</t>
  </si>
  <si>
    <t xml:space="preserve">RICHARD  </t>
  </si>
  <si>
    <t>LAMNEA</t>
  </si>
  <si>
    <t xml:space="preserve">PAUL SAMUEL </t>
  </si>
  <si>
    <t>NEWMAN</t>
  </si>
  <si>
    <t xml:space="preserve">TOMOS JOSEPH </t>
  </si>
  <si>
    <t>LEGGETT</t>
  </si>
  <si>
    <t xml:space="preserve">ZAEEM  </t>
  </si>
  <si>
    <t>GULAMMAMODO</t>
  </si>
  <si>
    <t xml:space="preserve">KALAN JAY </t>
  </si>
  <si>
    <t>HUGHES</t>
  </si>
  <si>
    <t xml:space="preserve">EDWARD  </t>
  </si>
  <si>
    <t>PATCH</t>
  </si>
  <si>
    <t xml:space="preserve">THOMAS CHRISTOPHER </t>
  </si>
  <si>
    <t>PLATT</t>
  </si>
  <si>
    <t xml:space="preserve">SILVIA STOIANOVA </t>
  </si>
  <si>
    <t>SETTLE</t>
  </si>
  <si>
    <t xml:space="preserve">OSVALDAS  </t>
  </si>
  <si>
    <t>STANELIS</t>
  </si>
  <si>
    <t xml:space="preserve">CALLUM MORGAN </t>
  </si>
  <si>
    <t>THOMAS</t>
  </si>
  <si>
    <t>MARK LAWRENCE EDWIN</t>
  </si>
  <si>
    <t>VAUGHAN</t>
  </si>
  <si>
    <t xml:space="preserve">RYAN  </t>
  </si>
  <si>
    <t>WILLIAMS</t>
  </si>
  <si>
    <t>Gaynor</t>
  </si>
  <si>
    <t>Bev</t>
  </si>
  <si>
    <t>L5 - Databases and Application Development 2020/21</t>
  </si>
  <si>
    <t>EC</t>
  </si>
  <si>
    <t>ACCA5026</t>
  </si>
  <si>
    <t>Ollie</t>
  </si>
  <si>
    <t>Bird</t>
  </si>
  <si>
    <t>Ben</t>
  </si>
  <si>
    <t>Crook</t>
  </si>
  <si>
    <t>John Reginald</t>
  </si>
  <si>
    <t>James</t>
  </si>
  <si>
    <t>Evans</t>
  </si>
  <si>
    <t>Zack</t>
  </si>
  <si>
    <t>Brandon Philip</t>
  </si>
  <si>
    <t>Gorman</t>
  </si>
  <si>
    <t>Christopher James</t>
  </si>
  <si>
    <t>Hopkins</t>
  </si>
  <si>
    <t>Bryoni</t>
  </si>
  <si>
    <t>Keighley</t>
  </si>
  <si>
    <t>Julian</t>
  </si>
  <si>
    <t>Milligan</t>
  </si>
  <si>
    <t>Steven Alexander</t>
  </si>
  <si>
    <t>Moon</t>
  </si>
  <si>
    <t>Sharla</t>
  </si>
  <si>
    <t>Passariello</t>
  </si>
  <si>
    <t>Mark</t>
  </si>
  <si>
    <t>Richards</t>
  </si>
  <si>
    <t>Liam Afon</t>
  </si>
  <si>
    <t>Smalldon</t>
  </si>
  <si>
    <t>Alexander Lloyd</t>
  </si>
  <si>
    <t>Stanley</t>
  </si>
  <si>
    <t>Emily Rose</t>
  </si>
  <si>
    <t>Stockdale</t>
  </si>
  <si>
    <t>Dunkley-Williams</t>
  </si>
  <si>
    <t xml:space="preserve">Sem1 </t>
  </si>
  <si>
    <t>Sem2</t>
  </si>
  <si>
    <t>sus</t>
  </si>
  <si>
    <t>sus?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</si>
</sst>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1" xfId="0" applyFont="1" applyFill="1" applyBorder="1" applyAlignment="1" applyProtection="1">
      <alignment vertic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1" xfId="0" applyFill="1" applyBorder="1"/>
    <xf numFmtId="0" fontId="0" fillId="0" borderId="6" xfId="0" applyFill="1" applyBorder="1"/>
    <xf numFmtId="0" fontId="3" fillId="0" borderId="13" xfId="0" applyFont="1" applyFill="1" applyBorder="1" applyAlignment="1" applyProtection="1">
      <alignment vertical="center"/>
    </xf>
    <xf numFmtId="0" fontId="1" fillId="0" borderId="0" xfId="0" applyFont="1" applyFill="1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8" xfId="0" applyFill="1" applyBorder="1"/>
    <xf numFmtId="0" fontId="0" fillId="0" borderId="9" xfId="0" applyFill="1" applyBorder="1"/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49" fontId="4" fillId="0" borderId="1" xfId="0" applyNumberFormat="1" applyFont="1" applyFill="1" applyBorder="1"/>
    <xf numFmtId="0" fontId="0" fillId="0" borderId="13" xfId="0" applyFill="1" applyBorder="1" applyAlignment="1">
      <alignment horizontal="center"/>
    </xf>
    <xf numFmtId="0" fontId="0" fillId="0" borderId="5" xfId="0" applyFill="1" applyBorder="1"/>
    <xf numFmtId="0" fontId="0" fillId="0" borderId="6" xfId="0" applyFill="1" applyBorder="1" applyAlignment="1">
      <alignment horizontal="center"/>
    </xf>
    <xf numFmtId="0" fontId="2" fillId="0" borderId="6" xfId="0" applyFont="1" applyFill="1" applyBorder="1" applyAlignment="1">
      <alignment horizontal="right"/>
    </xf>
    <xf numFmtId="164" fontId="0" fillId="0" borderId="7" xfId="0" applyNumberFormat="1" applyFill="1" applyBorder="1" applyAlignment="1">
      <alignment horizontal="center"/>
    </xf>
    <xf numFmtId="0" fontId="0" fillId="0" borderId="2" xfId="0" applyFill="1" applyBorder="1"/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0" fontId="2" fillId="0" borderId="3" xfId="0" applyFont="1" applyFill="1" applyBorder="1" applyAlignment="1">
      <alignment horizontal="right"/>
    </xf>
    <xf numFmtId="164" fontId="0" fillId="0" borderId="4" xfId="0" applyNumberFormat="1" applyFill="1" applyBorder="1" applyAlignment="1">
      <alignment horizontal="center"/>
    </xf>
    <xf numFmtId="0" fontId="0" fillId="0" borderId="0" xfId="0" applyNumberFormat="1" applyFill="1" applyAlignment="1">
      <alignment wrapText="1"/>
    </xf>
  </cellXfs>
  <cellStyles count="1">
    <cellStyle name="Normal" xfId="0" builtinId="0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workbookViewId="0">
      <selection activeCell="E18" sqref="E18"/>
    </sheetView>
  </sheetViews>
  <sheetFormatPr defaultRowHeight="14.5" x14ac:dyDescent="0.35"/>
  <cols>
    <col min="1" max="1" width="16.54296875" style="3" customWidth="1"/>
    <col min="2" max="2" width="32" style="3" customWidth="1"/>
    <col min="3" max="3" width="15.26953125" style="8" customWidth="1"/>
    <col min="4" max="4" width="16.453125" style="8" customWidth="1"/>
    <col min="5" max="6" width="8.7265625" style="8"/>
    <col min="7" max="16384" width="8.7265625" style="3"/>
  </cols>
  <sheetData>
    <row r="1" spans="1:10" ht="18.5" x14ac:dyDescent="0.45">
      <c r="A1" s="7" t="s">
        <v>37</v>
      </c>
      <c r="D1" s="9" t="s">
        <v>39</v>
      </c>
    </row>
    <row r="2" spans="1:10" ht="19" thickBot="1" x14ac:dyDescent="0.5">
      <c r="A2" s="7"/>
      <c r="C2" s="8" t="s">
        <v>35</v>
      </c>
      <c r="D2" s="8" t="s">
        <v>36</v>
      </c>
    </row>
    <row r="3" spans="1:10" ht="15" thickBot="1" x14ac:dyDescent="0.4">
      <c r="A3" s="10"/>
      <c r="B3" s="11"/>
      <c r="C3" s="12" t="s">
        <v>0</v>
      </c>
      <c r="D3" s="12" t="s">
        <v>1</v>
      </c>
      <c r="E3" s="13" t="s">
        <v>2</v>
      </c>
    </row>
    <row r="4" spans="1:10" ht="15" thickTop="1" x14ac:dyDescent="0.35">
      <c r="A4" s="5" t="s">
        <v>5</v>
      </c>
      <c r="B4" s="3" t="s">
        <v>6</v>
      </c>
      <c r="C4" s="14">
        <v>0</v>
      </c>
      <c r="D4" s="14">
        <v>0</v>
      </c>
      <c r="E4" s="15">
        <v>0</v>
      </c>
      <c r="F4" s="8" t="s">
        <v>69</v>
      </c>
    </row>
    <row r="5" spans="1:10" x14ac:dyDescent="0.35">
      <c r="A5" s="4" t="s">
        <v>7</v>
      </c>
      <c r="B5" s="4" t="s">
        <v>8</v>
      </c>
      <c r="C5" s="2">
        <v>55</v>
      </c>
      <c r="D5" s="2">
        <v>60</v>
      </c>
      <c r="E5" s="2">
        <f t="shared" ref="E4:E34" si="0">(C5*0.5)+(D5*0.5)</f>
        <v>57.5</v>
      </c>
      <c r="F5" s="8" t="s">
        <v>69</v>
      </c>
      <c r="G5" s="27"/>
      <c r="H5" s="27"/>
      <c r="I5" s="27"/>
      <c r="J5" s="27"/>
    </row>
    <row r="6" spans="1:10" x14ac:dyDescent="0.35">
      <c r="A6" s="4" t="s">
        <v>17</v>
      </c>
      <c r="B6" s="4" t="s">
        <v>18</v>
      </c>
      <c r="C6" s="2">
        <v>78</v>
      </c>
      <c r="D6" s="2">
        <v>67</v>
      </c>
      <c r="E6" s="2">
        <f t="shared" si="0"/>
        <v>72.5</v>
      </c>
      <c r="F6" s="8" t="s">
        <v>69</v>
      </c>
    </row>
    <row r="7" spans="1:10" x14ac:dyDescent="0.35">
      <c r="A7" s="4" t="s">
        <v>19</v>
      </c>
      <c r="B7" s="4" t="s">
        <v>20</v>
      </c>
      <c r="C7" s="2">
        <v>67</v>
      </c>
      <c r="D7" s="2">
        <v>46</v>
      </c>
      <c r="E7" s="2">
        <f t="shared" si="0"/>
        <v>56.5</v>
      </c>
      <c r="F7" s="8" t="s">
        <v>69</v>
      </c>
    </row>
    <row r="8" spans="1:10" x14ac:dyDescent="0.35">
      <c r="A8" s="4" t="s">
        <v>11</v>
      </c>
      <c r="B8" s="4" t="s">
        <v>12</v>
      </c>
      <c r="C8" s="2">
        <v>78</v>
      </c>
      <c r="D8" s="2">
        <v>76</v>
      </c>
      <c r="E8" s="2">
        <f t="shared" si="0"/>
        <v>77</v>
      </c>
      <c r="F8" s="8" t="s">
        <v>69</v>
      </c>
    </row>
    <row r="9" spans="1:10" x14ac:dyDescent="0.35">
      <c r="A9" s="4" t="s">
        <v>15</v>
      </c>
      <c r="B9" s="4" t="s">
        <v>16</v>
      </c>
      <c r="C9" s="2">
        <v>74</v>
      </c>
      <c r="D9" s="2">
        <v>42</v>
      </c>
      <c r="E9" s="2">
        <f t="shared" si="0"/>
        <v>58</v>
      </c>
      <c r="F9" s="8" t="s">
        <v>69</v>
      </c>
    </row>
    <row r="10" spans="1:10" x14ac:dyDescent="0.35">
      <c r="A10" s="4" t="s">
        <v>13</v>
      </c>
      <c r="B10" s="4" t="s">
        <v>14</v>
      </c>
      <c r="C10" s="2" t="s">
        <v>38</v>
      </c>
      <c r="D10" s="2" t="s">
        <v>38</v>
      </c>
      <c r="E10" s="2" t="s">
        <v>38</v>
      </c>
      <c r="F10" s="8" t="s">
        <v>69</v>
      </c>
    </row>
    <row r="11" spans="1:10" x14ac:dyDescent="0.35">
      <c r="A11" s="4" t="s">
        <v>21</v>
      </c>
      <c r="B11" s="4" t="s">
        <v>22</v>
      </c>
      <c r="C11" s="2">
        <v>75</v>
      </c>
      <c r="D11" s="2">
        <v>61</v>
      </c>
      <c r="E11" s="2">
        <f t="shared" si="0"/>
        <v>68</v>
      </c>
      <c r="F11" s="8" t="s">
        <v>69</v>
      </c>
    </row>
    <row r="12" spans="1:10" x14ac:dyDescent="0.35">
      <c r="A12" s="4" t="s">
        <v>23</v>
      </c>
      <c r="B12" s="4" t="s">
        <v>24</v>
      </c>
      <c r="C12" s="2">
        <v>20</v>
      </c>
      <c r="D12" s="2">
        <v>22</v>
      </c>
      <c r="E12" s="2">
        <f t="shared" si="0"/>
        <v>21</v>
      </c>
      <c r="F12" s="8" t="s">
        <v>69</v>
      </c>
    </row>
    <row r="13" spans="1:10" x14ac:dyDescent="0.35">
      <c r="A13" s="4" t="s">
        <v>25</v>
      </c>
      <c r="B13" s="4" t="s">
        <v>26</v>
      </c>
      <c r="C13" s="2">
        <v>60</v>
      </c>
      <c r="D13" s="2">
        <v>83</v>
      </c>
      <c r="E13" s="2">
        <f t="shared" si="0"/>
        <v>71.5</v>
      </c>
      <c r="F13" s="8" t="s">
        <v>69</v>
      </c>
    </row>
    <row r="14" spans="1:10" x14ac:dyDescent="0.35">
      <c r="A14" s="4" t="s">
        <v>27</v>
      </c>
      <c r="B14" s="4" t="s">
        <v>28</v>
      </c>
      <c r="C14" s="2">
        <v>49</v>
      </c>
      <c r="D14" s="2">
        <v>23</v>
      </c>
      <c r="E14" s="2">
        <f t="shared" si="0"/>
        <v>36</v>
      </c>
      <c r="F14" s="8" t="s">
        <v>69</v>
      </c>
    </row>
    <row r="15" spans="1:10" x14ac:dyDescent="0.35">
      <c r="A15" s="4" t="s">
        <v>29</v>
      </c>
      <c r="B15" s="4" t="s">
        <v>30</v>
      </c>
      <c r="C15" s="2" t="s">
        <v>38</v>
      </c>
      <c r="D15" s="2" t="s">
        <v>38</v>
      </c>
      <c r="E15" s="2" t="s">
        <v>38</v>
      </c>
      <c r="F15" s="8" t="s">
        <v>69</v>
      </c>
    </row>
    <row r="16" spans="1:10" x14ac:dyDescent="0.35">
      <c r="A16" s="4" t="s">
        <v>9</v>
      </c>
      <c r="B16" s="4" t="s">
        <v>10</v>
      </c>
      <c r="C16" s="2">
        <v>88</v>
      </c>
      <c r="D16" s="2">
        <v>47</v>
      </c>
      <c r="E16" s="2">
        <f t="shared" si="0"/>
        <v>67.5</v>
      </c>
      <c r="F16" s="8" t="s">
        <v>69</v>
      </c>
    </row>
    <row r="17" spans="1:6" x14ac:dyDescent="0.35">
      <c r="A17" s="4" t="s">
        <v>31</v>
      </c>
      <c r="B17" s="4" t="s">
        <v>32</v>
      </c>
      <c r="C17" s="2">
        <v>42</v>
      </c>
      <c r="D17" s="2">
        <v>82</v>
      </c>
      <c r="E17" s="2">
        <f t="shared" si="0"/>
        <v>62</v>
      </c>
      <c r="F17" s="8" t="s">
        <v>69</v>
      </c>
    </row>
    <row r="18" spans="1:6" x14ac:dyDescent="0.35">
      <c r="A18" s="4" t="s">
        <v>33</v>
      </c>
      <c r="B18" s="4" t="s">
        <v>34</v>
      </c>
      <c r="C18" s="2" t="s">
        <v>72</v>
      </c>
      <c r="D18" s="2" t="s">
        <v>72</v>
      </c>
      <c r="E18" s="2" t="s">
        <v>72</v>
      </c>
      <c r="F18" s="8" t="s">
        <v>69</v>
      </c>
    </row>
    <row r="19" spans="1:6" x14ac:dyDescent="0.35">
      <c r="A19" s="1"/>
      <c r="B19" s="1"/>
      <c r="C19" s="2"/>
      <c r="D19" s="2"/>
      <c r="E19" s="2"/>
    </row>
    <row r="20" spans="1:6" x14ac:dyDescent="0.35">
      <c r="A20" s="16" t="s">
        <v>40</v>
      </c>
      <c r="B20" s="16" t="s">
        <v>41</v>
      </c>
      <c r="C20" s="2">
        <v>79</v>
      </c>
      <c r="D20" s="2">
        <v>83</v>
      </c>
      <c r="E20" s="2">
        <f t="shared" si="0"/>
        <v>81</v>
      </c>
      <c r="F20" s="8" t="s">
        <v>70</v>
      </c>
    </row>
    <row r="21" spans="1:6" x14ac:dyDescent="0.35">
      <c r="A21" s="16" t="s">
        <v>42</v>
      </c>
      <c r="B21" s="16" t="s">
        <v>43</v>
      </c>
      <c r="C21" s="2" t="s">
        <v>38</v>
      </c>
      <c r="D21" s="2" t="s">
        <v>38</v>
      </c>
      <c r="E21" s="2" t="s">
        <v>38</v>
      </c>
      <c r="F21" s="8" t="s">
        <v>70</v>
      </c>
    </row>
    <row r="22" spans="1:6" x14ac:dyDescent="0.35">
      <c r="A22" s="16" t="s">
        <v>44</v>
      </c>
      <c r="B22" s="16" t="s">
        <v>68</v>
      </c>
      <c r="C22" s="2">
        <v>65</v>
      </c>
      <c r="D22" s="2">
        <v>68</v>
      </c>
      <c r="E22" s="2">
        <f t="shared" si="0"/>
        <v>66.5</v>
      </c>
      <c r="F22" s="8" t="s">
        <v>70</v>
      </c>
    </row>
    <row r="23" spans="1:6" x14ac:dyDescent="0.35">
      <c r="A23" s="16" t="s">
        <v>45</v>
      </c>
      <c r="B23" s="16" t="s">
        <v>46</v>
      </c>
      <c r="C23" s="2">
        <v>56</v>
      </c>
      <c r="D23" s="2">
        <v>74</v>
      </c>
      <c r="E23" s="2">
        <f t="shared" si="0"/>
        <v>65</v>
      </c>
      <c r="F23" s="8" t="s">
        <v>70</v>
      </c>
    </row>
    <row r="24" spans="1:6" x14ac:dyDescent="0.35">
      <c r="A24" s="16" t="s">
        <v>47</v>
      </c>
      <c r="B24" s="16" t="s">
        <v>46</v>
      </c>
      <c r="C24" s="2">
        <v>75</v>
      </c>
      <c r="D24" s="2">
        <v>56</v>
      </c>
      <c r="E24" s="2">
        <f t="shared" si="0"/>
        <v>65.5</v>
      </c>
      <c r="F24" s="8" t="s">
        <v>70</v>
      </c>
    </row>
    <row r="25" spans="1:6" x14ac:dyDescent="0.35">
      <c r="A25" s="16" t="s">
        <v>48</v>
      </c>
      <c r="B25" s="16" t="s">
        <v>49</v>
      </c>
      <c r="C25" s="2">
        <v>73</v>
      </c>
      <c r="D25" s="2">
        <v>79</v>
      </c>
      <c r="E25" s="2">
        <f t="shared" si="0"/>
        <v>76</v>
      </c>
      <c r="F25" s="8" t="s">
        <v>70</v>
      </c>
    </row>
    <row r="26" spans="1:6" x14ac:dyDescent="0.35">
      <c r="A26" s="16" t="s">
        <v>50</v>
      </c>
      <c r="B26" s="16" t="s">
        <v>51</v>
      </c>
      <c r="C26" s="2">
        <v>68</v>
      </c>
      <c r="D26" s="2">
        <v>60</v>
      </c>
      <c r="E26" s="2">
        <f t="shared" si="0"/>
        <v>64</v>
      </c>
      <c r="F26" s="8" t="s">
        <v>70</v>
      </c>
    </row>
    <row r="27" spans="1:6" x14ac:dyDescent="0.35">
      <c r="A27" s="16" t="s">
        <v>52</v>
      </c>
      <c r="B27" s="16" t="s">
        <v>53</v>
      </c>
      <c r="C27" s="2">
        <v>70</v>
      </c>
      <c r="D27" s="2">
        <v>74</v>
      </c>
      <c r="E27" s="2">
        <f t="shared" si="0"/>
        <v>72</v>
      </c>
      <c r="F27" s="8" t="s">
        <v>70</v>
      </c>
    </row>
    <row r="28" spans="1:6" x14ac:dyDescent="0.35">
      <c r="A28" s="16" t="s">
        <v>54</v>
      </c>
      <c r="B28" s="16" t="s">
        <v>55</v>
      </c>
      <c r="C28" s="2">
        <v>72</v>
      </c>
      <c r="D28" s="2">
        <v>60</v>
      </c>
      <c r="E28" s="2">
        <f t="shared" si="0"/>
        <v>66</v>
      </c>
      <c r="F28" s="8" t="s">
        <v>70</v>
      </c>
    </row>
    <row r="29" spans="1:6" x14ac:dyDescent="0.35">
      <c r="A29" s="16" t="s">
        <v>56</v>
      </c>
      <c r="B29" s="16" t="s">
        <v>57</v>
      </c>
      <c r="C29" s="2">
        <v>73</v>
      </c>
      <c r="D29" s="2">
        <v>51</v>
      </c>
      <c r="E29" s="2">
        <f t="shared" si="0"/>
        <v>62</v>
      </c>
      <c r="F29" s="8" t="s">
        <v>70</v>
      </c>
    </row>
    <row r="30" spans="1:6" x14ac:dyDescent="0.35">
      <c r="A30" s="16" t="s">
        <v>58</v>
      </c>
      <c r="B30" s="16" t="s">
        <v>59</v>
      </c>
      <c r="C30" s="2">
        <v>70</v>
      </c>
      <c r="D30" s="2">
        <v>70</v>
      </c>
      <c r="E30" s="2">
        <f t="shared" si="0"/>
        <v>70</v>
      </c>
      <c r="F30" s="8" t="s">
        <v>70</v>
      </c>
    </row>
    <row r="31" spans="1:6" x14ac:dyDescent="0.35">
      <c r="A31" s="16" t="s">
        <v>60</v>
      </c>
      <c r="B31" s="16" t="s">
        <v>61</v>
      </c>
      <c r="C31" s="2" t="s">
        <v>38</v>
      </c>
      <c r="D31" s="2" t="s">
        <v>38</v>
      </c>
      <c r="E31" s="2" t="s">
        <v>38</v>
      </c>
      <c r="F31" s="8" t="s">
        <v>70</v>
      </c>
    </row>
    <row r="32" spans="1:6" x14ac:dyDescent="0.35">
      <c r="A32" s="16" t="s">
        <v>62</v>
      </c>
      <c r="B32" s="16" t="s">
        <v>63</v>
      </c>
      <c r="C32" s="2">
        <v>78</v>
      </c>
      <c r="D32" s="2">
        <v>67</v>
      </c>
      <c r="E32" s="2">
        <f t="shared" si="0"/>
        <v>72.5</v>
      </c>
      <c r="F32" s="8" t="s">
        <v>70</v>
      </c>
    </row>
    <row r="33" spans="1:6" x14ac:dyDescent="0.35">
      <c r="A33" s="16" t="s">
        <v>64</v>
      </c>
      <c r="B33" s="16" t="s">
        <v>65</v>
      </c>
      <c r="C33" s="2" t="s">
        <v>71</v>
      </c>
      <c r="D33" s="2" t="s">
        <v>71</v>
      </c>
      <c r="E33" s="2" t="s">
        <v>71</v>
      </c>
      <c r="F33" s="8" t="s">
        <v>70</v>
      </c>
    </row>
    <row r="34" spans="1:6" x14ac:dyDescent="0.35">
      <c r="A34" s="16" t="s">
        <v>66</v>
      </c>
      <c r="B34" s="16" t="s">
        <v>67</v>
      </c>
      <c r="C34" s="2">
        <v>55.5</v>
      </c>
      <c r="D34" s="2">
        <v>61</v>
      </c>
      <c r="E34" s="2">
        <f t="shared" si="0"/>
        <v>58.25</v>
      </c>
      <c r="F34" s="8" t="s">
        <v>70</v>
      </c>
    </row>
    <row r="35" spans="1:6" ht="15" thickBot="1" x14ac:dyDescent="0.4">
      <c r="A35" s="6"/>
      <c r="B35" s="6"/>
      <c r="C35" s="17"/>
      <c r="D35" s="17"/>
      <c r="E35" s="17"/>
    </row>
    <row r="36" spans="1:6" ht="15" thickTop="1" x14ac:dyDescent="0.35">
      <c r="A36" s="18"/>
      <c r="B36" s="5"/>
      <c r="C36" s="19"/>
      <c r="D36" s="20" t="s">
        <v>4</v>
      </c>
      <c r="E36" s="21">
        <f>AVERAGE(E4:E34)</f>
        <v>61.09375</v>
      </c>
    </row>
    <row r="37" spans="1:6" ht="15" thickBot="1" x14ac:dyDescent="0.4">
      <c r="A37" s="22"/>
      <c r="B37" s="23"/>
      <c r="C37" s="24"/>
      <c r="D37" s="25" t="s">
        <v>3</v>
      </c>
      <c r="E37" s="26">
        <f>STDEV(E4:E24)</f>
        <v>21.424844417949302</v>
      </c>
    </row>
  </sheetData>
  <mergeCells count="1">
    <mergeCell ref="G5:J5"/>
  </mergeCells>
  <conditionalFormatting sqref="A4:E34">
    <cfRule type="expression" dxfId="0" priority="1">
      <formula>MOD(ROW(),2)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2020-05-14T15:28:14Z</dcterms:created>
  <dcterms:modified xsi:type="dcterms:W3CDTF">2021-05-28T16:44:10Z</dcterms:modified>
</cp:coreProperties>
</file>