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"/>
    </mc:Choice>
  </mc:AlternateContent>
  <xr:revisionPtr revIDLastSave="97" documentId="8_{C9C914D1-6C29-4DEB-8AC8-4BC00BA955E5}" xr6:coauthVersionLast="47" xr6:coauthVersionMax="47" xr10:uidLastSave="{DC1468AA-14E1-4E12-89A5-2CA5CF1687A1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I8" i="2"/>
  <c r="I9" i="2"/>
  <c r="I10" i="2"/>
  <c r="I11" i="2"/>
  <c r="I12" i="2"/>
  <c r="I13" i="2"/>
  <c r="I14" i="2"/>
  <c r="I15" i="2"/>
  <c r="I16" i="2"/>
  <c r="I5" i="2"/>
  <c r="I20" i="2" l="1"/>
  <c r="I19" i="2"/>
</calcChain>
</file>

<file path=xl/sharedStrings.xml><?xml version="1.0" encoding="utf-8"?>
<sst xmlns="http://schemas.openxmlformats.org/spreadsheetml/2006/main" count="81" uniqueCount="47">
  <si>
    <t>ACCB4002 - Data Analysis &amp; Visualisation</t>
  </si>
  <si>
    <t>001 - CW 50% CW create and evaluate visualisations of data sets</t>
  </si>
  <si>
    <t>002 - CW 50% CW statistical analyses</t>
  </si>
  <si>
    <t>Student</t>
  </si>
  <si>
    <t>Name</t>
  </si>
  <si>
    <t>Status</t>
  </si>
  <si>
    <t>Attempt</t>
  </si>
  <si>
    <t>Mark</t>
  </si>
  <si>
    <t>Grade</t>
  </si>
  <si>
    <t>Overall Total</t>
  </si>
  <si>
    <t>2320070/1</t>
  </si>
  <si>
    <t>ALLEN LEWIS</t>
  </si>
  <si>
    <t>E</t>
  </si>
  <si>
    <t>P</t>
  </si>
  <si>
    <t>Mod2</t>
  </si>
  <si>
    <t>2320073/1</t>
  </si>
  <si>
    <t>EVANS KAIRON</t>
  </si>
  <si>
    <t>Mod5</t>
  </si>
  <si>
    <t>2320071/1</t>
  </si>
  <si>
    <t>FLORY SAM</t>
  </si>
  <si>
    <t>Mod6</t>
  </si>
  <si>
    <t>2320068/1</t>
  </si>
  <si>
    <t>GALE JAMES</t>
  </si>
  <si>
    <t>Mod4</t>
  </si>
  <si>
    <t>2320063/1</t>
  </si>
  <si>
    <t>HUGHES IWAN</t>
  </si>
  <si>
    <t>F</t>
  </si>
  <si>
    <t>Mod1</t>
  </si>
  <si>
    <t>2320065/1</t>
  </si>
  <si>
    <t>JENKINS ANDREW</t>
  </si>
  <si>
    <t>2320064/1</t>
  </si>
  <si>
    <t>KING KEEGAN</t>
  </si>
  <si>
    <t>2320082/1</t>
  </si>
  <si>
    <t>KINSEY RICHARD</t>
  </si>
  <si>
    <t>2320081/1</t>
  </si>
  <si>
    <t>LEEKE EMMA</t>
  </si>
  <si>
    <t>2320074/1</t>
  </si>
  <si>
    <t>MILLS JAY</t>
  </si>
  <si>
    <t>2320072/1</t>
  </si>
  <si>
    <t>POUNDER DYLAN</t>
  </si>
  <si>
    <t>2320080/1</t>
  </si>
  <si>
    <t>RICHARDS OLIVER</t>
  </si>
  <si>
    <t>Mod3</t>
  </si>
  <si>
    <t>2320058/1</t>
  </si>
  <si>
    <t>WRIGHT PAIGE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</si>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</sst>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vertical="top" wrapText="1" readingOrder="1"/>
    </xf>
    <xf numFmtId="2" fontId="0" fillId="0" borderId="0" xfId="0" applyNumberFormat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J20"/>
  <sheetViews>
    <sheetView tabSelected="1" workbookViewId="0">
      <selection activeCell="H23" sqref="H23"/>
    </sheetView>
  </sheetViews>
  <sheetFormatPr defaultColWidth="27.7109375" defaultRowHeight="14.45"/>
  <cols>
    <col min="1" max="1" width="30.28515625" style="1" bestFit="1" customWidth="1"/>
    <col min="2" max="2" width="23.5703125" style="1" bestFit="1" customWidth="1"/>
    <col min="3" max="3" width="6.28515625" style="1" bestFit="1" customWidth="1"/>
    <col min="4" max="4" width="8.28515625" style="1" bestFit="1" customWidth="1"/>
    <col min="5" max="8" width="27.7109375" style="1"/>
    <col min="9" max="9" width="16" style="1" customWidth="1"/>
    <col min="10" max="16384" width="27.7109375" style="1"/>
  </cols>
  <sheetData>
    <row r="1" spans="1:10">
      <c r="A1" s="2" t="s">
        <v>0</v>
      </c>
      <c r="B1" s="2"/>
    </row>
    <row r="2" spans="1:10">
      <c r="A2" s="2"/>
      <c r="B2" s="2"/>
    </row>
    <row r="3" spans="1:10">
      <c r="E3" s="12" t="s">
        <v>1</v>
      </c>
      <c r="F3" s="12"/>
      <c r="G3" s="12" t="s">
        <v>2</v>
      </c>
      <c r="H3" s="13"/>
      <c r="I3" s="8"/>
    </row>
    <row r="4" spans="1:10">
      <c r="A4" s="3" t="s">
        <v>3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8</v>
      </c>
      <c r="G4" s="4" t="s">
        <v>7</v>
      </c>
      <c r="H4" s="10" t="s">
        <v>8</v>
      </c>
      <c r="I4" s="8" t="s">
        <v>9</v>
      </c>
    </row>
    <row r="5" spans="1:10">
      <c r="A5" s="6" t="s">
        <v>10</v>
      </c>
      <c r="B5" s="6" t="s">
        <v>11</v>
      </c>
      <c r="C5" s="5" t="s">
        <v>12</v>
      </c>
      <c r="D5" s="5">
        <v>1</v>
      </c>
      <c r="E5" s="5">
        <v>42.5</v>
      </c>
      <c r="F5" s="5" t="s">
        <v>13</v>
      </c>
      <c r="G5" s="5">
        <v>58</v>
      </c>
      <c r="H5" s="11" t="s">
        <v>13</v>
      </c>
      <c r="I5" s="9">
        <f>(E5+G5)/2</f>
        <v>50.25</v>
      </c>
      <c r="J5" s="1" t="s">
        <v>14</v>
      </c>
    </row>
    <row r="6" spans="1:10">
      <c r="A6" s="6" t="s">
        <v>15</v>
      </c>
      <c r="B6" s="6" t="s">
        <v>16</v>
      </c>
      <c r="C6" s="5" t="s">
        <v>12</v>
      </c>
      <c r="D6" s="5">
        <v>1</v>
      </c>
      <c r="E6" s="5">
        <v>61</v>
      </c>
      <c r="F6" s="5" t="s">
        <v>13</v>
      </c>
      <c r="G6" s="5">
        <v>66</v>
      </c>
      <c r="H6" s="11" t="s">
        <v>13</v>
      </c>
      <c r="I6" s="9">
        <f t="shared" ref="I6:I16" si="0">(E6+G6)/2</f>
        <v>63.5</v>
      </c>
      <c r="J6" s="1" t="s">
        <v>17</v>
      </c>
    </row>
    <row r="7" spans="1:10">
      <c r="A7" s="6" t="s">
        <v>18</v>
      </c>
      <c r="B7" s="6" t="s">
        <v>19</v>
      </c>
      <c r="C7" s="5" t="s">
        <v>12</v>
      </c>
      <c r="D7" s="5">
        <v>1</v>
      </c>
      <c r="E7" s="5">
        <v>66.5</v>
      </c>
      <c r="F7" s="5" t="s">
        <v>13</v>
      </c>
      <c r="G7" s="5">
        <v>68.5</v>
      </c>
      <c r="H7" s="11" t="s">
        <v>13</v>
      </c>
      <c r="I7" s="9">
        <f t="shared" si="0"/>
        <v>67.5</v>
      </c>
      <c r="J7" s="1" t="s">
        <v>20</v>
      </c>
    </row>
    <row r="8" spans="1:10">
      <c r="A8" s="6" t="s">
        <v>21</v>
      </c>
      <c r="B8" s="6" t="s">
        <v>22</v>
      </c>
      <c r="C8" s="5" t="s">
        <v>12</v>
      </c>
      <c r="D8" s="5">
        <v>1</v>
      </c>
      <c r="E8" s="5">
        <v>58</v>
      </c>
      <c r="F8" s="5" t="s">
        <v>13</v>
      </c>
      <c r="G8" s="5">
        <v>61</v>
      </c>
      <c r="H8" s="11" t="s">
        <v>13</v>
      </c>
      <c r="I8" s="9">
        <f t="shared" si="0"/>
        <v>59.5</v>
      </c>
      <c r="J8" s="1" t="s">
        <v>23</v>
      </c>
    </row>
    <row r="9" spans="1:10">
      <c r="A9" s="6" t="s">
        <v>24</v>
      </c>
      <c r="B9" s="6" t="s">
        <v>25</v>
      </c>
      <c r="C9" s="5" t="s">
        <v>12</v>
      </c>
      <c r="D9" s="5">
        <v>1</v>
      </c>
      <c r="E9" s="5">
        <v>55</v>
      </c>
      <c r="F9" s="5" t="s">
        <v>13</v>
      </c>
      <c r="G9" s="5">
        <v>32</v>
      </c>
      <c r="H9" s="11" t="s">
        <v>26</v>
      </c>
      <c r="I9" s="9">
        <f t="shared" si="0"/>
        <v>43.5</v>
      </c>
      <c r="J9" s="1" t="s">
        <v>27</v>
      </c>
    </row>
    <row r="10" spans="1:10">
      <c r="A10" s="6" t="s">
        <v>28</v>
      </c>
      <c r="B10" s="6" t="s">
        <v>29</v>
      </c>
      <c r="C10" s="5" t="s">
        <v>12</v>
      </c>
      <c r="D10" s="5">
        <v>1</v>
      </c>
      <c r="E10" s="5"/>
      <c r="F10" s="5"/>
      <c r="G10" s="5">
        <v>63.5</v>
      </c>
      <c r="H10" s="11" t="s">
        <v>13</v>
      </c>
      <c r="I10" s="9">
        <f t="shared" si="0"/>
        <v>31.75</v>
      </c>
    </row>
    <row r="11" spans="1:10">
      <c r="A11" s="6" t="s">
        <v>30</v>
      </c>
      <c r="B11" s="6" t="s">
        <v>31</v>
      </c>
      <c r="C11" s="5" t="s">
        <v>12</v>
      </c>
      <c r="D11" s="5">
        <v>1</v>
      </c>
      <c r="E11" s="5">
        <v>50</v>
      </c>
      <c r="F11" s="5" t="s">
        <v>13</v>
      </c>
      <c r="G11" s="5">
        <v>58.5</v>
      </c>
      <c r="H11" s="11" t="s">
        <v>13</v>
      </c>
      <c r="I11" s="9">
        <f t="shared" si="0"/>
        <v>54.25</v>
      </c>
    </row>
    <row r="12" spans="1:10">
      <c r="A12" s="6" t="s">
        <v>32</v>
      </c>
      <c r="B12" s="6" t="s">
        <v>33</v>
      </c>
      <c r="C12" s="5" t="s">
        <v>12</v>
      </c>
      <c r="D12" s="5">
        <v>1</v>
      </c>
      <c r="E12" s="5">
        <v>62</v>
      </c>
      <c r="F12" s="5" t="s">
        <v>13</v>
      </c>
      <c r="G12" s="5">
        <v>70.5</v>
      </c>
      <c r="H12" s="11" t="s">
        <v>13</v>
      </c>
      <c r="I12" s="9">
        <f t="shared" si="0"/>
        <v>66.25</v>
      </c>
    </row>
    <row r="13" spans="1:10">
      <c r="A13" s="6" t="s">
        <v>34</v>
      </c>
      <c r="B13" s="6" t="s">
        <v>35</v>
      </c>
      <c r="C13" s="5" t="s">
        <v>12</v>
      </c>
      <c r="D13" s="5">
        <v>1</v>
      </c>
      <c r="E13" s="5"/>
      <c r="F13" s="5"/>
      <c r="G13" s="5">
        <v>86</v>
      </c>
      <c r="H13" s="11" t="s">
        <v>13</v>
      </c>
      <c r="I13" s="9">
        <f t="shared" si="0"/>
        <v>43</v>
      </c>
    </row>
    <row r="14" spans="1:10">
      <c r="A14" s="6" t="s">
        <v>36</v>
      </c>
      <c r="B14" s="6" t="s">
        <v>37</v>
      </c>
      <c r="C14" s="5" t="s">
        <v>12</v>
      </c>
      <c r="D14" s="5">
        <v>1</v>
      </c>
      <c r="E14" s="5">
        <v>46.5</v>
      </c>
      <c r="F14" s="5" t="s">
        <v>13</v>
      </c>
      <c r="G14" s="5">
        <v>64.5</v>
      </c>
      <c r="H14" s="11" t="s">
        <v>13</v>
      </c>
      <c r="I14" s="9">
        <f t="shared" si="0"/>
        <v>55.5</v>
      </c>
    </row>
    <row r="15" spans="1:10">
      <c r="A15" s="6" t="s">
        <v>38</v>
      </c>
      <c r="B15" s="6" t="s">
        <v>39</v>
      </c>
      <c r="C15" s="5" t="s">
        <v>12</v>
      </c>
      <c r="D15" s="5">
        <v>1</v>
      </c>
      <c r="E15" s="5">
        <v>42</v>
      </c>
      <c r="F15" s="5" t="s">
        <v>13</v>
      </c>
      <c r="G15" s="5">
        <v>59</v>
      </c>
      <c r="H15" s="11" t="s">
        <v>13</v>
      </c>
      <c r="I15" s="9">
        <f t="shared" si="0"/>
        <v>50.5</v>
      </c>
    </row>
    <row r="16" spans="1:10">
      <c r="A16" s="6" t="s">
        <v>40</v>
      </c>
      <c r="B16" s="6" t="s">
        <v>41</v>
      </c>
      <c r="C16" s="5" t="s">
        <v>12</v>
      </c>
      <c r="D16" s="5">
        <v>1</v>
      </c>
      <c r="E16" s="5">
        <v>42.5</v>
      </c>
      <c r="F16" s="5" t="s">
        <v>13</v>
      </c>
      <c r="G16" s="5">
        <v>70.5</v>
      </c>
      <c r="H16" s="11" t="s">
        <v>13</v>
      </c>
      <c r="I16" s="9">
        <f t="shared" si="0"/>
        <v>56.5</v>
      </c>
      <c r="J16" s="1" t="s">
        <v>42</v>
      </c>
    </row>
    <row r="17" spans="1:9">
      <c r="A17" s="6" t="s">
        <v>43</v>
      </c>
      <c r="B17" s="6" t="s">
        <v>44</v>
      </c>
      <c r="C17" s="5" t="s">
        <v>12</v>
      </c>
      <c r="D17" s="5">
        <v>1</v>
      </c>
      <c r="E17" s="5"/>
      <c r="F17" s="5"/>
      <c r="G17" s="5"/>
      <c r="H17" s="11"/>
      <c r="I17" s="8"/>
    </row>
    <row r="19" spans="1:9">
      <c r="H19" s="1" t="s">
        <v>45</v>
      </c>
      <c r="I19" s="7">
        <f>AVERAGE(I5:I17)</f>
        <v>53.5</v>
      </c>
    </row>
    <row r="20" spans="1:9">
      <c r="H20" s="1" t="s">
        <v>46</v>
      </c>
      <c r="I20" s="7">
        <f>_xlfn.STDEV.P(I5:I16)</f>
        <v>10.045728777279759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2024-02-15T10:01:08Z</dcterms:created>
  <dcterms:modified xsi:type="dcterms:W3CDTF">2024-05-30T22:50:38Z</dcterms:modified>
  <cp:category/>
  <cp:contentStatus/>
</cp:coreProperties>
</file>