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19-20\Comp Arch\"/>
    </mc:Choice>
  </mc:AlternateContent>
  <xr:revisionPtr revIDLastSave="0" documentId="13_ncr:1_{985D1952-F349-44D6-968C-EF67481B12CC}" xr6:coauthVersionLast="45" xr6:coauthVersionMax="45" xr10:uidLastSave="{00000000-0000-0000-0000-000000000000}"/>
  <bookViews>
    <workbookView xWindow="-120" yWindow="-120" windowWidth="19440" windowHeight="15000" xr2:uid="{7512D72A-D875-4147-A5E5-BF986B70284E}"/>
  </bookViews>
  <sheets>
    <sheet name="ACCD4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9" i="1" l="1"/>
  <c r="D129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<sst xmlns="http://schemas.openxmlformats.org/spreadsheetml/2006/main" count="262" uniqueCount="232">
  <si>
    <t>Student No</t>
  </si>
  <si>
    <t>Given name</t>
  </si>
  <si>
    <t>Family name</t>
  </si>
  <si>
    <t>CW</t>
  </si>
  <si>
    <t xml:space="preserve">Ollie  </t>
  </si>
  <si>
    <t>Bird</t>
  </si>
  <si>
    <t xml:space="preserve">Ben  </t>
  </si>
  <si>
    <t>Crook</t>
  </si>
  <si>
    <t>Mark Howard</t>
  </si>
  <si>
    <t>Doe</t>
  </si>
  <si>
    <t xml:space="preserve">John Reginald </t>
  </si>
  <si>
    <t>Dunkley-Williams</t>
  </si>
  <si>
    <t xml:space="preserve">James  </t>
  </si>
  <si>
    <t>Evans</t>
  </si>
  <si>
    <t xml:space="preserve">Zack  </t>
  </si>
  <si>
    <t xml:space="preserve">Brandon </t>
  </si>
  <si>
    <t>Gorman</t>
  </si>
  <si>
    <t xml:space="preserve">Christopher </t>
  </si>
  <si>
    <t>Hopkins</t>
  </si>
  <si>
    <t xml:space="preserve">Geraint </t>
  </si>
  <si>
    <t>Jones</t>
  </si>
  <si>
    <t xml:space="preserve">Bryoni  </t>
  </si>
  <si>
    <t>Keighley</t>
  </si>
  <si>
    <t>Kennett</t>
  </si>
  <si>
    <t xml:space="preserve">Julian  </t>
  </si>
  <si>
    <t>Milligan</t>
  </si>
  <si>
    <t xml:space="preserve">Steven </t>
  </si>
  <si>
    <t>Moon</t>
  </si>
  <si>
    <t xml:space="preserve">Ethan  </t>
  </si>
  <si>
    <t>Needham</t>
  </si>
  <si>
    <t xml:space="preserve">Sharla  </t>
  </si>
  <si>
    <t>Passariello</t>
  </si>
  <si>
    <t>Mark</t>
  </si>
  <si>
    <t>Richards</t>
  </si>
  <si>
    <t xml:space="preserve">Liam Afon </t>
  </si>
  <si>
    <t>Smalldon</t>
  </si>
  <si>
    <t xml:space="preserve">Alexander </t>
  </si>
  <si>
    <t>Stanley</t>
  </si>
  <si>
    <t xml:space="preserve">Emily Rose </t>
  </si>
  <si>
    <t>Stockdale</t>
  </si>
  <si>
    <t xml:space="preserve">Joseff Dafydd </t>
  </si>
  <si>
    <t>Thomas</t>
  </si>
  <si>
    <t xml:space="preserve">Emma Rebecca </t>
  </si>
  <si>
    <t>Williams</t>
  </si>
  <si>
    <t xml:space="preserve">Gareth John </t>
  </si>
  <si>
    <t xml:space="preserve">Phillip Huw </t>
  </si>
  <si>
    <t>Zanazzi</t>
  </si>
  <si>
    <t xml:space="preserve">Fatma Diana </t>
  </si>
  <si>
    <t>Abd Al Kerim</t>
  </si>
  <si>
    <t xml:space="preserve">Benjamin  </t>
  </si>
  <si>
    <t>Atkins</t>
  </si>
  <si>
    <t xml:space="preserve">Patrick </t>
  </si>
  <si>
    <t>Atkinson</t>
  </si>
  <si>
    <t>James</t>
  </si>
  <si>
    <t>Ball</t>
  </si>
  <si>
    <t xml:space="preserve">Ibrahim  </t>
  </si>
  <si>
    <t>Balogun</t>
  </si>
  <si>
    <t xml:space="preserve">Matthew  </t>
  </si>
  <si>
    <t>Banwell-clode</t>
  </si>
  <si>
    <t xml:space="preserve">Thomas  </t>
  </si>
  <si>
    <t>Barnett</t>
  </si>
  <si>
    <t>Beard</t>
  </si>
  <si>
    <t xml:space="preserve">Kai Hakkeem </t>
  </si>
  <si>
    <t>Bentley - jennings</t>
  </si>
  <si>
    <t xml:space="preserve">Harry </t>
  </si>
  <si>
    <t>Byrne</t>
  </si>
  <si>
    <t xml:space="preserve">Louis  </t>
  </si>
  <si>
    <t>Cann</t>
  </si>
  <si>
    <t xml:space="preserve">Rhys  </t>
  </si>
  <si>
    <t>Carter</t>
  </si>
  <si>
    <t xml:space="preserve">Calum Dewi </t>
  </si>
  <si>
    <t>Case</t>
  </si>
  <si>
    <t xml:space="preserve">Michelle  </t>
  </si>
  <si>
    <t>Chalmers</t>
  </si>
  <si>
    <t xml:space="preserve">Rizwan  </t>
  </si>
  <si>
    <t>Chishti</t>
  </si>
  <si>
    <t xml:space="preserve">Cameron  </t>
  </si>
  <si>
    <t>Churchill</t>
  </si>
  <si>
    <t xml:space="preserve">Kristian </t>
  </si>
  <si>
    <t>Cole</t>
  </si>
  <si>
    <t xml:space="preserve">Abukhar  </t>
  </si>
  <si>
    <t>Dahir Cabdinuur</t>
  </si>
  <si>
    <t xml:space="preserve">Luke </t>
  </si>
  <si>
    <t>Darmanin</t>
  </si>
  <si>
    <t xml:space="preserve">May  </t>
  </si>
  <si>
    <t>Davies</t>
  </si>
  <si>
    <t xml:space="preserve">Suzanne </t>
  </si>
  <si>
    <t xml:space="preserve">Thomas John </t>
  </si>
  <si>
    <t xml:space="preserve">Jason lee </t>
  </si>
  <si>
    <t>Edwards</t>
  </si>
  <si>
    <t xml:space="preserve">Max victor </t>
  </si>
  <si>
    <t xml:space="preserve">Michael </t>
  </si>
  <si>
    <t>Elliott</t>
  </si>
  <si>
    <t xml:space="preserve">Gareth john </t>
  </si>
  <si>
    <t xml:space="preserve">Peter Rees </t>
  </si>
  <si>
    <t xml:space="preserve">Thomas Rhys </t>
  </si>
  <si>
    <t xml:space="preserve">Timothy  </t>
  </si>
  <si>
    <t>Ferfers</t>
  </si>
  <si>
    <t xml:space="preserve">Shaun  </t>
  </si>
  <si>
    <t>Fox</t>
  </si>
  <si>
    <t xml:space="preserve">Kallum  </t>
  </si>
  <si>
    <t>Gordon</t>
  </si>
  <si>
    <t xml:space="preserve">Richard </t>
  </si>
  <si>
    <t>Green</t>
  </si>
  <si>
    <t xml:space="preserve">Zaeem  </t>
  </si>
  <si>
    <t>Gulammamodo</t>
  </si>
  <si>
    <t xml:space="preserve">Anton  </t>
  </si>
  <si>
    <t>Hall</t>
  </si>
  <si>
    <t>Hankinson</t>
  </si>
  <si>
    <t xml:space="preserve">James </t>
  </si>
  <si>
    <t>Harris</t>
  </si>
  <si>
    <t xml:space="preserve">Andrew </t>
  </si>
  <si>
    <t>Hart</t>
  </si>
  <si>
    <t xml:space="preserve">Correy  </t>
  </si>
  <si>
    <t>Heard</t>
  </si>
  <si>
    <t>Hill</t>
  </si>
  <si>
    <t xml:space="preserve">Aaron </t>
  </si>
  <si>
    <t>Hillam</t>
  </si>
  <si>
    <t xml:space="preserve">Jason Byron </t>
  </si>
  <si>
    <t xml:space="preserve">Jake Lewis </t>
  </si>
  <si>
    <t>Hughes</t>
  </si>
  <si>
    <t xml:space="preserve">John Paul </t>
  </si>
  <si>
    <t xml:space="preserve">Kalan jay </t>
  </si>
  <si>
    <t xml:space="preserve">David  </t>
  </si>
  <si>
    <t>Isaac</t>
  </si>
  <si>
    <t xml:space="preserve">Matthew </t>
  </si>
  <si>
    <t xml:space="preserve">David john </t>
  </si>
  <si>
    <t>Jeffery</t>
  </si>
  <si>
    <t>Richard</t>
  </si>
  <si>
    <t>Tomos Ioan</t>
  </si>
  <si>
    <t>Jukes</t>
  </si>
  <si>
    <t>Dominik</t>
  </si>
  <si>
    <t>Kania</t>
  </si>
  <si>
    <t>Harrison</t>
  </si>
  <si>
    <t>Keevill</t>
  </si>
  <si>
    <t xml:space="preserve">Donna marie </t>
  </si>
  <si>
    <t>Lamnea</t>
  </si>
  <si>
    <t>Tomos</t>
  </si>
  <si>
    <t>Leggett</t>
  </si>
  <si>
    <t>Jessica</t>
  </si>
  <si>
    <t>Marfell</t>
  </si>
  <si>
    <t>Doris Bhoke</t>
  </si>
  <si>
    <t>Maseke</t>
  </si>
  <si>
    <t xml:space="preserve">Anne </t>
  </si>
  <si>
    <t>Mcdonnell</t>
  </si>
  <si>
    <t xml:space="preserve">Mikolaj </t>
  </si>
  <si>
    <t>Michalski</t>
  </si>
  <si>
    <t>Keefe mark</t>
  </si>
  <si>
    <t>Montebon</t>
  </si>
  <si>
    <t>Adam David</t>
  </si>
  <si>
    <t>Moore</t>
  </si>
  <si>
    <t>Brian Paul</t>
  </si>
  <si>
    <t>Morris</t>
  </si>
  <si>
    <t>Paul Samuel</t>
  </si>
  <si>
    <t>Newman</t>
  </si>
  <si>
    <t>Neil Andrew</t>
  </si>
  <si>
    <t>O`mahoney</t>
  </si>
  <si>
    <t xml:space="preserve">Edward </t>
  </si>
  <si>
    <t>Patch</t>
  </si>
  <si>
    <t xml:space="preserve">Jaromir </t>
  </si>
  <si>
    <t>Pauer</t>
  </si>
  <si>
    <t>Callum Rhys</t>
  </si>
  <si>
    <t>Pitman</t>
  </si>
  <si>
    <t>Platt</t>
  </si>
  <si>
    <t xml:space="preserve">Thomas </t>
  </si>
  <si>
    <t>Pritchard</t>
  </si>
  <si>
    <t xml:space="preserve">Martin </t>
  </si>
  <si>
    <t>Pugsley</t>
  </si>
  <si>
    <t>Patryk</t>
  </si>
  <si>
    <t>Rapacz</t>
  </si>
  <si>
    <t xml:space="preserve">Samuel </t>
  </si>
  <si>
    <t>Roberts</t>
  </si>
  <si>
    <t>Ieuan Idris</t>
  </si>
  <si>
    <t xml:space="preserve">Joseph </t>
  </si>
  <si>
    <t>Ross</t>
  </si>
  <si>
    <t>Jack thomas</t>
  </si>
  <si>
    <t>Rout</t>
  </si>
  <si>
    <t>Sarah Ann</t>
  </si>
  <si>
    <t>Rule</t>
  </si>
  <si>
    <t>Smith</t>
  </si>
  <si>
    <t>Jordan Luke</t>
  </si>
  <si>
    <t>Soroko</t>
  </si>
  <si>
    <t xml:space="preserve">Osvaldas </t>
  </si>
  <si>
    <t>Stanelis</t>
  </si>
  <si>
    <t>Curtis louis</t>
  </si>
  <si>
    <t>Stephens</t>
  </si>
  <si>
    <t>Siobhan</t>
  </si>
  <si>
    <t>Stone</t>
  </si>
  <si>
    <t>Isobel Emma</t>
  </si>
  <si>
    <t>Sutcliffe</t>
  </si>
  <si>
    <t xml:space="preserve">Kai </t>
  </si>
  <si>
    <t>Tang</t>
  </si>
  <si>
    <t>Alex Paul</t>
  </si>
  <si>
    <t>Callum Morgan</t>
  </si>
  <si>
    <t xml:space="preserve">Dawid </t>
  </si>
  <si>
    <t>Trochim</t>
  </si>
  <si>
    <t xml:space="preserve">Hafiz </t>
  </si>
  <si>
    <t>Uddin</t>
  </si>
  <si>
    <t>Jericho</t>
  </si>
  <si>
    <t>Uzzell</t>
  </si>
  <si>
    <t xml:space="preserve">Mark </t>
  </si>
  <si>
    <t>Vaughan</t>
  </si>
  <si>
    <t>Adam</t>
  </si>
  <si>
    <t>Vimpany</t>
  </si>
  <si>
    <t>Shannon</t>
  </si>
  <si>
    <t>Wallace</t>
  </si>
  <si>
    <t xml:space="preserve">Kimani </t>
  </si>
  <si>
    <t>Ward</t>
  </si>
  <si>
    <t xml:space="preserve">Lewis </t>
  </si>
  <si>
    <t>Wells</t>
  </si>
  <si>
    <t>Rhys David</t>
  </si>
  <si>
    <t>Whatty</t>
  </si>
  <si>
    <t>John</t>
  </si>
  <si>
    <t>Joseph Ryan</t>
  </si>
  <si>
    <t>Rhien Joseph</t>
  </si>
  <si>
    <t xml:space="preserve">Lloyd </t>
  </si>
  <si>
    <t>Willis</t>
  </si>
  <si>
    <t>Donna</t>
  </si>
  <si>
    <t>Wright</t>
  </si>
  <si>
    <t xml:space="preserve">Cormac </t>
  </si>
  <si>
    <t>Wynne</t>
  </si>
  <si>
    <t xml:space="preserve">Dylan </t>
  </si>
  <si>
    <t>Yeates</t>
  </si>
  <si>
    <t xml:space="preserve">Krystian </t>
  </si>
  <si>
    <t>Zadrozny</t>
  </si>
  <si>
    <t xml:space="preserve">Maruf </t>
  </si>
  <si>
    <t>Zaman</t>
  </si>
  <si>
    <t>with</t>
  </si>
  <si>
    <t>CW2(ex)</t>
  </si>
  <si>
    <t>Average</t>
  </si>
  <si>
    <t>Average (ex zero)</t>
  </si>
  <si>
    <t>WUI?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</si>
</sst>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2" fontId="0" fillId="0" borderId="0" xfId="0" applyNumberFormat="1"/>
    <xf numFmtId="4" fontId="0" fillId="0" borderId="0" xfId="0" applyNumberFormat="1"/>
    <xf numFmtId="0" fontId="2" fillId="0" borderId="2" xfId="0" applyFont="1" applyFill="1" applyBorder="1" applyAlignment="1">
      <alignment vertical="top" wrapText="1" readingOrder="1"/>
    </xf>
    <xf numFmtId="0" fontId="3" fillId="0" borderId="2" xfId="0" applyFont="1" applyFill="1" applyBorder="1" applyAlignment="1">
      <alignment vertical="top" wrapText="1" readingOrder="1"/>
    </xf>
    <xf numFmtId="0" fontId="0" fillId="0" borderId="0" xfId="0" applyFill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33B0E-FAF6-422E-AD20-7BAABF2A94F5}">
  <dimension ref="A1:I129"/>
  <sheetViews>
    <sheetView tabSelected="1" topLeftCell="A28" workbookViewId="0">
      <selection activeCell="H8" sqref="H8"/>
    </sheetView>
  </sheetViews>
  <sheetFormatPr defaultRowHeight="18" customHeight="1" x14ac:dyDescent="0.25"/>
  <cols>
    <col min="1" max="1" width="12.42578125" style="13" customWidth="1"/>
    <col min="2" max="2" width="17.5703125" style="3" customWidth="1"/>
    <col min="3" max="3" width="18.7109375" style="3" customWidth="1"/>
    <col min="4" max="4" width="8.5703125" style="3" customWidth="1"/>
    <col min="5" max="5" width="9.140625" style="3"/>
    <col min="7" max="7" width="27.42578125" customWidth="1"/>
    <col min="8" max="8" width="34.140625" customWidth="1"/>
    <col min="9" max="9" width="43.140625" customWidth="1"/>
  </cols>
  <sheetData>
    <row r="1" spans="1:9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228</v>
      </c>
      <c r="F1" s="14" t="s">
        <v>229</v>
      </c>
    </row>
    <row r="2" spans="1:9" ht="18" customHeight="1" x14ac:dyDescent="0.25">
      <c r="A2" s="2">
        <v>1803845</v>
      </c>
      <c r="B2" s="10" t="s">
        <v>47</v>
      </c>
      <c r="C2" s="10" t="s">
        <v>48</v>
      </c>
      <c r="D2" s="3">
        <v>56</v>
      </c>
      <c r="E2" s="3">
        <v>0</v>
      </c>
      <c r="F2">
        <f>AVERAGE(D2:E2)</f>
        <v>28</v>
      </c>
    </row>
    <row r="3" spans="1:9" ht="18" customHeight="1" x14ac:dyDescent="0.25">
      <c r="A3" s="2">
        <v>1809782</v>
      </c>
      <c r="B3" s="10" t="s">
        <v>49</v>
      </c>
      <c r="C3" s="10" t="s">
        <v>50</v>
      </c>
      <c r="D3" s="3">
        <v>61</v>
      </c>
      <c r="E3" s="3">
        <v>0</v>
      </c>
      <c r="F3">
        <f t="shared" ref="F3:F66" si="0">AVERAGE(D3:E3)</f>
        <v>30.5</v>
      </c>
    </row>
    <row r="4" spans="1:9" ht="18" customHeight="1" x14ac:dyDescent="0.25">
      <c r="A4" s="2">
        <v>1811357</v>
      </c>
      <c r="B4" s="10" t="s">
        <v>51</v>
      </c>
      <c r="C4" s="10" t="s">
        <v>52</v>
      </c>
      <c r="D4" s="3">
        <v>73</v>
      </c>
      <c r="E4" s="3">
        <v>87</v>
      </c>
      <c r="F4">
        <f t="shared" si="0"/>
        <v>80</v>
      </c>
    </row>
    <row r="5" spans="1:9" ht="18" customHeight="1" x14ac:dyDescent="0.25">
      <c r="A5" s="2">
        <v>1809296</v>
      </c>
      <c r="B5" s="10" t="s">
        <v>53</v>
      </c>
      <c r="C5" s="10" t="s">
        <v>54</v>
      </c>
      <c r="D5" s="3">
        <v>80</v>
      </c>
      <c r="E5" s="3">
        <v>0</v>
      </c>
      <c r="F5">
        <f t="shared" si="0"/>
        <v>40</v>
      </c>
    </row>
    <row r="6" spans="1:9" ht="18" customHeight="1" x14ac:dyDescent="0.25">
      <c r="A6" s="2">
        <v>1901140</v>
      </c>
      <c r="B6" s="10" t="s">
        <v>55</v>
      </c>
      <c r="C6" s="10" t="s">
        <v>56</v>
      </c>
      <c r="D6" s="3">
        <v>73</v>
      </c>
      <c r="E6" s="3">
        <v>60</v>
      </c>
      <c r="F6">
        <f t="shared" si="0"/>
        <v>66.5</v>
      </c>
      <c r="G6" s="7"/>
      <c r="H6" s="7"/>
      <c r="I6" s="7"/>
    </row>
    <row r="7" spans="1:9" ht="18" customHeight="1" x14ac:dyDescent="0.25">
      <c r="A7" s="2">
        <v>1811077</v>
      </c>
      <c r="B7" s="10" t="s">
        <v>57</v>
      </c>
      <c r="C7" s="10" t="s">
        <v>58</v>
      </c>
      <c r="D7" s="3">
        <v>0</v>
      </c>
      <c r="E7" s="3">
        <v>0</v>
      </c>
      <c r="F7">
        <f t="shared" si="0"/>
        <v>0</v>
      </c>
      <c r="G7" s="8"/>
      <c r="H7" s="8"/>
      <c r="I7" s="9"/>
    </row>
    <row r="8" spans="1:9" ht="18" customHeight="1" x14ac:dyDescent="0.25">
      <c r="A8" s="2">
        <v>1902040</v>
      </c>
      <c r="B8" s="10" t="s">
        <v>59</v>
      </c>
      <c r="C8" s="10" t="s">
        <v>60</v>
      </c>
      <c r="D8" s="3">
        <v>61</v>
      </c>
      <c r="E8" s="3">
        <v>47</v>
      </c>
      <c r="F8">
        <f t="shared" si="0"/>
        <v>54</v>
      </c>
      <c r="G8" s="8"/>
      <c r="H8" s="8"/>
      <c r="I8" s="9"/>
    </row>
    <row r="9" spans="1:9" ht="18" customHeight="1" x14ac:dyDescent="0.25">
      <c r="A9" s="2">
        <v>1901671</v>
      </c>
      <c r="B9" s="10" t="s">
        <v>12</v>
      </c>
      <c r="C9" s="10" t="s">
        <v>61</v>
      </c>
      <c r="D9" s="3">
        <v>79</v>
      </c>
      <c r="E9" s="3">
        <v>54</v>
      </c>
      <c r="F9">
        <f t="shared" si="0"/>
        <v>66.5</v>
      </c>
      <c r="G9" s="8"/>
      <c r="H9" s="8"/>
      <c r="I9" s="9"/>
    </row>
    <row r="10" spans="1:9" ht="18" customHeight="1" x14ac:dyDescent="0.25">
      <c r="A10" s="2">
        <v>1807048</v>
      </c>
      <c r="B10" s="10" t="s">
        <v>62</v>
      </c>
      <c r="C10" s="10" t="s">
        <v>63</v>
      </c>
      <c r="D10" s="3">
        <v>70</v>
      </c>
      <c r="E10" s="3">
        <v>58</v>
      </c>
      <c r="F10">
        <f t="shared" si="0"/>
        <v>64</v>
      </c>
      <c r="G10" s="8"/>
      <c r="H10" s="8"/>
      <c r="I10" s="9"/>
    </row>
    <row r="11" spans="1:9" ht="18" customHeight="1" x14ac:dyDescent="0.25">
      <c r="A11" s="10">
        <v>1910716</v>
      </c>
      <c r="B11" s="10" t="s">
        <v>4</v>
      </c>
      <c r="C11" s="10" t="s">
        <v>5</v>
      </c>
      <c r="D11" s="3">
        <v>53</v>
      </c>
      <c r="E11" s="3">
        <v>0</v>
      </c>
      <c r="F11">
        <f t="shared" si="0"/>
        <v>26.5</v>
      </c>
      <c r="G11" s="8"/>
      <c r="H11" s="8"/>
      <c r="I11" s="9"/>
    </row>
    <row r="12" spans="1:9" ht="18" customHeight="1" x14ac:dyDescent="0.25">
      <c r="A12" s="2">
        <v>1250289</v>
      </c>
      <c r="B12" s="10" t="s">
        <v>64</v>
      </c>
      <c r="C12" s="10" t="s">
        <v>65</v>
      </c>
      <c r="D12" s="3">
        <v>76</v>
      </c>
      <c r="E12" s="3">
        <v>0</v>
      </c>
      <c r="F12">
        <f t="shared" si="0"/>
        <v>38</v>
      </c>
      <c r="G12" s="8"/>
      <c r="H12" s="8"/>
      <c r="I12" s="9"/>
    </row>
    <row r="13" spans="1:9" ht="18" customHeight="1" x14ac:dyDescent="0.25">
      <c r="A13" s="4">
        <v>1802165</v>
      </c>
      <c r="B13" s="11" t="s">
        <v>66</v>
      </c>
      <c r="C13" s="11" t="s">
        <v>67</v>
      </c>
      <c r="D13" s="3">
        <v>0</v>
      </c>
      <c r="E13" s="3">
        <v>0</v>
      </c>
      <c r="F13">
        <f t="shared" si="0"/>
        <v>0</v>
      </c>
      <c r="G13" s="8"/>
      <c r="H13" s="8"/>
      <c r="I13" s="9"/>
    </row>
    <row r="14" spans="1:9" ht="18" customHeight="1" x14ac:dyDescent="0.25">
      <c r="A14" s="4">
        <v>1903338</v>
      </c>
      <c r="B14" s="11" t="s">
        <v>68</v>
      </c>
      <c r="C14" s="11" t="s">
        <v>69</v>
      </c>
      <c r="D14" s="3">
        <v>58</v>
      </c>
      <c r="E14" s="3">
        <v>41</v>
      </c>
      <c r="F14">
        <f t="shared" si="0"/>
        <v>49.5</v>
      </c>
      <c r="G14" s="8"/>
      <c r="H14" s="8"/>
      <c r="I14" s="9"/>
    </row>
    <row r="15" spans="1:9" ht="18" customHeight="1" x14ac:dyDescent="0.25">
      <c r="A15" s="4">
        <v>1901766</v>
      </c>
      <c r="B15" s="11" t="s">
        <v>70</v>
      </c>
      <c r="C15" s="11" t="s">
        <v>71</v>
      </c>
      <c r="D15" s="3">
        <v>46</v>
      </c>
      <c r="E15" s="3">
        <v>42</v>
      </c>
      <c r="F15">
        <f t="shared" si="0"/>
        <v>44</v>
      </c>
      <c r="G15" s="8"/>
      <c r="H15" s="8"/>
      <c r="I15" s="9"/>
    </row>
    <row r="16" spans="1:9" ht="18" customHeight="1" x14ac:dyDescent="0.25">
      <c r="A16" s="4">
        <v>1809316</v>
      </c>
      <c r="B16" s="11" t="s">
        <v>72</v>
      </c>
      <c r="C16" s="11" t="s">
        <v>73</v>
      </c>
      <c r="D16" s="3">
        <v>62</v>
      </c>
      <c r="E16" s="3">
        <v>0</v>
      </c>
      <c r="F16">
        <f t="shared" si="0"/>
        <v>31</v>
      </c>
      <c r="G16" s="8"/>
      <c r="H16" s="8"/>
      <c r="I16" s="9"/>
    </row>
    <row r="17" spans="1:9" ht="18" customHeight="1" x14ac:dyDescent="0.25">
      <c r="A17" s="4">
        <v>1806547</v>
      </c>
      <c r="B17" s="11" t="s">
        <v>74</v>
      </c>
      <c r="C17" s="11" t="s">
        <v>75</v>
      </c>
      <c r="D17" s="3">
        <v>61</v>
      </c>
      <c r="E17" s="3">
        <v>30</v>
      </c>
      <c r="F17">
        <f t="shared" si="0"/>
        <v>45.5</v>
      </c>
      <c r="G17" s="8" t="s">
        <v>231</v>
      </c>
      <c r="H17" s="8"/>
      <c r="I17" s="9"/>
    </row>
    <row r="18" spans="1:9" ht="18" customHeight="1" x14ac:dyDescent="0.25">
      <c r="A18" s="4">
        <v>1902518</v>
      </c>
      <c r="B18" s="11" t="s">
        <v>76</v>
      </c>
      <c r="C18" s="11" t="s">
        <v>77</v>
      </c>
      <c r="D18" s="3">
        <v>42</v>
      </c>
      <c r="E18" s="3">
        <v>20</v>
      </c>
      <c r="F18">
        <f t="shared" si="0"/>
        <v>31</v>
      </c>
      <c r="G18" s="8"/>
      <c r="H18" s="8"/>
      <c r="I18" s="9"/>
    </row>
    <row r="19" spans="1:9" ht="18" customHeight="1" x14ac:dyDescent="0.25">
      <c r="A19" s="4">
        <v>1810705</v>
      </c>
      <c r="B19" s="11" t="s">
        <v>78</v>
      </c>
      <c r="C19" s="11" t="s">
        <v>79</v>
      </c>
      <c r="D19" s="3">
        <v>62.5</v>
      </c>
      <c r="E19" s="3">
        <v>62</v>
      </c>
      <c r="F19">
        <f t="shared" si="0"/>
        <v>62.25</v>
      </c>
      <c r="G19" s="8"/>
      <c r="H19" s="8"/>
      <c r="I19" s="9"/>
    </row>
    <row r="20" spans="1:9" ht="18" customHeight="1" x14ac:dyDescent="0.25">
      <c r="A20" s="10">
        <v>1910721</v>
      </c>
      <c r="B20" s="10" t="s">
        <v>6</v>
      </c>
      <c r="C20" s="10" t="s">
        <v>7</v>
      </c>
      <c r="D20" s="3">
        <v>43</v>
      </c>
      <c r="E20" s="3">
        <v>0</v>
      </c>
      <c r="F20">
        <f t="shared" si="0"/>
        <v>21.5</v>
      </c>
      <c r="G20" s="8"/>
      <c r="H20" s="8"/>
      <c r="I20" s="9"/>
    </row>
    <row r="21" spans="1:9" ht="18" customHeight="1" x14ac:dyDescent="0.25">
      <c r="A21" s="4">
        <v>1705184</v>
      </c>
      <c r="B21" s="11" t="s">
        <v>80</v>
      </c>
      <c r="C21" s="11" t="s">
        <v>81</v>
      </c>
      <c r="D21" s="3">
        <v>0</v>
      </c>
      <c r="E21" s="3">
        <v>0</v>
      </c>
      <c r="F21">
        <f t="shared" si="0"/>
        <v>0</v>
      </c>
      <c r="G21" s="8"/>
      <c r="H21" s="8"/>
      <c r="I21" s="9"/>
    </row>
    <row r="22" spans="1:9" ht="18" customHeight="1" x14ac:dyDescent="0.25">
      <c r="A22" s="4">
        <v>1802014</v>
      </c>
      <c r="B22" s="11" t="s">
        <v>82</v>
      </c>
      <c r="C22" s="11" t="s">
        <v>83</v>
      </c>
      <c r="D22" s="3">
        <v>0</v>
      </c>
      <c r="E22" s="3">
        <v>0</v>
      </c>
      <c r="F22">
        <f t="shared" si="0"/>
        <v>0</v>
      </c>
      <c r="G22" s="8"/>
      <c r="H22" s="8"/>
      <c r="I22" s="9"/>
    </row>
    <row r="23" spans="1:9" ht="18" customHeight="1" x14ac:dyDescent="0.25">
      <c r="A23" s="4">
        <v>1902699</v>
      </c>
      <c r="B23" s="11" t="s">
        <v>84</v>
      </c>
      <c r="C23" s="11" t="s">
        <v>85</v>
      </c>
      <c r="D23" s="3">
        <v>79</v>
      </c>
      <c r="E23" s="3">
        <v>67</v>
      </c>
      <c r="F23">
        <f t="shared" si="0"/>
        <v>73</v>
      </c>
      <c r="G23" s="8"/>
      <c r="H23" s="8"/>
      <c r="I23" s="9"/>
    </row>
    <row r="24" spans="1:9" ht="18" customHeight="1" x14ac:dyDescent="0.25">
      <c r="A24" s="4">
        <v>1809913</v>
      </c>
      <c r="B24" s="11" t="s">
        <v>86</v>
      </c>
      <c r="C24" s="11" t="s">
        <v>85</v>
      </c>
      <c r="D24" s="3">
        <v>0</v>
      </c>
      <c r="E24" s="3">
        <v>0</v>
      </c>
      <c r="F24">
        <f t="shared" si="0"/>
        <v>0</v>
      </c>
      <c r="G24" s="8"/>
      <c r="H24" s="8"/>
      <c r="I24" s="9"/>
    </row>
    <row r="25" spans="1:9" ht="18" customHeight="1" x14ac:dyDescent="0.25">
      <c r="A25" s="4">
        <v>1450374</v>
      </c>
      <c r="B25" s="11" t="s">
        <v>87</v>
      </c>
      <c r="C25" s="11" t="s">
        <v>85</v>
      </c>
      <c r="D25" s="3">
        <v>32.5</v>
      </c>
      <c r="E25" s="3">
        <v>0</v>
      </c>
      <c r="F25">
        <f t="shared" si="0"/>
        <v>16.25</v>
      </c>
      <c r="G25" s="8"/>
      <c r="H25" s="8"/>
      <c r="I25" s="9"/>
    </row>
    <row r="26" spans="1:9" ht="18" customHeight="1" x14ac:dyDescent="0.25">
      <c r="A26" s="10">
        <v>1903705</v>
      </c>
      <c r="B26" s="10" t="s">
        <v>8</v>
      </c>
      <c r="C26" s="10" t="s">
        <v>9</v>
      </c>
      <c r="D26" s="3">
        <v>46</v>
      </c>
      <c r="E26" s="3">
        <v>0</v>
      </c>
      <c r="F26">
        <f t="shared" si="0"/>
        <v>23</v>
      </c>
      <c r="G26" s="8"/>
      <c r="H26" s="8"/>
      <c r="I26" s="9"/>
    </row>
    <row r="27" spans="1:9" ht="18" customHeight="1" x14ac:dyDescent="0.25">
      <c r="A27" s="10">
        <v>1903715</v>
      </c>
      <c r="B27" s="10" t="s">
        <v>10</v>
      </c>
      <c r="C27" s="10" t="s">
        <v>11</v>
      </c>
      <c r="D27" s="3">
        <v>67</v>
      </c>
      <c r="E27" s="3">
        <v>0</v>
      </c>
      <c r="F27">
        <f t="shared" si="0"/>
        <v>33.5</v>
      </c>
      <c r="G27" s="8"/>
      <c r="H27" s="8"/>
      <c r="I27" s="9"/>
    </row>
    <row r="28" spans="1:9" ht="18" customHeight="1" x14ac:dyDescent="0.25">
      <c r="A28" s="4">
        <v>1910399</v>
      </c>
      <c r="B28" s="11" t="s">
        <v>88</v>
      </c>
      <c r="C28" s="11" t="s">
        <v>89</v>
      </c>
      <c r="D28" s="3">
        <v>0</v>
      </c>
      <c r="E28" s="3">
        <v>0</v>
      </c>
      <c r="F28">
        <f t="shared" si="0"/>
        <v>0</v>
      </c>
      <c r="G28" s="8"/>
      <c r="H28" s="8"/>
      <c r="I28" s="9"/>
    </row>
    <row r="29" spans="1:9" ht="18" customHeight="1" x14ac:dyDescent="0.25">
      <c r="A29" s="4">
        <v>1909170</v>
      </c>
      <c r="B29" s="11" t="s">
        <v>90</v>
      </c>
      <c r="C29" s="11" t="s">
        <v>89</v>
      </c>
      <c r="D29" s="3">
        <v>0</v>
      </c>
      <c r="E29" s="3" t="s">
        <v>227</v>
      </c>
      <c r="F29">
        <f t="shared" si="0"/>
        <v>0</v>
      </c>
      <c r="G29" s="8"/>
      <c r="H29" s="8"/>
      <c r="I29" s="9"/>
    </row>
    <row r="30" spans="1:9" ht="18" customHeight="1" x14ac:dyDescent="0.25">
      <c r="A30" s="4">
        <v>1809306</v>
      </c>
      <c r="B30" s="11" t="s">
        <v>91</v>
      </c>
      <c r="C30" s="11" t="s">
        <v>92</v>
      </c>
      <c r="D30" s="3">
        <v>60</v>
      </c>
      <c r="E30" s="3">
        <v>0</v>
      </c>
      <c r="F30">
        <f t="shared" si="0"/>
        <v>30</v>
      </c>
      <c r="G30" s="8"/>
      <c r="H30" s="8"/>
      <c r="I30" s="9"/>
    </row>
    <row r="31" spans="1:9" ht="18" customHeight="1" x14ac:dyDescent="0.25">
      <c r="A31" s="4">
        <v>1810612</v>
      </c>
      <c r="B31" s="11" t="s">
        <v>93</v>
      </c>
      <c r="C31" s="11" t="s">
        <v>13</v>
      </c>
      <c r="D31" s="3">
        <v>81</v>
      </c>
      <c r="E31" s="3">
        <v>0</v>
      </c>
      <c r="F31">
        <f t="shared" si="0"/>
        <v>40.5</v>
      </c>
      <c r="G31" s="8"/>
      <c r="H31" s="8"/>
      <c r="I31" s="9"/>
    </row>
    <row r="32" spans="1:9" ht="18" customHeight="1" x14ac:dyDescent="0.25">
      <c r="A32" s="4">
        <v>1810610</v>
      </c>
      <c r="B32" s="11" t="s">
        <v>94</v>
      </c>
      <c r="C32" s="11" t="s">
        <v>13</v>
      </c>
      <c r="D32" s="3">
        <v>63</v>
      </c>
      <c r="E32" s="3">
        <v>0</v>
      </c>
      <c r="F32">
        <f t="shared" si="0"/>
        <v>31.5</v>
      </c>
      <c r="G32" s="8"/>
      <c r="H32" s="8"/>
      <c r="I32" s="9"/>
    </row>
    <row r="33" spans="1:9" ht="18" customHeight="1" x14ac:dyDescent="0.25">
      <c r="A33" s="4">
        <v>1810164</v>
      </c>
      <c r="B33" s="11" t="s">
        <v>95</v>
      </c>
      <c r="C33" s="11" t="s">
        <v>13</v>
      </c>
      <c r="D33" s="3">
        <v>48</v>
      </c>
      <c r="E33" s="3">
        <v>0</v>
      </c>
      <c r="F33">
        <f t="shared" si="0"/>
        <v>24</v>
      </c>
      <c r="G33" s="8"/>
      <c r="H33" s="8"/>
      <c r="I33" s="9"/>
    </row>
    <row r="34" spans="1:9" ht="18" customHeight="1" x14ac:dyDescent="0.25">
      <c r="A34" s="10">
        <v>1910316</v>
      </c>
      <c r="B34" s="10" t="s">
        <v>12</v>
      </c>
      <c r="C34" s="10" t="s">
        <v>13</v>
      </c>
      <c r="D34" s="3">
        <v>73</v>
      </c>
      <c r="E34" s="3">
        <v>0</v>
      </c>
      <c r="F34">
        <f t="shared" si="0"/>
        <v>36.5</v>
      </c>
      <c r="G34" s="8"/>
      <c r="H34" s="8"/>
      <c r="I34" s="9"/>
    </row>
    <row r="35" spans="1:9" ht="18" customHeight="1" x14ac:dyDescent="0.25">
      <c r="A35" s="10">
        <v>1908686</v>
      </c>
      <c r="B35" s="10" t="s">
        <v>14</v>
      </c>
      <c r="C35" s="10" t="s">
        <v>13</v>
      </c>
      <c r="D35" s="3">
        <v>56</v>
      </c>
      <c r="E35" s="3">
        <v>0</v>
      </c>
      <c r="F35">
        <f t="shared" si="0"/>
        <v>28</v>
      </c>
      <c r="G35" s="8"/>
      <c r="H35" s="8"/>
      <c r="I35" s="9"/>
    </row>
    <row r="36" spans="1:9" ht="18" customHeight="1" x14ac:dyDescent="0.25">
      <c r="A36" s="4">
        <v>1903054</v>
      </c>
      <c r="B36" s="11" t="s">
        <v>96</v>
      </c>
      <c r="C36" s="11" t="s">
        <v>97</v>
      </c>
      <c r="D36" s="3">
        <v>69</v>
      </c>
      <c r="E36" s="3">
        <v>68</v>
      </c>
      <c r="F36">
        <f t="shared" si="0"/>
        <v>68.5</v>
      </c>
      <c r="G36" s="8"/>
      <c r="H36" s="8"/>
      <c r="I36" s="9"/>
    </row>
    <row r="37" spans="1:9" ht="18" customHeight="1" x14ac:dyDescent="0.25">
      <c r="A37" s="4">
        <v>1150748</v>
      </c>
      <c r="B37" s="11" t="s">
        <v>98</v>
      </c>
      <c r="C37" s="11" t="s">
        <v>99</v>
      </c>
      <c r="D37" s="3">
        <v>63</v>
      </c>
      <c r="E37" s="3">
        <v>70</v>
      </c>
      <c r="F37">
        <f t="shared" si="0"/>
        <v>66.5</v>
      </c>
      <c r="G37" s="8"/>
      <c r="H37" s="8"/>
      <c r="I37" s="9"/>
    </row>
    <row r="38" spans="1:9" ht="18" customHeight="1" x14ac:dyDescent="0.25">
      <c r="A38" s="4">
        <v>1902428</v>
      </c>
      <c r="B38" s="11" t="s">
        <v>100</v>
      </c>
      <c r="C38" s="11" t="s">
        <v>101</v>
      </c>
      <c r="D38" s="3">
        <v>62</v>
      </c>
      <c r="E38" s="3">
        <v>68</v>
      </c>
      <c r="F38">
        <f t="shared" si="0"/>
        <v>65</v>
      </c>
      <c r="G38" s="8"/>
      <c r="H38" s="8"/>
      <c r="I38" s="9"/>
    </row>
    <row r="39" spans="1:9" ht="18" customHeight="1" x14ac:dyDescent="0.25">
      <c r="A39" s="2">
        <v>1909188</v>
      </c>
      <c r="B39" s="10" t="s">
        <v>15</v>
      </c>
      <c r="C39" s="10" t="s">
        <v>16</v>
      </c>
      <c r="D39" s="3">
        <v>75</v>
      </c>
      <c r="E39" s="3">
        <v>0</v>
      </c>
      <c r="F39">
        <f t="shared" si="0"/>
        <v>37.5</v>
      </c>
      <c r="G39" s="8"/>
      <c r="H39" s="8"/>
      <c r="I39" s="9"/>
    </row>
    <row r="40" spans="1:9" ht="18" customHeight="1" x14ac:dyDescent="0.25">
      <c r="A40" s="4">
        <v>1704571</v>
      </c>
      <c r="B40" s="11" t="s">
        <v>102</v>
      </c>
      <c r="C40" s="11" t="s">
        <v>103</v>
      </c>
      <c r="D40" s="3">
        <v>0</v>
      </c>
      <c r="E40" s="3">
        <v>0</v>
      </c>
      <c r="F40">
        <f t="shared" si="0"/>
        <v>0</v>
      </c>
      <c r="G40" s="8"/>
      <c r="H40" s="8"/>
      <c r="I40" s="9"/>
    </row>
    <row r="41" spans="1:9" ht="18" customHeight="1" x14ac:dyDescent="0.25">
      <c r="A41" s="4">
        <v>1902036</v>
      </c>
      <c r="B41" s="11" t="s">
        <v>104</v>
      </c>
      <c r="C41" s="11" t="s">
        <v>105</v>
      </c>
      <c r="D41" s="3">
        <v>60</v>
      </c>
      <c r="E41" s="3">
        <v>53</v>
      </c>
      <c r="F41">
        <f t="shared" si="0"/>
        <v>56.5</v>
      </c>
      <c r="G41" s="8"/>
      <c r="H41" s="8"/>
      <c r="I41" s="9"/>
    </row>
    <row r="42" spans="1:9" ht="18" customHeight="1" x14ac:dyDescent="0.25">
      <c r="A42" s="4">
        <v>1809131</v>
      </c>
      <c r="B42" s="11" t="s">
        <v>106</v>
      </c>
      <c r="C42" s="11" t="s">
        <v>107</v>
      </c>
      <c r="D42" s="3">
        <v>74</v>
      </c>
      <c r="E42" s="3">
        <v>72</v>
      </c>
      <c r="F42">
        <f t="shared" si="0"/>
        <v>73</v>
      </c>
      <c r="G42" s="8"/>
      <c r="H42" s="8"/>
      <c r="I42" s="9"/>
    </row>
    <row r="43" spans="1:9" ht="18" customHeight="1" x14ac:dyDescent="0.25">
      <c r="A43" s="4">
        <v>1350890</v>
      </c>
      <c r="B43" s="11" t="s">
        <v>102</v>
      </c>
      <c r="C43" s="11" t="s">
        <v>108</v>
      </c>
      <c r="D43" s="3">
        <v>40</v>
      </c>
      <c r="E43" s="3">
        <v>90.5</v>
      </c>
      <c r="F43">
        <f t="shared" si="0"/>
        <v>65.25</v>
      </c>
      <c r="G43" s="8"/>
      <c r="H43" s="8"/>
      <c r="I43" s="9"/>
    </row>
    <row r="44" spans="1:9" ht="18" customHeight="1" x14ac:dyDescent="0.25">
      <c r="A44" s="4">
        <v>1902641</v>
      </c>
      <c r="B44" s="11" t="s">
        <v>109</v>
      </c>
      <c r="C44" s="11" t="s">
        <v>110</v>
      </c>
      <c r="D44" s="3">
        <v>60</v>
      </c>
      <c r="E44" s="3">
        <v>65</v>
      </c>
      <c r="F44">
        <f t="shared" si="0"/>
        <v>62.5</v>
      </c>
      <c r="G44" s="8"/>
      <c r="H44" s="8"/>
      <c r="I44" s="9"/>
    </row>
    <row r="45" spans="1:9" ht="18" customHeight="1" x14ac:dyDescent="0.25">
      <c r="A45" s="4">
        <v>1803514</v>
      </c>
      <c r="B45" s="11" t="s">
        <v>111</v>
      </c>
      <c r="C45" s="11" t="s">
        <v>112</v>
      </c>
      <c r="D45" s="3">
        <v>32</v>
      </c>
      <c r="E45" s="3">
        <v>87</v>
      </c>
      <c r="F45">
        <f t="shared" si="0"/>
        <v>59.5</v>
      </c>
      <c r="G45" s="8"/>
      <c r="H45" s="8"/>
      <c r="I45" s="9"/>
    </row>
    <row r="46" spans="1:9" ht="18" customHeight="1" x14ac:dyDescent="0.25">
      <c r="A46" s="4">
        <v>1901709</v>
      </c>
      <c r="B46" s="11" t="s">
        <v>113</v>
      </c>
      <c r="C46" s="11" t="s">
        <v>114</v>
      </c>
      <c r="D46" s="3">
        <v>61</v>
      </c>
      <c r="E46" s="3">
        <v>58</v>
      </c>
      <c r="F46">
        <f t="shared" si="0"/>
        <v>59.5</v>
      </c>
      <c r="G46" s="8"/>
      <c r="H46" s="8"/>
      <c r="I46" s="9"/>
    </row>
    <row r="47" spans="1:9" ht="18" customHeight="1" x14ac:dyDescent="0.25">
      <c r="A47" s="4">
        <v>9900497</v>
      </c>
      <c r="B47" s="11" t="s">
        <v>19</v>
      </c>
      <c r="C47" s="11" t="s">
        <v>115</v>
      </c>
      <c r="D47" s="3">
        <v>81.5</v>
      </c>
      <c r="E47" s="3">
        <v>0</v>
      </c>
      <c r="F47">
        <f t="shared" si="0"/>
        <v>40.75</v>
      </c>
      <c r="G47" s="8"/>
      <c r="H47" s="8"/>
      <c r="I47" s="9"/>
    </row>
    <row r="48" spans="1:9" ht="18" customHeight="1" x14ac:dyDescent="0.25">
      <c r="A48" s="4">
        <v>1450691</v>
      </c>
      <c r="B48" s="11" t="s">
        <v>116</v>
      </c>
      <c r="C48" s="11" t="s">
        <v>117</v>
      </c>
      <c r="D48" s="3">
        <v>66</v>
      </c>
      <c r="E48" s="3">
        <v>64</v>
      </c>
      <c r="F48">
        <f t="shared" si="0"/>
        <v>65</v>
      </c>
      <c r="G48" s="8"/>
      <c r="H48" s="8"/>
      <c r="I48" s="9"/>
    </row>
    <row r="49" spans="1:9" ht="18" customHeight="1" x14ac:dyDescent="0.25">
      <c r="A49" s="4">
        <v>1805507</v>
      </c>
      <c r="B49" s="11" t="s">
        <v>118</v>
      </c>
      <c r="C49" s="11" t="s">
        <v>18</v>
      </c>
      <c r="D49" s="3">
        <v>30</v>
      </c>
      <c r="E49" s="3">
        <v>0</v>
      </c>
      <c r="F49">
        <f t="shared" si="0"/>
        <v>15</v>
      </c>
      <c r="G49" s="8"/>
      <c r="H49" s="8"/>
      <c r="I49" s="9"/>
    </row>
    <row r="50" spans="1:9" ht="18" customHeight="1" x14ac:dyDescent="0.25">
      <c r="A50" s="2">
        <v>1911310</v>
      </c>
      <c r="B50" s="10" t="s">
        <v>17</v>
      </c>
      <c r="C50" s="10" t="s">
        <v>18</v>
      </c>
      <c r="D50" s="3">
        <v>60</v>
      </c>
      <c r="E50" s="3">
        <v>0</v>
      </c>
      <c r="F50">
        <f t="shared" si="0"/>
        <v>30</v>
      </c>
      <c r="G50" s="8"/>
      <c r="H50" s="8"/>
      <c r="I50" s="9"/>
    </row>
    <row r="51" spans="1:9" ht="18" customHeight="1" x14ac:dyDescent="0.25">
      <c r="A51" s="4">
        <v>1901764</v>
      </c>
      <c r="B51" s="11" t="s">
        <v>119</v>
      </c>
      <c r="C51" s="11" t="s">
        <v>120</v>
      </c>
      <c r="D51" s="3">
        <v>43</v>
      </c>
      <c r="E51" s="3">
        <v>36</v>
      </c>
      <c r="F51">
        <f t="shared" si="0"/>
        <v>39.5</v>
      </c>
      <c r="G51" s="8"/>
      <c r="H51" s="8"/>
      <c r="I51" s="9"/>
    </row>
    <row r="52" spans="1:9" ht="18" customHeight="1" x14ac:dyDescent="0.25">
      <c r="A52" s="4">
        <v>1708241</v>
      </c>
      <c r="B52" s="11" t="s">
        <v>121</v>
      </c>
      <c r="C52" s="11" t="s">
        <v>120</v>
      </c>
      <c r="D52" s="3">
        <v>86</v>
      </c>
      <c r="E52" s="3">
        <v>0</v>
      </c>
      <c r="F52">
        <f t="shared" si="0"/>
        <v>43</v>
      </c>
      <c r="G52" s="8"/>
      <c r="H52" s="8"/>
      <c r="I52" s="9"/>
    </row>
    <row r="53" spans="1:9" ht="18" customHeight="1" x14ac:dyDescent="0.25">
      <c r="A53" s="4">
        <v>1902299</v>
      </c>
      <c r="B53" s="11" t="s">
        <v>122</v>
      </c>
      <c r="C53" s="11" t="s">
        <v>120</v>
      </c>
      <c r="D53" s="3">
        <v>67</v>
      </c>
      <c r="E53" s="3">
        <v>61</v>
      </c>
      <c r="F53">
        <f t="shared" si="0"/>
        <v>64</v>
      </c>
      <c r="G53" s="8"/>
      <c r="H53" s="8"/>
      <c r="I53" s="9"/>
    </row>
    <row r="54" spans="1:9" ht="18" customHeight="1" x14ac:dyDescent="0.25">
      <c r="A54" s="4">
        <v>1051176</v>
      </c>
      <c r="B54" s="11" t="s">
        <v>123</v>
      </c>
      <c r="C54" s="11" t="s">
        <v>124</v>
      </c>
      <c r="D54" s="3">
        <v>0</v>
      </c>
      <c r="E54" s="3">
        <v>0</v>
      </c>
      <c r="F54">
        <f t="shared" si="0"/>
        <v>0</v>
      </c>
      <c r="G54" s="8"/>
      <c r="H54" s="8"/>
      <c r="I54" s="9"/>
    </row>
    <row r="55" spans="1:9" ht="18" customHeight="1" x14ac:dyDescent="0.25">
      <c r="A55" s="4">
        <v>1809299</v>
      </c>
      <c r="B55" s="11" t="s">
        <v>125</v>
      </c>
      <c r="C55" s="11" t="s">
        <v>53</v>
      </c>
      <c r="D55" s="3">
        <v>71</v>
      </c>
      <c r="E55" s="3">
        <v>0</v>
      </c>
      <c r="F55">
        <f t="shared" si="0"/>
        <v>35.5</v>
      </c>
      <c r="G55" s="8"/>
      <c r="H55" s="8"/>
      <c r="I55" s="9"/>
    </row>
    <row r="56" spans="1:9" ht="18" customHeight="1" x14ac:dyDescent="0.25">
      <c r="A56" s="4">
        <v>1810950</v>
      </c>
      <c r="B56" s="11" t="s">
        <v>126</v>
      </c>
      <c r="C56" s="11" t="s">
        <v>127</v>
      </c>
      <c r="D56" s="3">
        <v>72</v>
      </c>
      <c r="E56" s="3">
        <v>0</v>
      </c>
      <c r="F56">
        <f t="shared" si="0"/>
        <v>36</v>
      </c>
      <c r="G56" s="8"/>
      <c r="H56" s="8"/>
      <c r="I56" s="9"/>
    </row>
    <row r="57" spans="1:9" ht="18" customHeight="1" x14ac:dyDescent="0.25">
      <c r="A57" s="4">
        <v>1809132</v>
      </c>
      <c r="B57" s="11" t="s">
        <v>128</v>
      </c>
      <c r="C57" s="11" t="s">
        <v>20</v>
      </c>
      <c r="D57" s="3">
        <v>88</v>
      </c>
      <c r="E57" s="3">
        <v>0</v>
      </c>
      <c r="F57">
        <f t="shared" si="0"/>
        <v>44</v>
      </c>
      <c r="G57" s="8"/>
      <c r="H57" s="8"/>
      <c r="I57" s="9"/>
    </row>
    <row r="58" spans="1:9" ht="18" customHeight="1" x14ac:dyDescent="0.25">
      <c r="A58" s="10">
        <v>1908119</v>
      </c>
      <c r="B58" s="10" t="s">
        <v>19</v>
      </c>
      <c r="C58" s="10" t="s">
        <v>20</v>
      </c>
      <c r="D58" s="3">
        <v>73</v>
      </c>
      <c r="E58" s="3">
        <v>0</v>
      </c>
      <c r="F58">
        <f t="shared" si="0"/>
        <v>36.5</v>
      </c>
      <c r="G58" s="8"/>
      <c r="H58" s="8"/>
      <c r="I58" s="9"/>
    </row>
    <row r="59" spans="1:9" ht="18" customHeight="1" x14ac:dyDescent="0.25">
      <c r="A59" s="4">
        <v>1909445</v>
      </c>
      <c r="B59" s="11" t="s">
        <v>129</v>
      </c>
      <c r="C59" s="11" t="s">
        <v>130</v>
      </c>
      <c r="D59" s="3">
        <v>0</v>
      </c>
      <c r="E59" s="3">
        <v>0</v>
      </c>
      <c r="F59">
        <f t="shared" si="0"/>
        <v>0</v>
      </c>
      <c r="G59" s="8"/>
      <c r="H59" s="8"/>
      <c r="I59" s="9"/>
    </row>
    <row r="60" spans="1:9" ht="18" customHeight="1" x14ac:dyDescent="0.25">
      <c r="A60" s="4">
        <v>1702026</v>
      </c>
      <c r="B60" s="11" t="s">
        <v>131</v>
      </c>
      <c r="C60" s="11" t="s">
        <v>132</v>
      </c>
      <c r="D60" s="3">
        <v>84</v>
      </c>
      <c r="E60" s="3">
        <v>57</v>
      </c>
      <c r="F60">
        <f t="shared" si="0"/>
        <v>70.5</v>
      </c>
      <c r="G60" s="8"/>
      <c r="H60" s="8"/>
      <c r="I60" s="9"/>
    </row>
    <row r="61" spans="1:9" ht="18" customHeight="1" x14ac:dyDescent="0.25">
      <c r="A61" s="4">
        <v>1802986</v>
      </c>
      <c r="B61" s="11" t="s">
        <v>133</v>
      </c>
      <c r="C61" s="11" t="s">
        <v>134</v>
      </c>
      <c r="D61" s="3">
        <v>0</v>
      </c>
      <c r="E61" s="3">
        <v>0</v>
      </c>
      <c r="F61">
        <f t="shared" si="0"/>
        <v>0</v>
      </c>
      <c r="G61" s="8"/>
      <c r="H61" s="8"/>
      <c r="I61" s="9"/>
    </row>
    <row r="62" spans="1:9" ht="18" customHeight="1" x14ac:dyDescent="0.25">
      <c r="A62" s="10">
        <v>1908160</v>
      </c>
      <c r="B62" s="10" t="s">
        <v>21</v>
      </c>
      <c r="C62" s="10" t="s">
        <v>22</v>
      </c>
      <c r="D62" s="3">
        <v>71</v>
      </c>
      <c r="E62" s="3">
        <v>0</v>
      </c>
      <c r="F62">
        <f t="shared" si="0"/>
        <v>35.5</v>
      </c>
      <c r="G62" s="8"/>
      <c r="H62" s="8"/>
      <c r="I62" s="9"/>
    </row>
    <row r="63" spans="1:9" ht="18" customHeight="1" x14ac:dyDescent="0.25">
      <c r="A63" s="10">
        <v>1908067</v>
      </c>
      <c r="B63" s="10" t="s">
        <v>135</v>
      </c>
      <c r="C63" s="10" t="s">
        <v>23</v>
      </c>
      <c r="D63" s="3">
        <v>79</v>
      </c>
      <c r="E63" s="3">
        <v>0</v>
      </c>
      <c r="F63">
        <f t="shared" si="0"/>
        <v>39.5</v>
      </c>
      <c r="G63" s="8"/>
      <c r="H63" s="8"/>
      <c r="I63" s="9"/>
    </row>
    <row r="64" spans="1:9" ht="18" customHeight="1" x14ac:dyDescent="0.25">
      <c r="A64" s="4">
        <v>1802749</v>
      </c>
      <c r="B64" s="11" t="s">
        <v>102</v>
      </c>
      <c r="C64" s="11" t="s">
        <v>136</v>
      </c>
      <c r="D64" s="3">
        <v>84</v>
      </c>
      <c r="E64" s="3">
        <v>73</v>
      </c>
      <c r="F64">
        <f t="shared" si="0"/>
        <v>78.5</v>
      </c>
      <c r="G64" s="8"/>
      <c r="H64" s="8"/>
      <c r="I64" s="9"/>
    </row>
    <row r="65" spans="1:9" ht="18" customHeight="1" x14ac:dyDescent="0.25">
      <c r="A65" s="4">
        <v>1901852</v>
      </c>
      <c r="B65" s="11" t="s">
        <v>137</v>
      </c>
      <c r="C65" s="11" t="s">
        <v>138</v>
      </c>
      <c r="D65" s="3">
        <v>80</v>
      </c>
      <c r="E65" s="3">
        <v>67</v>
      </c>
      <c r="F65">
        <f t="shared" si="0"/>
        <v>73.5</v>
      </c>
      <c r="G65" s="8"/>
      <c r="H65" s="8"/>
      <c r="I65" s="9"/>
    </row>
    <row r="66" spans="1:9" ht="18" customHeight="1" x14ac:dyDescent="0.25">
      <c r="A66" s="4">
        <v>1809781</v>
      </c>
      <c r="B66" s="11" t="s">
        <v>139</v>
      </c>
      <c r="C66" s="11" t="s">
        <v>140</v>
      </c>
      <c r="D66" s="3">
        <v>75</v>
      </c>
      <c r="E66" s="3">
        <v>0</v>
      </c>
      <c r="F66">
        <f t="shared" si="0"/>
        <v>37.5</v>
      </c>
      <c r="G66" s="8"/>
      <c r="H66" s="8"/>
      <c r="I66" s="9"/>
    </row>
    <row r="67" spans="1:9" ht="18" customHeight="1" x14ac:dyDescent="0.25">
      <c r="A67" s="4">
        <v>1903327</v>
      </c>
      <c r="B67" s="11" t="s">
        <v>141</v>
      </c>
      <c r="C67" s="11" t="s">
        <v>142</v>
      </c>
      <c r="D67" s="3">
        <v>0</v>
      </c>
      <c r="E67" s="3">
        <v>0</v>
      </c>
      <c r="F67">
        <f t="shared" ref="F67:F127" si="1">AVERAGE(D67:E67)</f>
        <v>0</v>
      </c>
      <c r="G67" s="8"/>
      <c r="H67" s="8"/>
      <c r="I67" s="9"/>
    </row>
    <row r="68" spans="1:9" ht="18" customHeight="1" x14ac:dyDescent="0.25">
      <c r="A68" s="4">
        <v>1809128</v>
      </c>
      <c r="B68" s="11" t="s">
        <v>143</v>
      </c>
      <c r="C68" s="11" t="s">
        <v>144</v>
      </c>
      <c r="D68" s="3">
        <v>0</v>
      </c>
      <c r="E68" s="3">
        <v>0</v>
      </c>
      <c r="F68">
        <f t="shared" si="1"/>
        <v>0</v>
      </c>
      <c r="G68" s="8"/>
      <c r="H68" s="8"/>
      <c r="I68" s="9"/>
    </row>
    <row r="69" spans="1:9" ht="18" customHeight="1" x14ac:dyDescent="0.25">
      <c r="A69" s="4">
        <v>1900885</v>
      </c>
      <c r="B69" s="11" t="s">
        <v>145</v>
      </c>
      <c r="C69" s="11" t="s">
        <v>146</v>
      </c>
      <c r="D69" s="3">
        <v>83</v>
      </c>
      <c r="E69" s="3">
        <v>62</v>
      </c>
      <c r="F69">
        <f t="shared" si="1"/>
        <v>72.5</v>
      </c>
      <c r="G69" s="8"/>
      <c r="H69" s="8"/>
      <c r="I69" s="9"/>
    </row>
    <row r="70" spans="1:9" ht="18" customHeight="1" x14ac:dyDescent="0.25">
      <c r="A70" s="11">
        <v>1904804</v>
      </c>
      <c r="B70" s="11" t="s">
        <v>24</v>
      </c>
      <c r="C70" s="11" t="s">
        <v>25</v>
      </c>
      <c r="D70" s="3">
        <v>76</v>
      </c>
      <c r="E70" s="3">
        <v>69</v>
      </c>
      <c r="F70">
        <f t="shared" si="1"/>
        <v>72.5</v>
      </c>
      <c r="G70" s="8"/>
      <c r="H70" s="8"/>
      <c r="I70" s="9"/>
    </row>
    <row r="71" spans="1:9" ht="18" customHeight="1" x14ac:dyDescent="0.25">
      <c r="A71" s="4">
        <v>1702762</v>
      </c>
      <c r="B71" s="11" t="s">
        <v>147</v>
      </c>
      <c r="C71" s="11" t="s">
        <v>148</v>
      </c>
      <c r="D71" s="3">
        <v>52</v>
      </c>
      <c r="E71" s="3">
        <v>27</v>
      </c>
      <c r="F71">
        <f t="shared" si="1"/>
        <v>39.5</v>
      </c>
      <c r="G71" s="8"/>
      <c r="H71" s="8"/>
      <c r="I71" s="9"/>
    </row>
    <row r="72" spans="1:9" ht="18" customHeight="1" x14ac:dyDescent="0.25">
      <c r="A72" s="11">
        <v>1904741</v>
      </c>
      <c r="B72" s="11" t="s">
        <v>26</v>
      </c>
      <c r="C72" s="11" t="s">
        <v>27</v>
      </c>
      <c r="D72" s="3">
        <v>74</v>
      </c>
      <c r="E72" s="3">
        <v>83</v>
      </c>
      <c r="F72">
        <f t="shared" si="1"/>
        <v>78.5</v>
      </c>
      <c r="G72" s="8"/>
      <c r="H72" s="8"/>
      <c r="I72" s="9"/>
    </row>
    <row r="73" spans="1:9" ht="18" customHeight="1" x14ac:dyDescent="0.25">
      <c r="A73" s="4">
        <v>1004334</v>
      </c>
      <c r="B73" s="11" t="s">
        <v>149</v>
      </c>
      <c r="C73" s="11" t="s">
        <v>150</v>
      </c>
      <c r="D73" s="3">
        <v>68</v>
      </c>
      <c r="E73" s="3">
        <v>0</v>
      </c>
      <c r="F73">
        <f t="shared" si="1"/>
        <v>34</v>
      </c>
      <c r="G73" s="8"/>
      <c r="H73" s="8"/>
      <c r="I73" s="9"/>
    </row>
    <row r="74" spans="1:9" ht="18" customHeight="1" x14ac:dyDescent="0.25">
      <c r="A74" s="4">
        <v>1809130</v>
      </c>
      <c r="B74" s="11" t="s">
        <v>151</v>
      </c>
      <c r="C74" s="11" t="s">
        <v>152</v>
      </c>
      <c r="D74" s="3">
        <v>60</v>
      </c>
      <c r="E74" s="3">
        <v>0</v>
      </c>
      <c r="F74">
        <f t="shared" si="1"/>
        <v>30</v>
      </c>
      <c r="G74" s="8"/>
      <c r="H74" s="8"/>
      <c r="I74" s="9"/>
    </row>
    <row r="75" spans="1:9" ht="18" customHeight="1" x14ac:dyDescent="0.25">
      <c r="A75" s="11">
        <v>1908704</v>
      </c>
      <c r="B75" s="11" t="s">
        <v>28</v>
      </c>
      <c r="C75" s="11" t="s">
        <v>29</v>
      </c>
      <c r="D75" s="3">
        <v>69</v>
      </c>
      <c r="E75" s="3">
        <v>0</v>
      </c>
      <c r="F75">
        <f t="shared" si="1"/>
        <v>34.5</v>
      </c>
      <c r="G75" s="8"/>
      <c r="H75" s="8"/>
      <c r="I75" s="9"/>
    </row>
    <row r="76" spans="1:9" ht="18" customHeight="1" x14ac:dyDescent="0.25">
      <c r="A76" s="4">
        <v>1805494</v>
      </c>
      <c r="B76" s="11" t="s">
        <v>153</v>
      </c>
      <c r="C76" s="11" t="s">
        <v>154</v>
      </c>
      <c r="D76" s="3">
        <v>67</v>
      </c>
      <c r="E76" s="3">
        <v>26</v>
      </c>
      <c r="F76">
        <f t="shared" si="1"/>
        <v>46.5</v>
      </c>
      <c r="G76" s="8" t="s">
        <v>231</v>
      </c>
      <c r="H76" s="8"/>
      <c r="I76" s="9"/>
    </row>
    <row r="77" spans="1:9" ht="18" customHeight="1" x14ac:dyDescent="0.25">
      <c r="A77" s="4">
        <v>351709</v>
      </c>
      <c r="B77" s="11" t="s">
        <v>155</v>
      </c>
      <c r="C77" s="11" t="s">
        <v>156</v>
      </c>
      <c r="D77" s="3">
        <v>69.5</v>
      </c>
      <c r="E77" s="3">
        <v>0</v>
      </c>
      <c r="F77">
        <f t="shared" si="1"/>
        <v>34.75</v>
      </c>
      <c r="G77" s="8"/>
      <c r="H77" s="8"/>
      <c r="I77" s="9"/>
    </row>
    <row r="78" spans="1:9" ht="18" customHeight="1" x14ac:dyDescent="0.25">
      <c r="A78" s="11">
        <v>1903420</v>
      </c>
      <c r="B78" s="11" t="s">
        <v>30</v>
      </c>
      <c r="C78" s="11" t="s">
        <v>31</v>
      </c>
      <c r="D78" s="3">
        <v>64</v>
      </c>
      <c r="E78" s="3">
        <v>0</v>
      </c>
      <c r="F78">
        <f t="shared" si="1"/>
        <v>32</v>
      </c>
      <c r="G78" s="8"/>
      <c r="H78" s="8"/>
      <c r="I78" s="9"/>
    </row>
    <row r="79" spans="1:9" ht="18" customHeight="1" x14ac:dyDescent="0.25">
      <c r="A79" s="4">
        <v>1801492</v>
      </c>
      <c r="B79" s="11" t="s">
        <v>157</v>
      </c>
      <c r="C79" s="11" t="s">
        <v>158</v>
      </c>
      <c r="D79" s="3">
        <v>40</v>
      </c>
      <c r="E79" s="3">
        <v>61</v>
      </c>
      <c r="F79">
        <f t="shared" si="1"/>
        <v>50.5</v>
      </c>
      <c r="G79" s="8"/>
      <c r="H79" s="8"/>
      <c r="I79" s="9"/>
    </row>
    <row r="80" spans="1:9" ht="18" customHeight="1" x14ac:dyDescent="0.25">
      <c r="A80" s="4">
        <v>1801641</v>
      </c>
      <c r="B80" s="11" t="s">
        <v>159</v>
      </c>
      <c r="C80" s="11" t="s">
        <v>160</v>
      </c>
      <c r="D80" s="3">
        <v>86</v>
      </c>
      <c r="E80" s="3">
        <v>75</v>
      </c>
      <c r="F80">
        <f t="shared" si="1"/>
        <v>80.5</v>
      </c>
      <c r="G80" s="8"/>
      <c r="H80" s="8"/>
      <c r="I80" s="9"/>
    </row>
    <row r="81" spans="1:9" ht="18" customHeight="1" x14ac:dyDescent="0.25">
      <c r="A81" s="4">
        <v>1908005</v>
      </c>
      <c r="B81" s="11" t="s">
        <v>161</v>
      </c>
      <c r="C81" s="11" t="s">
        <v>162</v>
      </c>
      <c r="D81" s="3">
        <v>0</v>
      </c>
      <c r="E81" s="3">
        <v>0</v>
      </c>
      <c r="F81">
        <f t="shared" si="1"/>
        <v>0</v>
      </c>
      <c r="G81" s="8"/>
      <c r="H81" s="8"/>
      <c r="I81" s="9"/>
    </row>
    <row r="82" spans="1:9" ht="18" customHeight="1" x14ac:dyDescent="0.25">
      <c r="A82" s="4">
        <v>1902198</v>
      </c>
      <c r="B82" s="11" t="s">
        <v>41</v>
      </c>
      <c r="C82" s="11" t="s">
        <v>163</v>
      </c>
      <c r="D82" s="3">
        <v>64</v>
      </c>
      <c r="E82" s="3">
        <v>35</v>
      </c>
      <c r="F82">
        <f t="shared" si="1"/>
        <v>49.5</v>
      </c>
      <c r="G82" s="8"/>
      <c r="H82" s="8"/>
      <c r="I82" s="9"/>
    </row>
    <row r="83" spans="1:9" ht="18" customHeight="1" x14ac:dyDescent="0.25">
      <c r="A83" s="4">
        <v>1809125</v>
      </c>
      <c r="B83" s="11" t="s">
        <v>164</v>
      </c>
      <c r="C83" s="11" t="s">
        <v>165</v>
      </c>
      <c r="D83" s="3">
        <v>73</v>
      </c>
      <c r="E83" s="3">
        <v>0</v>
      </c>
      <c r="F83">
        <f t="shared" si="1"/>
        <v>36.5</v>
      </c>
      <c r="G83" s="8"/>
      <c r="H83" s="8"/>
      <c r="I83" s="9"/>
    </row>
    <row r="84" spans="1:9" ht="18" customHeight="1" x14ac:dyDescent="0.25">
      <c r="A84" s="4">
        <v>1907620</v>
      </c>
      <c r="B84" s="11" t="s">
        <v>166</v>
      </c>
      <c r="C84" s="11" t="s">
        <v>167</v>
      </c>
      <c r="D84" s="3">
        <v>58</v>
      </c>
      <c r="E84" s="3">
        <v>0</v>
      </c>
      <c r="F84">
        <f t="shared" si="1"/>
        <v>29</v>
      </c>
      <c r="G84" s="8"/>
      <c r="H84" s="8"/>
      <c r="I84" s="9"/>
    </row>
    <row r="85" spans="1:9" ht="18" customHeight="1" x14ac:dyDescent="0.25">
      <c r="A85" s="4">
        <v>1703601</v>
      </c>
      <c r="B85" s="11" t="s">
        <v>168</v>
      </c>
      <c r="C85" s="11" t="s">
        <v>169</v>
      </c>
      <c r="D85" s="3">
        <v>0</v>
      </c>
      <c r="E85" s="3">
        <v>0</v>
      </c>
      <c r="F85">
        <f t="shared" si="1"/>
        <v>0</v>
      </c>
      <c r="G85" s="9"/>
      <c r="H85" s="9"/>
      <c r="I85" s="9"/>
    </row>
    <row r="86" spans="1:9" ht="18" customHeight="1" x14ac:dyDescent="0.25">
      <c r="A86" s="4">
        <v>1901717</v>
      </c>
      <c r="B86" s="11" t="s">
        <v>170</v>
      </c>
      <c r="C86" s="11" t="s">
        <v>33</v>
      </c>
      <c r="D86" s="3">
        <v>48</v>
      </c>
      <c r="E86" s="3">
        <v>47</v>
      </c>
      <c r="F86">
        <f t="shared" si="1"/>
        <v>47.5</v>
      </c>
      <c r="G86" s="9"/>
      <c r="H86" s="9"/>
      <c r="I86" s="9"/>
    </row>
    <row r="87" spans="1:9" ht="18" customHeight="1" x14ac:dyDescent="0.25">
      <c r="A87" s="11">
        <v>1910317</v>
      </c>
      <c r="B87" s="11" t="s">
        <v>32</v>
      </c>
      <c r="C87" s="11" t="s">
        <v>33</v>
      </c>
      <c r="D87" s="3">
        <v>61.5</v>
      </c>
      <c r="E87" s="3">
        <v>0</v>
      </c>
      <c r="F87">
        <f t="shared" si="1"/>
        <v>30.75</v>
      </c>
      <c r="G87" s="9"/>
      <c r="H87" s="9"/>
      <c r="I87" s="9"/>
    </row>
    <row r="88" spans="1:9" ht="18" customHeight="1" x14ac:dyDescent="0.25">
      <c r="A88" s="4">
        <v>1802886</v>
      </c>
      <c r="B88" s="11" t="s">
        <v>64</v>
      </c>
      <c r="C88" s="11" t="s">
        <v>171</v>
      </c>
      <c r="D88" s="3">
        <v>59</v>
      </c>
      <c r="E88" s="3">
        <v>0</v>
      </c>
      <c r="F88">
        <f t="shared" si="1"/>
        <v>29.5</v>
      </c>
      <c r="G88" s="9"/>
      <c r="H88" s="9"/>
      <c r="I88" s="9"/>
    </row>
    <row r="89" spans="1:9" ht="18" customHeight="1" x14ac:dyDescent="0.25">
      <c r="A89" s="4">
        <v>1603338</v>
      </c>
      <c r="B89" s="11" t="s">
        <v>172</v>
      </c>
      <c r="C89" s="11" t="s">
        <v>171</v>
      </c>
      <c r="D89" s="3">
        <v>0</v>
      </c>
      <c r="E89" s="3">
        <v>0</v>
      </c>
      <c r="F89">
        <f t="shared" si="1"/>
        <v>0</v>
      </c>
      <c r="G89" s="9"/>
      <c r="H89" s="9"/>
      <c r="I89" s="9"/>
    </row>
    <row r="90" spans="1:9" ht="18" customHeight="1" x14ac:dyDescent="0.25">
      <c r="A90" s="4">
        <v>1702760</v>
      </c>
      <c r="B90" s="11" t="s">
        <v>173</v>
      </c>
      <c r="C90" s="11" t="s">
        <v>174</v>
      </c>
      <c r="D90" s="3">
        <v>70</v>
      </c>
      <c r="E90" s="3">
        <v>68</v>
      </c>
      <c r="F90">
        <f t="shared" si="1"/>
        <v>69</v>
      </c>
      <c r="G90" s="9"/>
      <c r="H90" s="9"/>
      <c r="I90" s="9"/>
    </row>
    <row r="91" spans="1:9" ht="18" customHeight="1" x14ac:dyDescent="0.25">
      <c r="A91" s="4">
        <v>1802047</v>
      </c>
      <c r="B91" s="11" t="s">
        <v>175</v>
      </c>
      <c r="C91" s="11" t="s">
        <v>176</v>
      </c>
      <c r="D91" s="3">
        <v>62</v>
      </c>
      <c r="E91" s="3">
        <v>0</v>
      </c>
      <c r="F91">
        <f t="shared" si="1"/>
        <v>31</v>
      </c>
      <c r="G91" s="9"/>
      <c r="H91" s="9"/>
      <c r="I91" s="9"/>
    </row>
    <row r="92" spans="1:9" ht="18" customHeight="1" x14ac:dyDescent="0.25">
      <c r="A92" s="4">
        <v>1810755</v>
      </c>
      <c r="B92" s="11" t="s">
        <v>177</v>
      </c>
      <c r="C92" s="11" t="s">
        <v>178</v>
      </c>
      <c r="D92" s="3">
        <v>47</v>
      </c>
      <c r="E92" s="3">
        <v>0</v>
      </c>
      <c r="F92">
        <f t="shared" si="1"/>
        <v>23.5</v>
      </c>
    </row>
    <row r="93" spans="1:9" ht="18" customHeight="1" x14ac:dyDescent="0.25">
      <c r="A93" s="11">
        <v>1910726</v>
      </c>
      <c r="B93" s="11" t="s">
        <v>34</v>
      </c>
      <c r="C93" s="11" t="s">
        <v>35</v>
      </c>
      <c r="D93" s="3">
        <v>53</v>
      </c>
      <c r="E93" s="3">
        <v>0</v>
      </c>
      <c r="F93">
        <f t="shared" si="1"/>
        <v>26.5</v>
      </c>
    </row>
    <row r="94" spans="1:9" ht="18" customHeight="1" x14ac:dyDescent="0.25">
      <c r="A94" s="4">
        <v>1900652</v>
      </c>
      <c r="B94" s="11" t="s">
        <v>41</v>
      </c>
      <c r="C94" s="11" t="s">
        <v>179</v>
      </c>
      <c r="D94" s="3">
        <v>74</v>
      </c>
      <c r="E94" s="3">
        <v>54</v>
      </c>
      <c r="F94">
        <f t="shared" si="1"/>
        <v>64</v>
      </c>
    </row>
    <row r="95" spans="1:9" ht="18" customHeight="1" x14ac:dyDescent="0.25">
      <c r="A95" s="4">
        <v>1805357</v>
      </c>
      <c r="B95" s="11" t="s">
        <v>180</v>
      </c>
      <c r="C95" s="11" t="s">
        <v>181</v>
      </c>
      <c r="D95" s="12">
        <v>62</v>
      </c>
      <c r="E95" s="3">
        <v>43</v>
      </c>
      <c r="F95">
        <f t="shared" si="1"/>
        <v>52.5</v>
      </c>
    </row>
    <row r="96" spans="1:9" ht="18" customHeight="1" x14ac:dyDescent="0.25">
      <c r="A96" s="4">
        <v>1802408</v>
      </c>
      <c r="B96" s="11" t="s">
        <v>182</v>
      </c>
      <c r="C96" s="11" t="s">
        <v>183</v>
      </c>
      <c r="D96" s="12">
        <v>40</v>
      </c>
      <c r="E96" s="3">
        <v>37</v>
      </c>
      <c r="F96">
        <f t="shared" si="1"/>
        <v>38.5</v>
      </c>
    </row>
    <row r="97" spans="1:6" ht="18" customHeight="1" x14ac:dyDescent="0.25">
      <c r="A97" s="11">
        <v>1910731</v>
      </c>
      <c r="B97" s="11" t="s">
        <v>36</v>
      </c>
      <c r="C97" s="11" t="s">
        <v>37</v>
      </c>
      <c r="D97" s="12">
        <v>46.5</v>
      </c>
      <c r="E97" s="3">
        <v>0</v>
      </c>
      <c r="F97" s="5">
        <f t="shared" si="1"/>
        <v>23.25</v>
      </c>
    </row>
    <row r="98" spans="1:6" ht="18" customHeight="1" x14ac:dyDescent="0.25">
      <c r="A98" s="4">
        <v>1903184</v>
      </c>
      <c r="B98" s="11" t="s">
        <v>184</v>
      </c>
      <c r="C98" s="11" t="s">
        <v>185</v>
      </c>
      <c r="D98" s="12">
        <v>71</v>
      </c>
      <c r="E98" s="3">
        <v>54</v>
      </c>
      <c r="F98" s="6">
        <f t="shared" si="1"/>
        <v>62.5</v>
      </c>
    </row>
    <row r="99" spans="1:6" ht="18" customHeight="1" x14ac:dyDescent="0.25">
      <c r="A99" s="4">
        <v>1800709</v>
      </c>
      <c r="B99" s="11" t="s">
        <v>186</v>
      </c>
      <c r="C99" s="11" t="s">
        <v>185</v>
      </c>
      <c r="D99" s="12">
        <v>87</v>
      </c>
      <c r="E99" s="3">
        <v>0</v>
      </c>
      <c r="F99" s="5">
        <f t="shared" si="1"/>
        <v>43.5</v>
      </c>
    </row>
    <row r="100" spans="1:6" ht="18" customHeight="1" x14ac:dyDescent="0.25">
      <c r="A100" s="11">
        <v>1906962</v>
      </c>
      <c r="B100" s="11" t="s">
        <v>38</v>
      </c>
      <c r="C100" s="11" t="s">
        <v>39</v>
      </c>
      <c r="D100" s="12">
        <v>57</v>
      </c>
      <c r="E100" s="3">
        <v>0</v>
      </c>
      <c r="F100" s="5">
        <f t="shared" si="1"/>
        <v>28.5</v>
      </c>
    </row>
    <row r="101" spans="1:6" ht="18" customHeight="1" x14ac:dyDescent="0.25">
      <c r="A101" s="4">
        <v>1904085</v>
      </c>
      <c r="B101" s="11" t="s">
        <v>133</v>
      </c>
      <c r="C101" s="11" t="s">
        <v>187</v>
      </c>
      <c r="D101" s="12">
        <v>60</v>
      </c>
      <c r="E101" s="3">
        <v>0</v>
      </c>
      <c r="F101">
        <f t="shared" si="1"/>
        <v>30</v>
      </c>
    </row>
    <row r="102" spans="1:6" ht="18" customHeight="1" x14ac:dyDescent="0.25">
      <c r="A102" s="4">
        <v>1808257</v>
      </c>
      <c r="B102" s="11" t="s">
        <v>188</v>
      </c>
      <c r="C102" s="11" t="s">
        <v>189</v>
      </c>
      <c r="D102" s="12">
        <v>78</v>
      </c>
      <c r="E102" s="3">
        <v>0</v>
      </c>
      <c r="F102">
        <f t="shared" si="1"/>
        <v>39</v>
      </c>
    </row>
    <row r="103" spans="1:6" ht="18" customHeight="1" x14ac:dyDescent="0.25">
      <c r="A103" s="4">
        <v>1651339</v>
      </c>
      <c r="B103" s="11" t="s">
        <v>190</v>
      </c>
      <c r="C103" s="11" t="s">
        <v>191</v>
      </c>
      <c r="D103" s="12">
        <v>57</v>
      </c>
      <c r="E103" s="3">
        <v>20</v>
      </c>
      <c r="F103">
        <f t="shared" si="1"/>
        <v>38.5</v>
      </c>
    </row>
    <row r="104" spans="1:6" ht="18" customHeight="1" x14ac:dyDescent="0.25">
      <c r="A104" s="4">
        <v>1352162</v>
      </c>
      <c r="B104" s="11" t="s">
        <v>192</v>
      </c>
      <c r="C104" s="11" t="s">
        <v>41</v>
      </c>
      <c r="D104" s="12">
        <v>60</v>
      </c>
      <c r="E104" s="3">
        <v>84</v>
      </c>
      <c r="F104">
        <f t="shared" si="1"/>
        <v>72</v>
      </c>
    </row>
    <row r="105" spans="1:6" ht="18" customHeight="1" x14ac:dyDescent="0.25">
      <c r="A105" s="4">
        <v>1908634</v>
      </c>
      <c r="B105" s="11" t="s">
        <v>193</v>
      </c>
      <c r="C105" s="11" t="s">
        <v>41</v>
      </c>
      <c r="D105" s="12">
        <v>45</v>
      </c>
      <c r="E105" s="3">
        <v>41</v>
      </c>
      <c r="F105">
        <f t="shared" si="1"/>
        <v>43</v>
      </c>
    </row>
    <row r="106" spans="1:6" ht="18" customHeight="1" x14ac:dyDescent="0.25">
      <c r="A106" s="11">
        <v>1910400</v>
      </c>
      <c r="B106" s="11" t="s">
        <v>40</v>
      </c>
      <c r="C106" s="11" t="s">
        <v>41</v>
      </c>
      <c r="D106" s="12">
        <v>61.5</v>
      </c>
      <c r="E106" s="3">
        <v>0</v>
      </c>
      <c r="F106">
        <f t="shared" si="1"/>
        <v>30.75</v>
      </c>
    </row>
    <row r="107" spans="1:6" ht="18" customHeight="1" x14ac:dyDescent="0.25">
      <c r="A107" s="4">
        <v>1900457</v>
      </c>
      <c r="B107" s="11" t="s">
        <v>194</v>
      </c>
      <c r="C107" s="11" t="s">
        <v>195</v>
      </c>
      <c r="D107" s="12">
        <v>60</v>
      </c>
      <c r="E107" s="3">
        <v>60</v>
      </c>
      <c r="F107">
        <f t="shared" si="1"/>
        <v>60</v>
      </c>
    </row>
    <row r="108" spans="1:6" ht="18" customHeight="1" x14ac:dyDescent="0.25">
      <c r="A108" s="4">
        <v>1807533</v>
      </c>
      <c r="B108" s="11" t="s">
        <v>196</v>
      </c>
      <c r="C108" s="11" t="s">
        <v>197</v>
      </c>
      <c r="D108" s="12">
        <v>80</v>
      </c>
      <c r="E108" s="3">
        <v>70</v>
      </c>
      <c r="F108">
        <f t="shared" si="1"/>
        <v>75</v>
      </c>
    </row>
    <row r="109" spans="1:6" ht="18" customHeight="1" x14ac:dyDescent="0.25">
      <c r="A109" s="4">
        <v>1702201</v>
      </c>
      <c r="B109" s="11" t="s">
        <v>198</v>
      </c>
      <c r="C109" s="11" t="s">
        <v>199</v>
      </c>
      <c r="D109" s="12">
        <v>60</v>
      </c>
      <c r="E109" s="3">
        <v>52</v>
      </c>
      <c r="F109">
        <f t="shared" si="1"/>
        <v>56</v>
      </c>
    </row>
    <row r="110" spans="1:6" ht="18" customHeight="1" x14ac:dyDescent="0.25">
      <c r="A110" s="4">
        <v>1909160</v>
      </c>
      <c r="B110" s="11" t="s">
        <v>200</v>
      </c>
      <c r="C110" s="11" t="s">
        <v>201</v>
      </c>
      <c r="D110" s="12">
        <v>46</v>
      </c>
      <c r="E110" s="3">
        <v>56</v>
      </c>
      <c r="F110">
        <f t="shared" si="1"/>
        <v>51</v>
      </c>
    </row>
    <row r="111" spans="1:6" ht="18" customHeight="1" x14ac:dyDescent="0.25">
      <c r="A111" s="4">
        <v>1810613</v>
      </c>
      <c r="B111" s="11" t="s">
        <v>202</v>
      </c>
      <c r="C111" s="11" t="s">
        <v>203</v>
      </c>
      <c r="D111" s="12">
        <v>0</v>
      </c>
      <c r="E111" s="3">
        <v>0</v>
      </c>
      <c r="F111">
        <f t="shared" si="1"/>
        <v>0</v>
      </c>
    </row>
    <row r="112" spans="1:6" ht="18" customHeight="1" x14ac:dyDescent="0.25">
      <c r="A112" s="4">
        <v>1901768</v>
      </c>
      <c r="B112" s="11" t="s">
        <v>204</v>
      </c>
      <c r="C112" s="11" t="s">
        <v>205</v>
      </c>
      <c r="D112" s="12">
        <v>62</v>
      </c>
      <c r="E112" s="3">
        <v>45</v>
      </c>
      <c r="F112">
        <f t="shared" si="1"/>
        <v>53.5</v>
      </c>
    </row>
    <row r="113" spans="1:6" ht="18" customHeight="1" x14ac:dyDescent="0.25">
      <c r="A113" s="4">
        <v>1706860</v>
      </c>
      <c r="B113" s="11" t="s">
        <v>206</v>
      </c>
      <c r="C113" s="11" t="s">
        <v>207</v>
      </c>
      <c r="D113" s="12">
        <v>0</v>
      </c>
      <c r="E113" s="3">
        <v>0</v>
      </c>
      <c r="F113">
        <f t="shared" si="1"/>
        <v>0</v>
      </c>
    </row>
    <row r="114" spans="1:6" ht="18" customHeight="1" x14ac:dyDescent="0.25">
      <c r="A114" s="4">
        <v>1909547</v>
      </c>
      <c r="B114" s="11" t="s">
        <v>208</v>
      </c>
      <c r="C114" s="11" t="s">
        <v>209</v>
      </c>
      <c r="D114" s="12">
        <v>0</v>
      </c>
      <c r="E114" s="3">
        <v>0</v>
      </c>
      <c r="F114">
        <f t="shared" si="1"/>
        <v>0</v>
      </c>
    </row>
    <row r="115" spans="1:6" ht="18" customHeight="1" x14ac:dyDescent="0.25">
      <c r="A115" s="4">
        <v>1900045</v>
      </c>
      <c r="B115" s="11" t="s">
        <v>210</v>
      </c>
      <c r="C115" s="11" t="s">
        <v>211</v>
      </c>
      <c r="D115" s="12">
        <v>61</v>
      </c>
      <c r="E115" s="3">
        <v>64</v>
      </c>
      <c r="F115">
        <f t="shared" si="1"/>
        <v>62.5</v>
      </c>
    </row>
    <row r="116" spans="1:6" ht="18" customHeight="1" x14ac:dyDescent="0.25">
      <c r="A116" s="4">
        <v>1202877</v>
      </c>
      <c r="B116" s="11" t="s">
        <v>212</v>
      </c>
      <c r="C116" s="11" t="s">
        <v>43</v>
      </c>
      <c r="D116" s="12">
        <v>64</v>
      </c>
      <c r="E116" s="3">
        <v>0</v>
      </c>
      <c r="F116">
        <f t="shared" si="1"/>
        <v>32</v>
      </c>
    </row>
    <row r="117" spans="1:6" ht="18" customHeight="1" x14ac:dyDescent="0.25">
      <c r="A117" s="4">
        <v>1902388</v>
      </c>
      <c r="B117" s="11" t="s">
        <v>213</v>
      </c>
      <c r="C117" s="11" t="s">
        <v>43</v>
      </c>
      <c r="D117" s="12">
        <v>70</v>
      </c>
      <c r="E117" s="3">
        <v>69</v>
      </c>
      <c r="F117">
        <f t="shared" si="1"/>
        <v>69.5</v>
      </c>
    </row>
    <row r="118" spans="1:6" ht="18" customHeight="1" x14ac:dyDescent="0.25">
      <c r="A118" s="4">
        <v>1901571</v>
      </c>
      <c r="B118" s="11" t="s">
        <v>214</v>
      </c>
      <c r="C118" s="11" t="s">
        <v>43</v>
      </c>
      <c r="D118" s="12">
        <v>66</v>
      </c>
      <c r="E118" s="3">
        <v>0</v>
      </c>
      <c r="F118">
        <f t="shared" si="1"/>
        <v>33</v>
      </c>
    </row>
    <row r="119" spans="1:6" ht="18" customHeight="1" x14ac:dyDescent="0.25">
      <c r="A119" s="11">
        <v>1904789</v>
      </c>
      <c r="B119" s="11" t="s">
        <v>42</v>
      </c>
      <c r="C119" s="11" t="s">
        <v>43</v>
      </c>
      <c r="D119" s="12">
        <v>75</v>
      </c>
      <c r="E119" s="3">
        <v>0</v>
      </c>
      <c r="F119">
        <f t="shared" si="1"/>
        <v>37.5</v>
      </c>
    </row>
    <row r="120" spans="1:6" ht="18" customHeight="1" x14ac:dyDescent="0.25">
      <c r="A120" s="11">
        <v>1910285</v>
      </c>
      <c r="B120" s="11" t="s">
        <v>44</v>
      </c>
      <c r="C120" s="11" t="s">
        <v>43</v>
      </c>
      <c r="D120" s="12">
        <v>71</v>
      </c>
      <c r="E120" s="3">
        <v>0</v>
      </c>
      <c r="F120">
        <f t="shared" si="1"/>
        <v>35.5</v>
      </c>
    </row>
    <row r="121" spans="1:6" ht="18" customHeight="1" x14ac:dyDescent="0.25">
      <c r="A121" s="4">
        <v>1810707</v>
      </c>
      <c r="B121" s="11" t="s">
        <v>215</v>
      </c>
      <c r="C121" s="11" t="s">
        <v>216</v>
      </c>
      <c r="D121" s="12">
        <v>75</v>
      </c>
      <c r="E121" s="3">
        <v>0</v>
      </c>
      <c r="F121">
        <f t="shared" si="1"/>
        <v>37.5</v>
      </c>
    </row>
    <row r="122" spans="1:6" ht="18" customHeight="1" x14ac:dyDescent="0.25">
      <c r="A122" s="4">
        <v>1808260</v>
      </c>
      <c r="B122" s="11" t="s">
        <v>217</v>
      </c>
      <c r="C122" s="11" t="s">
        <v>218</v>
      </c>
      <c r="D122" s="12">
        <v>58</v>
      </c>
      <c r="E122" s="3">
        <v>0</v>
      </c>
      <c r="F122">
        <f t="shared" si="1"/>
        <v>29</v>
      </c>
    </row>
    <row r="123" spans="1:6" ht="18" customHeight="1" x14ac:dyDescent="0.25">
      <c r="A123" s="4">
        <v>1702130</v>
      </c>
      <c r="B123" s="11" t="s">
        <v>219</v>
      </c>
      <c r="C123" s="11" t="s">
        <v>220</v>
      </c>
      <c r="D123" s="12">
        <v>17</v>
      </c>
      <c r="E123" s="3">
        <v>0</v>
      </c>
      <c r="F123">
        <f t="shared" si="1"/>
        <v>8.5</v>
      </c>
    </row>
    <row r="124" spans="1:6" ht="18" customHeight="1" x14ac:dyDescent="0.25">
      <c r="A124" s="4">
        <v>1901767</v>
      </c>
      <c r="B124" s="11" t="s">
        <v>221</v>
      </c>
      <c r="C124" s="11" t="s">
        <v>222</v>
      </c>
      <c r="D124" s="12">
        <v>51</v>
      </c>
      <c r="E124" s="3">
        <v>52</v>
      </c>
      <c r="F124">
        <f t="shared" si="1"/>
        <v>51.5</v>
      </c>
    </row>
    <row r="125" spans="1:6" ht="18" customHeight="1" x14ac:dyDescent="0.25">
      <c r="A125" s="4">
        <v>1903759</v>
      </c>
      <c r="B125" s="11" t="s">
        <v>223</v>
      </c>
      <c r="C125" s="11" t="s">
        <v>224</v>
      </c>
      <c r="D125" s="12">
        <v>0</v>
      </c>
      <c r="E125" s="3">
        <v>0</v>
      </c>
      <c r="F125">
        <f t="shared" si="1"/>
        <v>0</v>
      </c>
    </row>
    <row r="126" spans="1:6" ht="18" customHeight="1" x14ac:dyDescent="0.25">
      <c r="A126" s="4">
        <v>1902642</v>
      </c>
      <c r="B126" s="11" t="s">
        <v>225</v>
      </c>
      <c r="C126" s="11" t="s">
        <v>226</v>
      </c>
      <c r="D126" s="12">
        <v>18</v>
      </c>
      <c r="E126" s="3">
        <v>0</v>
      </c>
      <c r="F126">
        <f t="shared" si="1"/>
        <v>9</v>
      </c>
    </row>
    <row r="127" spans="1:6" ht="18" customHeight="1" x14ac:dyDescent="0.25">
      <c r="A127" s="11">
        <v>852603</v>
      </c>
      <c r="B127" s="11" t="s">
        <v>45</v>
      </c>
      <c r="C127" s="11" t="s">
        <v>46</v>
      </c>
      <c r="D127" s="12">
        <v>44</v>
      </c>
      <c r="E127" s="3">
        <v>0</v>
      </c>
      <c r="F127">
        <f t="shared" si="1"/>
        <v>22</v>
      </c>
    </row>
    <row r="129" spans="3:5" ht="18" customHeight="1" x14ac:dyDescent="0.25">
      <c r="C129" s="3" t="s">
        <v>230</v>
      </c>
      <c r="D129" s="3">
        <f>AVERAGEIF(D2:D127,"&lt;&gt;0")</f>
        <v>62.731132075471699</v>
      </c>
      <c r="E129" s="3">
        <f>AVERAGEIF(E2:E127,"&lt;&gt;0")</f>
        <v>57.088235294117645</v>
      </c>
    </row>
  </sheetData>
  <sortState xmlns:xlrd2="http://schemas.microsoft.com/office/spreadsheetml/2017/richdata2" ref="A2:E127">
    <sortCondition ref="C3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ACCD4001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Gareth</cp:lastModifiedBy>
  <cp:lastPrinted>2018-10-03T08:59:51Z</cp:lastPrinted>
  <dcterms:created xsi:type="dcterms:W3CDTF">2018-10-03T08:33:33Z</dcterms:created>
  <dcterms:modified xsi:type="dcterms:W3CDTF">2020-06-29T14:54:59Z</dcterms:modified>
</cp:coreProperties>
</file>