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Ex1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kills\"/>
    </mc:Choice>
  </mc:AlternateContent>
  <xr:revisionPtr revIDLastSave="0" documentId="8_{BF32793A-0FE8-40B1-9654-FC4663E27DA8}" xr6:coauthVersionLast="47" xr6:coauthVersionMax="47" xr10:uidLastSave="{00000000-0000-0000-0000-000000000000}"/>
  <bookViews>
    <workbookView xWindow="-108" yWindow="-108" windowWidth="23256" windowHeight="12456" activeTab="3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definedNames>
    <definedName name="_xlchart.v1.0" hidden="1">'Table 4'!$B$16:$I$16</definedName>
    <definedName name="_xlchart.v1.1" hidden="1">'Table 4'!$B$3:$I$3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6" i="1" l="1"/>
  <c r="AB18" i="3"/>
  <c r="J16" i="4"/>
  <c r="AB17" i="1"/>
  <c r="K16" i="4"/>
  <c r="AB18" i="2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<sst xmlns="http://schemas.openxmlformats.org/spreadsheetml/2006/main" count="69" uniqueCount="56">
  <si>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</si>
  <si>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</si>
  <si>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</si>
  <si>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</si>
  <si>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</si>
  <si>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</si>
  <si>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</si>
  <si>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</si>
  <si>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</si>
  <si>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</si>
  <si>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</si>
  <si>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</si>
  <si>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</si>
  <si>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</si>
  <si>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</si>
  <si>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</si>
  <si>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</si>
  <si>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</si>
  <si>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</si>
  <si>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</si>
  <si>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</si>
  <si>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</si>
  <si>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</si>
  <si>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</si>
  <si>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</si>
  <si>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</si>
  <si>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</si>
  <si>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</si>
  <si>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</si>
  <si>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</si>
  <si>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</si>
  <si>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</si>
  <si>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</si>
  <si>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</si>
  <si>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</si>
  <si>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</si>
  <si>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</si>
  <si>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</si>
  <si>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</si>
  <si>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</si>
  <si>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</si>
  <si>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</si>
  <si>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</si>
  <si>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</si>
  <si>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</si>
  <si>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</si>
  <si>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</si>
  <si>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</si>
  <si>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 xml:space="preserve">The Mean of The number of firms by size of firm </t>
  </si>
  <si>
    <t xml:space="preserve">The median of number of firms by region in great britain </t>
  </si>
  <si>
    <t xml:space="preserve">Standard deviation of number of firms by turnover size band in great britain </t>
  </si>
  <si>
    <t xml:space="preserve">Range of all firms by turnover size band in great britain </t>
  </si>
  <si>
    <t xml:space="preserve">A pie chart to show the number of construction firms by region in Great Britain </t>
  </si>
  <si>
    <t>A bar graph to show the total amount of firms in great britain form 1997-2022</t>
  </si>
  <si>
    <t>Here is a histogram to show the turnover size band byh number of firms in GB form 2015-2022</t>
  </si>
  <si>
    <t>the mode for the number of firms size 1200+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</si>
</sst>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23/09/relationships/Python" Target="pyth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</a:t>
            </a:r>
            <a:r>
              <a:rPr lang="en-US" baseline="0"/>
              <a:t> of firms in GB 1997-2022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1'!$B$17:$AA$17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10-4EC3-93C5-F8B128F39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89139904"/>
        <c:axId val="1089138944"/>
      </c:barChart>
      <c:catAx>
        <c:axId val="10891399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9138944"/>
        <c:crosses val="autoZero"/>
        <c:auto val="0"/>
        <c:lblAlgn val="ctr"/>
        <c:lblOffset val="100"/>
        <c:noMultiLvlLbl val="0"/>
      </c:catAx>
      <c:valAx>
        <c:axId val="108913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</a:t>
                </a:r>
                <a:r>
                  <a:rPr lang="en-US" baseline="0"/>
                  <a:t> number of firms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9139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consturction firms in GB (2022)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F0E-450F-8ACA-203AD6B56CF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F0E-450F-8ACA-203AD6B56CF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F0E-450F-8ACA-203AD6B56CF1}"/>
              </c:ext>
            </c:extLst>
          </c:dPt>
          <c:cat>
            <c:strRef>
              <c:f>'Table 2'!$A$14:$A$16</c:f>
              <c:strCache>
                <c:ptCount val="3"/>
                <c:pt idx="0">
                  <c:v>England</c:v>
                </c:pt>
                <c:pt idx="1">
                  <c:v>Wales</c:v>
                </c:pt>
                <c:pt idx="2">
                  <c:v>Scotland</c:v>
                </c:pt>
              </c:strCache>
            </c:strRef>
          </c:cat>
          <c:val>
            <c:numRef>
              <c:f>'Table 2'!$AA$14:$AA$16</c:f>
              <c:numCache>
                <c:formatCode>General</c:formatCode>
                <c:ptCount val="3"/>
                <c:pt idx="0">
                  <c:v>337778</c:v>
                </c:pt>
                <c:pt idx="1">
                  <c:v>14587</c:v>
                </c:pt>
                <c:pt idx="2">
                  <c:v>21967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F6-49B9-82AB-0B457CDEF7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 dir="row">_xlchart.v1.1</cx:f>
      </cx:numDim>
    </cx:data>
    <cx:data id="1">
      <cx:numDim type="val">
        <cx:f dir="row">_xlchart.v1.0</cx:f>
      </cx:numDim>
    </cx:data>
  </cx:chartData>
  <cx:chart>
    <cx:title pos="t" align="ctr" overlay="0">
      <cx:tx>
        <cx:txData>
          <cx:v>Turnover size band by number of firms in GB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Turnover size band by number of firms in GB</a:t>
          </a:r>
        </a:p>
      </cx:txPr>
    </cx:title>
    <cx:plotArea>
      <cx:plotAreaRegion>
        <cx:series layoutId="clusteredColumn" uniqueId="{4180E6C0-1AD1-49E0-8CDC-4CB284E75394}" formatIdx="0">
          <cx:dataId val="0"/>
          <cx:layoutPr>
            <cx:binning intervalClosed="r"/>
          </cx:layoutPr>
        </cx:series>
        <cx:series layoutId="clusteredColumn" hidden="1" uniqueId="{F5EDBAD1-6D0B-4B8A-AE01-43A656F16799}" formatIdx="1">
          <cx:dataId val="1"/>
          <cx:layoutPr>
            <cx:binning intervalClosed="r"/>
          </cx:layoutPr>
        </cx:series>
      </cx:plotAreaRegion>
      <cx:axis id="0">
        <cx:catScaling gapWidth="0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1810701</xdr:colOff>
      <xdr:row>21</xdr:row>
      <xdr:rowOff>21907</xdr:rowOff>
    </xdr:from>
    <xdr:to>
      <xdr:col>12</xdr:col>
      <xdr:colOff>26669</xdr:colOff>
      <xdr:row>38</xdr:row>
      <xdr:rowOff>125730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A510F08-3F0B-9B20-0C9D-4E7D269952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1811655</xdr:colOff>
      <xdr:row>22</xdr:row>
      <xdr:rowOff>2857</xdr:rowOff>
    </xdr:from>
    <xdr:to>
      <xdr:col>10</xdr:col>
      <xdr:colOff>28575</xdr:colOff>
      <xdr:row>39</xdr:row>
      <xdr:rowOff>40005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AE7C4F4-4110-E1AB-E636-06159DC11C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1733550</xdr:colOff>
      <xdr:row>21</xdr:row>
      <xdr:rowOff>132397</xdr:rowOff>
    </xdr:from>
    <xdr:to>
      <xdr:col>8</xdr:col>
      <xdr:colOff>76200</xdr:colOff>
      <xdr:row>36</xdr:row>
      <xdr:rowOff>155257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40E4FE8A-4839-B1B1-41FD-750ADB7CA8E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33550" y="4338637"/>
              <a:ext cx="6168390" cy="27660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C20"/>
  <sheetViews>
    <sheetView workbookViewId="0">
      <selection activeCell="AC25" sqref="AC25"/>
    </sheetView>
  </sheetViews>
  <sheetFormatPr defaultRowHeight="14.4" x14ac:dyDescent="0.3"/>
  <cols>
    <col min="1" max="1" width="26.6640625" customWidth="1"/>
    <col min="28" max="28" width="24.88671875" customWidth="1"/>
    <col min="29" max="29" width="22.109375" customWidth="1"/>
  </cols>
  <sheetData>
    <row r="1" spans="1:29" x14ac:dyDescent="0.3">
      <c r="A1" t="s">
        <v>0</v>
      </c>
    </row>
    <row r="3" spans="1:29" s="1" customFormat="1" ht="28.8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s="3" t="s">
        <v>48</v>
      </c>
      <c r="AC3" s="3" t="s">
        <v>55</v>
      </c>
    </row>
    <row r="4" spans="1:29" x14ac:dyDescent="0.3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9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B5" s="1"/>
    </row>
    <row r="6" spans="1:29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9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9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9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9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9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9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9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9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9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9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C16">
        <f>_xlfn.MODE.SNGL(B16:AA16)</f>
        <v>60</v>
      </c>
    </row>
    <row r="17" spans="1:28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B17">
        <f>AVERAGE(B17:AA17)</f>
        <v>237188.76923076922</v>
      </c>
    </row>
    <row r="19" spans="1:28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8" x14ac:dyDescent="0.3">
      <c r="B20" t="s">
        <v>53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C21"/>
  <sheetViews>
    <sheetView topLeftCell="L3" workbookViewId="0">
      <selection activeCell="P30" sqref="P30"/>
    </sheetView>
  </sheetViews>
  <sheetFormatPr defaultRowHeight="14.4" x14ac:dyDescent="0.3"/>
  <cols>
    <col min="1" max="1" width="26.6640625" customWidth="1"/>
    <col min="28" max="28" width="29.21875" customWidth="1"/>
  </cols>
  <sheetData>
    <row r="1" spans="1:29" x14ac:dyDescent="0.3">
      <c r="A1" t="s">
        <v>16</v>
      </c>
      <c r="AC1" s="4"/>
    </row>
    <row r="3" spans="1:29" s="1" customFormat="1" ht="28.8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s="3" t="s">
        <v>49</v>
      </c>
    </row>
    <row r="4" spans="1:29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9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9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9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9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9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9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9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9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9" ht="13.95" customHeight="1" x14ac:dyDescent="0.3">
      <c r="A13" s="1"/>
    </row>
    <row r="14" spans="1:29" x14ac:dyDescent="0.3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9" x14ac:dyDescent="0.3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9" x14ac:dyDescent="0.3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8" x14ac:dyDescent="0.3">
      <c r="A17" s="1"/>
    </row>
    <row r="18" spans="1:28" x14ac:dyDescent="0.3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B18">
        <f>MEDIAN(B18:AA18)</f>
        <v>224756</v>
      </c>
    </row>
    <row r="21" spans="1:28" x14ac:dyDescent="0.3">
      <c r="A21" t="s">
        <v>52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B18"/>
  <sheetViews>
    <sheetView workbookViewId="0">
      <selection activeCell="AB19" sqref="AB19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31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3">
      <c r="A13" s="1"/>
    </row>
    <row r="14" spans="1:27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8" x14ac:dyDescent="0.3">
      <c r="A17" s="1"/>
    </row>
    <row r="18" spans="1:28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  <c r="AB18" t="e">
        <f>_xlfn.MODE.SNGL(B18:AA18)</f>
        <v>#N/A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K19"/>
  <sheetViews>
    <sheetView tabSelected="1" workbookViewId="0">
      <selection activeCell="J27" sqref="J27"/>
    </sheetView>
  </sheetViews>
  <sheetFormatPr defaultRowHeight="14.4" x14ac:dyDescent="0.3"/>
  <cols>
    <col min="1" max="1" width="51.88671875" customWidth="1"/>
    <col min="10" max="10" width="40.5546875" customWidth="1"/>
    <col min="11" max="11" width="42.109375" customWidth="1"/>
  </cols>
  <sheetData>
    <row r="1" spans="1:11" x14ac:dyDescent="0.3">
      <c r="A1" t="s">
        <v>47</v>
      </c>
    </row>
    <row r="3" spans="1:11" s="1" customFormat="1" ht="28.8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J3" s="3" t="s">
        <v>51</v>
      </c>
      <c r="K3" s="3" t="s">
        <v>50</v>
      </c>
    </row>
    <row r="4" spans="1:11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11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11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11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11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11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11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11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11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11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11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11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11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J16">
        <f>MAX(B16:I16)-MIN(B16:I16)</f>
        <v>100557</v>
      </c>
      <c r="K16">
        <f>STDEVA(B16:I16)</f>
        <v>32058.647274509705</v>
      </c>
    </row>
    <row r="19" spans="1:1" ht="28.8" x14ac:dyDescent="0.3">
      <c r="A19" s="3" t="s">
        <v>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Jake Howells</cp:lastModifiedBy>
  <dcterms:created xsi:type="dcterms:W3CDTF">2024-11-13T19:48:53Z</dcterms:created>
  <dcterms:modified xsi:type="dcterms:W3CDTF">2024-11-28T11:27:43Z</dcterms:modified>
</cp:coreProperties>
</file>