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LUE\Desktop\24 June 2023\UWTSD\Excel\"/>
    </mc:Choice>
  </mc:AlternateContent>
  <bookViews>
    <workbookView xWindow="0" yWindow="0" windowWidth="23040" windowHeight="9330" tabRatio="755" activeTab="1"/>
  </bookViews>
  <sheets>
    <sheet name="Absolute" sheetId="6" r:id="rId1"/>
    <sheet name="Functions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8" l="1"/>
  <c r="F5" i="8"/>
  <c r="F6" i="8"/>
  <c r="F7" i="8"/>
  <c r="F8" i="8"/>
  <c r="F9" i="8"/>
  <c r="F10" i="8"/>
  <c r="F11" i="8"/>
  <c r="F12" i="8"/>
  <c r="F13" i="8"/>
  <c r="F14" i="8"/>
  <c r="F3" i="8"/>
  <c r="D14" i="8"/>
  <c r="D13" i="8"/>
  <c r="D12" i="8"/>
  <c r="D11" i="8"/>
  <c r="D10" i="8"/>
  <c r="D9" i="8"/>
  <c r="D8" i="8"/>
  <c r="D7" i="8"/>
  <c r="D6" i="8"/>
  <c r="D5" i="8"/>
  <c r="D4" i="8"/>
  <c r="D3" i="8"/>
  <c r="D14" i="6" l="1"/>
  <c r="D13" i="6"/>
  <c r="D12" i="6"/>
  <c r="D11" i="6"/>
  <c r="D10" i="6"/>
  <c r="D9" i="6"/>
  <c r="D8" i="6"/>
  <c r="D7" i="6"/>
  <c r="D6" i="6"/>
  <c r="D5" i="6"/>
  <c r="D4" i="6"/>
  <c r="D3" i="6"/>
</calcChain>
</file>

<file path=xl/sharedStrings.xml><?xml version="1.0" encoding="utf-8"?>
<sst xmlns="http://schemas.openxmlformats.org/spreadsheetml/2006/main" count="66" uniqueCount="29">
  <si>
    <t>Sales</t>
  </si>
  <si>
    <t>Employee Name</t>
  </si>
  <si>
    <t>Department</t>
  </si>
  <si>
    <t>Hire Date</t>
  </si>
  <si>
    <t>Years</t>
  </si>
  <si>
    <t>Salary</t>
  </si>
  <si>
    <t>New Salary</t>
  </si>
  <si>
    <t>Page, Lisa</t>
  </si>
  <si>
    <t>ADC</t>
  </si>
  <si>
    <t>Taylor, Hector</t>
  </si>
  <si>
    <t>Dawson, Jonathan</t>
  </si>
  <si>
    <t>Weber, Larry</t>
  </si>
  <si>
    <t>Pratt, Erik</t>
  </si>
  <si>
    <t>Training</t>
  </si>
  <si>
    <t>Spencer, Boyd</t>
  </si>
  <si>
    <t>Wiggins, Frank</t>
  </si>
  <si>
    <t>Tanner, Timothy</t>
  </si>
  <si>
    <t>Chase, Troy</t>
  </si>
  <si>
    <t>Wilkins, Jesse</t>
  </si>
  <si>
    <t>White, Daniel</t>
  </si>
  <si>
    <t>Holland, Donald</t>
  </si>
  <si>
    <t>Marketing</t>
  </si>
  <si>
    <t>Administration</t>
  </si>
  <si>
    <t>Median</t>
  </si>
  <si>
    <t>2nd Largest</t>
  </si>
  <si>
    <t>STD</t>
  </si>
  <si>
    <t>Rank</t>
  </si>
  <si>
    <t>Highest</t>
  </si>
  <si>
    <t>Lowest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</si>
</sst>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0.0%;\(0.0%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3" fillId="2" borderId="1" xfId="1" applyFont="1" applyFill="1" applyBorder="1" applyAlignment="1" applyProtection="1">
      <alignment horizontal="left" vertical="top"/>
      <protection locked="0"/>
    </xf>
    <xf numFmtId="0" fontId="3" fillId="2" borderId="1" xfId="1" applyFont="1" applyFill="1" applyBorder="1" applyAlignment="1" applyProtection="1">
      <alignment vertical="top"/>
      <protection locked="0"/>
    </xf>
    <xf numFmtId="15" fontId="3" fillId="2" borderId="1" xfId="1" applyNumberFormat="1" applyFont="1" applyFill="1" applyBorder="1" applyAlignment="1" applyProtection="1">
      <alignment horizontal="right" vertical="top"/>
      <protection locked="0"/>
    </xf>
    <xf numFmtId="0" fontId="3" fillId="2" borderId="1" xfId="1" applyFont="1" applyFill="1" applyBorder="1" applyAlignment="1" applyProtection="1">
      <alignment horizontal="right" vertical="top"/>
    </xf>
    <xf numFmtId="164" fontId="3" fillId="2" borderId="1" xfId="2" applyNumberFormat="1" applyFont="1" applyFill="1" applyBorder="1" applyAlignment="1" applyProtection="1">
      <alignment vertical="top"/>
      <protection locked="0"/>
    </xf>
    <xf numFmtId="43" fontId="3" fillId="2" borderId="1" xfId="2" applyFont="1" applyFill="1" applyBorder="1" applyAlignment="1" applyProtection="1">
      <alignment horizontal="right" vertical="top"/>
    </xf>
    <xf numFmtId="0" fontId="4" fillId="0" borderId="0" xfId="1" applyFont="1" applyProtection="1">
      <protection locked="0"/>
    </xf>
    <xf numFmtId="0" fontId="4" fillId="0" borderId="0" xfId="1" applyFont="1" applyFill="1" applyProtection="1">
      <protection locked="0"/>
    </xf>
    <xf numFmtId="15" fontId="4" fillId="0" borderId="0" xfId="1" applyNumberFormat="1" applyFont="1" applyFill="1" applyProtection="1">
      <protection locked="0"/>
    </xf>
    <xf numFmtId="164" fontId="4" fillId="0" borderId="0" xfId="2" applyNumberFormat="1" applyFont="1" applyFill="1" applyProtection="1"/>
    <xf numFmtId="164" fontId="4" fillId="0" borderId="0" xfId="2" applyNumberFormat="1" applyFont="1" applyFill="1" applyAlignment="1" applyProtection="1">
      <protection locked="0"/>
    </xf>
    <xf numFmtId="43" fontId="4" fillId="0" borderId="0" xfId="2" applyFont="1" applyFill="1" applyProtection="1">
      <protection locked="0"/>
    </xf>
    <xf numFmtId="9" fontId="4" fillId="0" borderId="0" xfId="3" applyFont="1" applyProtection="1">
      <protection locked="0"/>
    </xf>
    <xf numFmtId="15" fontId="4" fillId="0" borderId="0" xfId="1" applyNumberFormat="1" applyFont="1" applyProtection="1">
      <protection locked="0"/>
    </xf>
    <xf numFmtId="165" fontId="0" fillId="0" borderId="0" xfId="4" applyNumberFormat="1" applyFont="1"/>
    <xf numFmtId="166" fontId="3" fillId="0" borderId="0" xfId="3" applyNumberFormat="1" applyFont="1" applyFill="1" applyBorder="1" applyAlignment="1" applyProtection="1">
      <alignment vertical="top" wrapText="1"/>
      <protection locked="0"/>
    </xf>
    <xf numFmtId="0" fontId="4" fillId="0" borderId="0" xfId="3" applyNumberFormat="1" applyFont="1" applyProtection="1">
      <protection locked="0"/>
    </xf>
  </cellXfs>
  <cellStyles count="5">
    <cellStyle name="Comma" xfId="4" builtinId="3"/>
    <cellStyle name="Comma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339293</xdr:colOff>
      <xdr:row>0</xdr:row>
      <xdr:rowOff>767970</xdr:rowOff>
    </xdr:to>
    <xdr:pic>
      <xdr:nvPicPr>
        <xdr:cNvPr id="3" name="Picture 2" descr="APPROVED_no obstacles_ home_on white_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91818" cy="767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14"/>
  <sheetViews>
    <sheetView zoomScale="130" zoomScaleNormal="130" workbookViewId="0">
      <selection activeCell="F3" sqref="F3"/>
    </sheetView>
  </sheetViews>
  <sheetFormatPr defaultRowHeight="15" x14ac:dyDescent="0.25"/>
  <cols>
    <col min="1" max="1" width="17.28515625" bestFit="1" customWidth="1"/>
    <col min="2" max="2" width="14.42578125" bestFit="1" customWidth="1"/>
    <col min="3" max="3" width="10.85546875" customWidth="1"/>
    <col min="4" max="4" width="5.85546875" bestFit="1" customWidth="1"/>
    <col min="5" max="5" width="8.42578125" bestFit="1" customWidth="1"/>
    <col min="6" max="6" width="12.28515625" bestFit="1" customWidth="1"/>
    <col min="8" max="8" width="6.140625" bestFit="1" customWidth="1"/>
  </cols>
  <sheetData>
    <row r="1" spans="1:8" ht="60.75" customHeight="1" x14ac:dyDescent="0.25"/>
    <row r="2" spans="1:8" x14ac:dyDescent="0.25">
      <c r="A2" s="1" t="s">
        <v>1</v>
      </c>
      <c r="B2" s="2" t="s">
        <v>2</v>
      </c>
      <c r="C2" s="3" t="s">
        <v>3</v>
      </c>
      <c r="D2" s="4" t="s">
        <v>4</v>
      </c>
      <c r="E2" s="5" t="s">
        <v>5</v>
      </c>
      <c r="F2" s="6" t="s">
        <v>6</v>
      </c>
      <c r="G2" s="7"/>
      <c r="H2" s="16">
        <v>2.9000000000000001E-2</v>
      </c>
    </row>
    <row r="3" spans="1:8" x14ac:dyDescent="0.25">
      <c r="A3" s="8" t="s">
        <v>7</v>
      </c>
      <c r="B3" s="8" t="s">
        <v>0</v>
      </c>
      <c r="C3" s="9">
        <v>36475</v>
      </c>
      <c r="D3" s="10">
        <f t="shared" ref="D3:D14" ca="1" si="0">DATEDIF(C3,TODAY(),"Y")</f>
        <v>24</v>
      </c>
      <c r="E3" s="11">
        <v>54550</v>
      </c>
      <c r="F3" s="11"/>
      <c r="G3" s="13"/>
      <c r="H3" s="7"/>
    </row>
    <row r="4" spans="1:8" x14ac:dyDescent="0.25">
      <c r="A4" s="8" t="s">
        <v>9</v>
      </c>
      <c r="B4" s="8" t="s">
        <v>0</v>
      </c>
      <c r="C4" s="9">
        <v>40776</v>
      </c>
      <c r="D4" s="10">
        <f t="shared" ca="1" si="0"/>
        <v>12</v>
      </c>
      <c r="E4" s="11">
        <v>26795</v>
      </c>
      <c r="F4" s="11"/>
      <c r="G4" s="13"/>
      <c r="H4" s="7"/>
    </row>
    <row r="5" spans="1:8" x14ac:dyDescent="0.25">
      <c r="A5" s="8" t="s">
        <v>10</v>
      </c>
      <c r="B5" s="8" t="s">
        <v>22</v>
      </c>
      <c r="C5" s="9">
        <v>39269</v>
      </c>
      <c r="D5" s="10">
        <f t="shared" ca="1" si="0"/>
        <v>16</v>
      </c>
      <c r="E5" s="11">
        <v>42540</v>
      </c>
      <c r="F5" s="11"/>
      <c r="G5" s="7"/>
      <c r="H5" s="7"/>
    </row>
    <row r="6" spans="1:8" x14ac:dyDescent="0.25">
      <c r="A6" s="8" t="s">
        <v>11</v>
      </c>
      <c r="B6" s="8" t="s">
        <v>8</v>
      </c>
      <c r="C6" s="9">
        <v>39447</v>
      </c>
      <c r="D6" s="10">
        <f t="shared" ca="1" si="0"/>
        <v>16</v>
      </c>
      <c r="E6" s="11">
        <v>72830</v>
      </c>
      <c r="F6" s="11"/>
      <c r="G6" s="13"/>
      <c r="H6" s="7"/>
    </row>
    <row r="7" spans="1:8" x14ac:dyDescent="0.25">
      <c r="A7" s="7" t="s">
        <v>12</v>
      </c>
      <c r="B7" s="7" t="s">
        <v>0</v>
      </c>
      <c r="C7" s="14">
        <v>38963</v>
      </c>
      <c r="D7" s="10">
        <f t="shared" ca="1" si="0"/>
        <v>17</v>
      </c>
      <c r="E7" s="11">
        <v>60830</v>
      </c>
      <c r="F7" s="11"/>
      <c r="G7" s="13"/>
      <c r="H7" s="7"/>
    </row>
    <row r="8" spans="1:8" x14ac:dyDescent="0.25">
      <c r="A8" s="7" t="s">
        <v>14</v>
      </c>
      <c r="B8" s="7" t="s">
        <v>21</v>
      </c>
      <c r="C8" s="14">
        <v>39189</v>
      </c>
      <c r="D8" s="10">
        <f t="shared" ca="1" si="0"/>
        <v>16</v>
      </c>
      <c r="E8" s="11">
        <v>66580</v>
      </c>
      <c r="F8" s="11"/>
      <c r="G8" s="13"/>
      <c r="H8" s="7"/>
    </row>
    <row r="9" spans="1:8" x14ac:dyDescent="0.25">
      <c r="A9" s="7" t="s">
        <v>15</v>
      </c>
      <c r="B9" s="7" t="s">
        <v>13</v>
      </c>
      <c r="C9" s="14">
        <v>36260</v>
      </c>
      <c r="D9" s="10">
        <f t="shared" ca="1" si="0"/>
        <v>24</v>
      </c>
      <c r="E9" s="11">
        <v>75150</v>
      </c>
      <c r="F9" s="11"/>
      <c r="G9" s="7"/>
      <c r="H9" s="7"/>
    </row>
    <row r="10" spans="1:8" x14ac:dyDescent="0.25">
      <c r="A10" s="7" t="s">
        <v>16</v>
      </c>
      <c r="B10" s="7" t="s">
        <v>0</v>
      </c>
      <c r="C10" s="14">
        <v>37404</v>
      </c>
      <c r="D10" s="10">
        <f t="shared" ca="1" si="0"/>
        <v>21</v>
      </c>
      <c r="E10" s="11">
        <v>30780</v>
      </c>
      <c r="F10" s="11"/>
      <c r="G10" s="7"/>
      <c r="H10" s="7"/>
    </row>
    <row r="11" spans="1:8" x14ac:dyDescent="0.25">
      <c r="A11" s="8" t="s">
        <v>17</v>
      </c>
      <c r="B11" s="8" t="s">
        <v>13</v>
      </c>
      <c r="C11" s="9">
        <v>38142</v>
      </c>
      <c r="D11" s="10">
        <f t="shared" ca="1" si="0"/>
        <v>19</v>
      </c>
      <c r="E11" s="11">
        <v>49350</v>
      </c>
      <c r="F11" s="11"/>
      <c r="G11" s="13"/>
      <c r="H11" s="7"/>
    </row>
    <row r="12" spans="1:8" x14ac:dyDescent="0.25">
      <c r="A12" s="7" t="s">
        <v>18</v>
      </c>
      <c r="B12" s="7" t="s">
        <v>21</v>
      </c>
      <c r="C12" s="14">
        <v>40923</v>
      </c>
      <c r="D12" s="10">
        <f t="shared" ca="1" si="0"/>
        <v>12</v>
      </c>
      <c r="E12" s="11">
        <v>79760</v>
      </c>
      <c r="F12" s="11"/>
      <c r="G12" s="7"/>
      <c r="H12" s="7"/>
    </row>
    <row r="13" spans="1:8" x14ac:dyDescent="0.25">
      <c r="A13" s="7" t="s">
        <v>19</v>
      </c>
      <c r="B13" s="7" t="s">
        <v>22</v>
      </c>
      <c r="C13" s="14">
        <v>36764</v>
      </c>
      <c r="D13" s="10">
        <f t="shared" ca="1" si="0"/>
        <v>23</v>
      </c>
      <c r="E13" s="11">
        <v>74840</v>
      </c>
      <c r="F13" s="11"/>
      <c r="G13" s="7"/>
      <c r="H13" s="7"/>
    </row>
    <row r="14" spans="1:8" x14ac:dyDescent="0.25">
      <c r="A14" s="8" t="s">
        <v>20</v>
      </c>
      <c r="B14" s="8" t="s">
        <v>13</v>
      </c>
      <c r="C14" s="9">
        <v>40787</v>
      </c>
      <c r="D14" s="10">
        <f t="shared" ca="1" si="0"/>
        <v>12</v>
      </c>
      <c r="E14" s="11">
        <v>29070</v>
      </c>
      <c r="F14" s="11"/>
      <c r="G14" s="13"/>
      <c r="H14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14"/>
  <sheetViews>
    <sheetView tabSelected="1" zoomScale="130" zoomScaleNormal="130" workbookViewId="0">
      <selection activeCell="H10" sqref="H10"/>
    </sheetView>
  </sheetViews>
  <sheetFormatPr defaultRowHeight="15" x14ac:dyDescent="0.25"/>
  <cols>
    <col min="1" max="1" width="17.28515625" bestFit="1" customWidth="1"/>
    <col min="2" max="2" width="14.42578125" bestFit="1" customWidth="1"/>
    <col min="3" max="3" width="10.42578125" bestFit="1" customWidth="1"/>
    <col min="4" max="4" width="5.85546875" bestFit="1" customWidth="1"/>
    <col min="5" max="5" width="8.42578125" bestFit="1" customWidth="1"/>
    <col min="6" max="6" width="12.28515625" bestFit="1" customWidth="1"/>
    <col min="7" max="7" width="5.85546875" bestFit="1" customWidth="1"/>
    <col min="8" max="8" width="7.5703125" bestFit="1" customWidth="1"/>
    <col min="10" max="10" width="11" bestFit="1" customWidth="1"/>
    <col min="14" max="14" width="2.140625" bestFit="1" customWidth="1"/>
    <col min="15" max="15" width="3.28515625" bestFit="1" customWidth="1"/>
  </cols>
  <sheetData>
    <row r="2" spans="1:15" x14ac:dyDescent="0.25">
      <c r="A2" s="1" t="s">
        <v>1</v>
      </c>
      <c r="B2" s="2" t="s">
        <v>2</v>
      </c>
      <c r="C2" s="3" t="s">
        <v>3</v>
      </c>
      <c r="D2" s="4" t="s">
        <v>4</v>
      </c>
      <c r="E2" s="5" t="s">
        <v>5</v>
      </c>
      <c r="F2" s="6" t="s">
        <v>6</v>
      </c>
      <c r="G2" s="6" t="s">
        <v>26</v>
      </c>
      <c r="H2" s="16">
        <v>2.9000000000000001E-2</v>
      </c>
      <c r="J2" t="s">
        <v>27</v>
      </c>
      <c r="N2">
        <v>6</v>
      </c>
      <c r="O2">
        <v>10</v>
      </c>
    </row>
    <row r="3" spans="1:15" x14ac:dyDescent="0.25">
      <c r="A3" s="8" t="s">
        <v>7</v>
      </c>
      <c r="B3" s="8" t="s">
        <v>0</v>
      </c>
      <c r="C3" s="9">
        <v>36171</v>
      </c>
      <c r="D3" s="10">
        <f t="shared" ref="D3:D14" ca="1" si="0">DATEDIF(C3,TODAY(),"Y")</f>
        <v>25</v>
      </c>
      <c r="E3" s="11">
        <v>54550</v>
      </c>
      <c r="F3" s="12">
        <f>E3*$H$2+E3</f>
        <v>56131.95</v>
      </c>
      <c r="G3" s="17"/>
      <c r="H3" s="7"/>
      <c r="J3" t="s">
        <v>28</v>
      </c>
      <c r="N3">
        <v>6</v>
      </c>
      <c r="O3">
        <v>10</v>
      </c>
    </row>
    <row r="4" spans="1:15" x14ac:dyDescent="0.25">
      <c r="A4" s="8" t="s">
        <v>9</v>
      </c>
      <c r="B4" s="8" t="s">
        <v>0</v>
      </c>
      <c r="C4" s="9">
        <v>40595</v>
      </c>
      <c r="D4" s="10">
        <f t="shared" ca="1" si="0"/>
        <v>13</v>
      </c>
      <c r="E4" s="11">
        <v>26795</v>
      </c>
      <c r="F4" s="12">
        <f t="shared" ref="F4:F14" si="1">E4*$H$2+E4</f>
        <v>27572.055</v>
      </c>
      <c r="G4" s="17"/>
      <c r="H4" s="7"/>
      <c r="J4" t="s">
        <v>23</v>
      </c>
      <c r="N4">
        <v>5</v>
      </c>
      <c r="O4">
        <v>5</v>
      </c>
    </row>
    <row r="5" spans="1:15" x14ac:dyDescent="0.25">
      <c r="A5" s="8" t="s">
        <v>10</v>
      </c>
      <c r="B5" s="8" t="s">
        <v>22</v>
      </c>
      <c r="C5" s="9">
        <v>39147</v>
      </c>
      <c r="D5" s="10">
        <f t="shared" ca="1" si="0"/>
        <v>16</v>
      </c>
      <c r="E5" s="11">
        <v>42540</v>
      </c>
      <c r="F5" s="12">
        <f t="shared" si="1"/>
        <v>43773.66</v>
      </c>
      <c r="G5" s="17"/>
      <c r="H5" s="7"/>
      <c r="J5" t="s">
        <v>24</v>
      </c>
      <c r="N5">
        <v>4</v>
      </c>
      <c r="O5">
        <v>0</v>
      </c>
    </row>
    <row r="6" spans="1:15" x14ac:dyDescent="0.25">
      <c r="A6" s="8" t="s">
        <v>11</v>
      </c>
      <c r="B6" s="8" t="s">
        <v>8</v>
      </c>
      <c r="C6" s="9">
        <v>39447</v>
      </c>
      <c r="D6" s="10">
        <f t="shared" ca="1" si="0"/>
        <v>16</v>
      </c>
      <c r="E6" s="11">
        <v>72830</v>
      </c>
      <c r="F6" s="12">
        <f t="shared" si="1"/>
        <v>74942.070000000007</v>
      </c>
      <c r="G6" s="17"/>
      <c r="H6" s="7"/>
      <c r="J6" t="s">
        <v>25</v>
      </c>
      <c r="N6">
        <v>4</v>
      </c>
      <c r="O6">
        <v>0</v>
      </c>
    </row>
    <row r="7" spans="1:15" x14ac:dyDescent="0.25">
      <c r="A7" s="7" t="s">
        <v>12</v>
      </c>
      <c r="B7" s="7" t="s">
        <v>0</v>
      </c>
      <c r="C7" s="14">
        <v>38751</v>
      </c>
      <c r="D7" s="10">
        <f t="shared" ca="1" si="0"/>
        <v>18</v>
      </c>
      <c r="E7" s="11">
        <v>60830</v>
      </c>
      <c r="F7" s="12">
        <f t="shared" si="1"/>
        <v>62594.07</v>
      </c>
      <c r="G7" s="17"/>
      <c r="H7" s="7"/>
    </row>
    <row r="8" spans="1:15" x14ac:dyDescent="0.25">
      <c r="A8" s="7" t="s">
        <v>14</v>
      </c>
      <c r="B8" s="7" t="s">
        <v>21</v>
      </c>
      <c r="C8" s="14">
        <v>39189</v>
      </c>
      <c r="D8" s="10">
        <f t="shared" ca="1" si="0"/>
        <v>16</v>
      </c>
      <c r="E8" s="11">
        <v>66580</v>
      </c>
      <c r="F8" s="12">
        <f t="shared" si="1"/>
        <v>68510.820000000007</v>
      </c>
      <c r="G8" s="17"/>
      <c r="H8" s="7"/>
      <c r="N8" s="15"/>
      <c r="O8" s="15"/>
    </row>
    <row r="9" spans="1:15" x14ac:dyDescent="0.25">
      <c r="A9" s="7" t="s">
        <v>15</v>
      </c>
      <c r="B9" s="7" t="s">
        <v>13</v>
      </c>
      <c r="C9" s="14">
        <v>36260</v>
      </c>
      <c r="D9" s="10">
        <f t="shared" ca="1" si="0"/>
        <v>24</v>
      </c>
      <c r="E9" s="11">
        <v>75150</v>
      </c>
      <c r="F9" s="12">
        <f t="shared" si="1"/>
        <v>77329.350000000006</v>
      </c>
      <c r="G9" s="17"/>
      <c r="H9" s="7"/>
    </row>
    <row r="10" spans="1:15" x14ac:dyDescent="0.25">
      <c r="A10" s="7" t="s">
        <v>16</v>
      </c>
      <c r="B10" s="7" t="s">
        <v>0</v>
      </c>
      <c r="C10" s="14">
        <v>37404</v>
      </c>
      <c r="D10" s="10">
        <f t="shared" ca="1" si="0"/>
        <v>21</v>
      </c>
      <c r="E10" s="11">
        <v>30780</v>
      </c>
      <c r="F10" s="12">
        <f t="shared" si="1"/>
        <v>31672.62</v>
      </c>
      <c r="G10" s="17"/>
      <c r="H10" s="7"/>
    </row>
    <row r="11" spans="1:15" x14ac:dyDescent="0.25">
      <c r="A11" s="8" t="s">
        <v>17</v>
      </c>
      <c r="B11" s="8" t="s">
        <v>13</v>
      </c>
      <c r="C11" s="9">
        <v>38142</v>
      </c>
      <c r="D11" s="10">
        <f t="shared" ca="1" si="0"/>
        <v>19</v>
      </c>
      <c r="E11" s="11">
        <v>49350</v>
      </c>
      <c r="F11" s="12">
        <f t="shared" si="1"/>
        <v>50781.15</v>
      </c>
      <c r="G11" s="17"/>
      <c r="H11" s="7"/>
    </row>
    <row r="12" spans="1:15" x14ac:dyDescent="0.25">
      <c r="A12" s="7" t="s">
        <v>18</v>
      </c>
      <c r="B12" s="7" t="s">
        <v>21</v>
      </c>
      <c r="C12" s="14">
        <v>41136</v>
      </c>
      <c r="D12" s="10">
        <f t="shared" ca="1" si="0"/>
        <v>11</v>
      </c>
      <c r="E12" s="11">
        <v>79760</v>
      </c>
      <c r="F12" s="12">
        <f t="shared" si="1"/>
        <v>82073.039999999994</v>
      </c>
      <c r="G12" s="17"/>
      <c r="H12" s="7"/>
    </row>
    <row r="13" spans="1:15" x14ac:dyDescent="0.25">
      <c r="A13" s="7" t="s">
        <v>19</v>
      </c>
      <c r="B13" s="7" t="s">
        <v>22</v>
      </c>
      <c r="C13" s="14">
        <v>36764</v>
      </c>
      <c r="D13" s="10">
        <f t="shared" ca="1" si="0"/>
        <v>23</v>
      </c>
      <c r="E13" s="11">
        <v>74840</v>
      </c>
      <c r="F13" s="12">
        <f t="shared" si="1"/>
        <v>77010.36</v>
      </c>
      <c r="G13" s="17"/>
      <c r="H13" s="7"/>
    </row>
    <row r="14" spans="1:15" x14ac:dyDescent="0.25">
      <c r="A14" s="8" t="s">
        <v>20</v>
      </c>
      <c r="B14" s="8" t="s">
        <v>13</v>
      </c>
      <c r="C14" s="9">
        <v>40787</v>
      </c>
      <c r="D14" s="10">
        <f t="shared" ca="1" si="0"/>
        <v>12</v>
      </c>
      <c r="E14" s="11">
        <v>29070</v>
      </c>
      <c r="F14" s="12">
        <f t="shared" si="1"/>
        <v>29913.03</v>
      </c>
      <c r="G14" s="17"/>
      <c r="H1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Absolute</vt:lpstr>
      <vt:lpstr>Functions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Taylor</dc:creator>
  <cp:lastModifiedBy>BLUE</cp:lastModifiedBy>
  <dcterms:created xsi:type="dcterms:W3CDTF">2012-12-16T23:20:30Z</dcterms:created>
  <dcterms:modified xsi:type="dcterms:W3CDTF">2024-02-29T00:36:06Z</dcterms:modified>
</cp:coreProperties>
</file>