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beel/Desktop/Marking_2023/Marking_Intro to Virtual Production/"/>
    </mc:Choice>
  </mc:AlternateContent>
  <xr:revisionPtr revIDLastSave="0" documentId="13_ncr:1_{1ED08243-8C9E-9F42-ADC5-F441E6717353}" xr6:coauthVersionLast="47" xr6:coauthVersionMax="47" xr10:uidLastSave="{00000000-0000-0000-0000-000000000000}"/>
  <bookViews>
    <workbookView xWindow="-60000" yWindow="500" windowWidth="21600" windowHeight="37900" xr2:uid="{A2D7CB52-4565-3A44-A8AC-5B6C096CE6D5}"/>
  </bookViews>
  <sheets>
    <sheet name="Sheet1" sheetId="1" r:id="rId1"/>
    <sheet name="Sheet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2" i="1" l="1"/>
  <c r="Q28" i="1"/>
  <c r="Q27" i="1"/>
  <c r="Q29" i="1"/>
  <c r="Q37" i="1"/>
  <c r="Q8" i="1"/>
  <c r="Q10" i="1"/>
  <c r="Q11" i="1"/>
  <c r="Q12" i="1"/>
  <c r="Q7" i="1"/>
  <c r="Q9" i="1"/>
  <c r="Q17" i="1"/>
  <c r="R32" i="1"/>
  <c r="R12" i="1"/>
  <c r="F32" i="1"/>
  <c r="E32" i="1"/>
  <c r="D32" i="1"/>
  <c r="C32" i="1"/>
  <c r="B32" i="1"/>
  <c r="B8" i="1"/>
  <c r="C8" i="1"/>
  <c r="D8" i="1"/>
  <c r="E8" i="1"/>
  <c r="F8" i="1"/>
  <c r="R8" i="1"/>
  <c r="B9" i="1"/>
  <c r="C9" i="1"/>
  <c r="D9" i="1"/>
  <c r="E9" i="1"/>
  <c r="F9" i="1"/>
  <c r="R9" i="1"/>
  <c r="B10" i="1"/>
  <c r="C10" i="1"/>
  <c r="D10" i="1"/>
  <c r="E10" i="1"/>
  <c r="F10" i="1"/>
  <c r="R10" i="1"/>
  <c r="B11" i="1"/>
  <c r="C11" i="1"/>
  <c r="D11" i="1"/>
  <c r="E11" i="1"/>
  <c r="F11" i="1"/>
  <c r="R11" i="1"/>
  <c r="B12" i="1"/>
  <c r="C12" i="1"/>
  <c r="D12" i="1"/>
  <c r="E12" i="1"/>
  <c r="F12" i="1"/>
  <c r="R31" i="1"/>
  <c r="B27" i="1"/>
  <c r="B28" i="1"/>
  <c r="B29" i="1"/>
  <c r="B30" i="1"/>
  <c r="B31" i="1"/>
  <c r="C27" i="1"/>
  <c r="C28" i="1"/>
  <c r="C29" i="1"/>
  <c r="C30" i="1"/>
  <c r="C31" i="1"/>
  <c r="D27" i="1"/>
  <c r="D28" i="1"/>
  <c r="D29" i="1"/>
  <c r="D30" i="1"/>
  <c r="D31" i="1"/>
  <c r="E27" i="1"/>
  <c r="E28" i="1"/>
  <c r="E29" i="1"/>
  <c r="E30" i="1"/>
  <c r="E31" i="1"/>
  <c r="F27" i="1"/>
  <c r="F28" i="1"/>
  <c r="F29" i="1"/>
  <c r="F30" i="1"/>
  <c r="F31" i="1"/>
  <c r="Q31" i="1"/>
  <c r="R30" i="1"/>
  <c r="Q30" i="1"/>
  <c r="R29" i="1"/>
  <c r="R28" i="1"/>
  <c r="R27" i="1"/>
  <c r="B7" i="1"/>
  <c r="C7" i="1"/>
  <c r="D7" i="1"/>
  <c r="E7" i="1"/>
  <c r="F7" i="1"/>
  <c r="R7" i="1"/>
</calcChain>
</file>

<file path=xl/sharedStrings.xml><?xml version="1.0" encoding="utf-8"?>
<sst xmlns="http://schemas.openxmlformats.org/spreadsheetml/2006/main" count="55" uniqueCount="23">
  <si>
    <t>Student</t>
  </si>
  <si>
    <t>Assessment Criteria weighting</t>
  </si>
  <si>
    <t>% Overall Mark</t>
  </si>
  <si>
    <t>Final</t>
  </si>
  <si>
    <t>Name</t>
  </si>
  <si>
    <t>Literature</t>
  </si>
  <si>
    <t>Knowledge</t>
  </si>
  <si>
    <t>Cognitive</t>
  </si>
  <si>
    <t>Practical</t>
  </si>
  <si>
    <t>Transferable</t>
  </si>
  <si>
    <t>Mark</t>
  </si>
  <si>
    <t>Reflective account</t>
  </si>
  <si>
    <t>Insert weighting here -&gt;</t>
  </si>
  <si>
    <t xml:space="preserve">2022/23 </t>
  </si>
  <si>
    <t xml:space="preserve">Creative Practice 3/ VFX  Sequence </t>
  </si>
  <si>
    <t xml:space="preserve">Creative Practice Reflective Account </t>
  </si>
  <si>
    <t>Toby Punter_105165</t>
  </si>
  <si>
    <t>Lowri Hart_105168</t>
  </si>
  <si>
    <t>Kathrine Williams-Kirby_105173</t>
  </si>
  <si>
    <t>Holly Codd_105169</t>
  </si>
  <si>
    <t>Ellis Christie_105167</t>
  </si>
  <si>
    <t>GHAISE _UR-REHMAN_2205153</t>
  </si>
  <si>
    <t>Avarage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</si>
</sst>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14"/>
      <color theme="1"/>
      <name val="Arial Bold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0" borderId="4" xfId="0" applyBorder="1"/>
    <xf numFmtId="0" fontId="2" fillId="5" borderId="5" xfId="0" applyFont="1" applyFill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6" borderId="0" xfId="0" applyFill="1" applyAlignment="1">
      <alignment horizontal="center"/>
    </xf>
    <xf numFmtId="0" fontId="0" fillId="0" borderId="6" xfId="0" applyBorder="1"/>
    <xf numFmtId="0" fontId="0" fillId="7" borderId="6" xfId="0" applyFill="1" applyBorder="1"/>
    <xf numFmtId="0" fontId="0" fillId="0" borderId="6" xfId="0" applyBorder="1" applyProtection="1">
      <protection locked="0"/>
    </xf>
    <xf numFmtId="0" fontId="3" fillId="8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left" vertical="center"/>
    </xf>
    <xf numFmtId="0" fontId="0" fillId="9" borderId="6" xfId="0" applyFill="1" applyBorder="1" applyProtection="1">
      <protection locked="0"/>
    </xf>
    <xf numFmtId="0" fontId="4" fillId="10" borderId="8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8EEAC-EEB9-174F-82FC-61C8A1F7E68B}">
  <dimension ref="A1:S37"/>
  <sheetViews>
    <sheetView tabSelected="1" zoomScale="75" zoomScaleNormal="75" workbookViewId="0">
      <selection activeCell="A32" sqref="A32:XFD32"/>
    </sheetView>
  </sheetViews>
  <sheetFormatPr baseColWidth="10" defaultRowHeight="16"/>
  <cols>
    <col min="1" max="1" width="29" customWidth="1"/>
    <col min="18" max="18" width="31.1640625" customWidth="1"/>
  </cols>
  <sheetData>
    <row r="1" spans="1:19">
      <c r="A1" s="1" t="s">
        <v>13</v>
      </c>
    </row>
    <row r="2" spans="1:19">
      <c r="A2" s="1" t="s">
        <v>14</v>
      </c>
    </row>
    <row r="3" spans="1:19">
      <c r="A3" s="1"/>
      <c r="L3" s="9">
        <v>10</v>
      </c>
      <c r="M3" s="9">
        <v>20</v>
      </c>
      <c r="N3" s="9">
        <v>20</v>
      </c>
      <c r="O3" s="9">
        <v>30</v>
      </c>
      <c r="P3" s="9">
        <v>20</v>
      </c>
    </row>
    <row r="4" spans="1:19" ht="19">
      <c r="A4" s="2" t="s">
        <v>0</v>
      </c>
      <c r="B4" s="20" t="s">
        <v>1</v>
      </c>
      <c r="C4" s="20"/>
      <c r="D4" s="20"/>
      <c r="E4" s="20"/>
      <c r="F4" s="20"/>
      <c r="G4" s="21"/>
      <c r="H4" s="22"/>
      <c r="I4" s="22"/>
      <c r="J4" s="22"/>
      <c r="K4" s="23"/>
      <c r="L4" s="24" t="s">
        <v>2</v>
      </c>
      <c r="M4" s="24"/>
      <c r="N4" s="24"/>
      <c r="O4" s="24"/>
      <c r="P4" s="24"/>
      <c r="Q4" s="6" t="s">
        <v>3</v>
      </c>
      <c r="R4" s="2" t="s">
        <v>0</v>
      </c>
    </row>
    <row r="5" spans="1:19" ht="19">
      <c r="A5" s="7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4"/>
      <c r="H5" s="4"/>
      <c r="I5" s="4"/>
      <c r="J5" s="4"/>
      <c r="K5" s="4"/>
      <c r="L5" s="5" t="s">
        <v>5</v>
      </c>
      <c r="M5" s="5" t="s">
        <v>6</v>
      </c>
      <c r="N5" s="5" t="s">
        <v>7</v>
      </c>
      <c r="O5" s="5" t="s">
        <v>8</v>
      </c>
      <c r="P5" s="5" t="s">
        <v>9</v>
      </c>
      <c r="Q5" s="8" t="s">
        <v>10</v>
      </c>
      <c r="R5" s="7" t="s">
        <v>11</v>
      </c>
    </row>
    <row r="6" spans="1:19" ht="17" thickBot="1">
      <c r="A6" s="1" t="s">
        <v>12</v>
      </c>
      <c r="B6" s="9">
        <v>10</v>
      </c>
      <c r="C6" s="9">
        <v>20</v>
      </c>
      <c r="D6" s="9">
        <v>20</v>
      </c>
      <c r="E6" s="9">
        <v>30</v>
      </c>
      <c r="F6" s="9">
        <v>20</v>
      </c>
      <c r="G6" s="10"/>
      <c r="H6" s="10"/>
      <c r="I6" s="10"/>
      <c r="J6" s="10"/>
      <c r="K6" s="10"/>
    </row>
    <row r="7" spans="1:19" ht="19" thickBot="1">
      <c r="A7" s="11" t="s">
        <v>16</v>
      </c>
      <c r="B7" s="12">
        <f t="shared" ref="B7:F12" si="0">B6</f>
        <v>10</v>
      </c>
      <c r="C7" s="12">
        <f t="shared" si="0"/>
        <v>20</v>
      </c>
      <c r="D7" s="12">
        <f t="shared" si="0"/>
        <v>20</v>
      </c>
      <c r="E7" s="12">
        <f t="shared" si="0"/>
        <v>30</v>
      </c>
      <c r="F7" s="12">
        <f t="shared" si="0"/>
        <v>20</v>
      </c>
      <c r="G7" s="13"/>
      <c r="H7" s="13"/>
      <c r="I7" s="13"/>
      <c r="J7" s="13"/>
      <c r="K7" s="13"/>
      <c r="L7" s="14">
        <v>6</v>
      </c>
      <c r="M7" s="14">
        <v>11</v>
      </c>
      <c r="N7" s="14">
        <v>15</v>
      </c>
      <c r="O7" s="14">
        <v>23</v>
      </c>
      <c r="P7" s="14">
        <v>10</v>
      </c>
      <c r="Q7" s="15">
        <f t="shared" ref="Q7:Q12" si="1">SUM(L7:P7)</f>
        <v>65</v>
      </c>
      <c r="R7" s="16" t="str">
        <f t="shared" ref="R7:R12" si="2">A7</f>
        <v>Toby Punter_105165</v>
      </c>
      <c r="S7">
        <v>1</v>
      </c>
    </row>
    <row r="8" spans="1:19" ht="19" thickBot="1">
      <c r="A8" s="11" t="s">
        <v>17</v>
      </c>
      <c r="B8" s="12">
        <f t="shared" si="0"/>
        <v>10</v>
      </c>
      <c r="C8" s="12">
        <f t="shared" si="0"/>
        <v>20</v>
      </c>
      <c r="D8" s="12">
        <f t="shared" si="0"/>
        <v>20</v>
      </c>
      <c r="E8" s="12">
        <f t="shared" si="0"/>
        <v>30</v>
      </c>
      <c r="F8" s="12">
        <f t="shared" si="0"/>
        <v>20</v>
      </c>
      <c r="G8" s="13"/>
      <c r="H8" s="13"/>
      <c r="I8" s="13"/>
      <c r="J8" s="13"/>
      <c r="K8" s="13"/>
      <c r="L8" s="14">
        <v>8</v>
      </c>
      <c r="M8" s="14">
        <v>18</v>
      </c>
      <c r="N8" s="14">
        <v>12</v>
      </c>
      <c r="O8" s="14">
        <v>22</v>
      </c>
      <c r="P8" s="14">
        <v>10</v>
      </c>
      <c r="Q8" s="15">
        <f t="shared" si="1"/>
        <v>70</v>
      </c>
      <c r="R8" s="16" t="str">
        <f t="shared" si="2"/>
        <v>Lowri Hart_105168</v>
      </c>
      <c r="S8">
        <v>1</v>
      </c>
    </row>
    <row r="9" spans="1:19" ht="20" customHeight="1" thickBot="1">
      <c r="A9" s="11" t="s">
        <v>18</v>
      </c>
      <c r="B9" s="12">
        <f t="shared" si="0"/>
        <v>10</v>
      </c>
      <c r="C9" s="12">
        <f t="shared" si="0"/>
        <v>20</v>
      </c>
      <c r="D9" s="12">
        <f t="shared" si="0"/>
        <v>20</v>
      </c>
      <c r="E9" s="12">
        <f t="shared" si="0"/>
        <v>30</v>
      </c>
      <c r="F9" s="12">
        <f t="shared" si="0"/>
        <v>20</v>
      </c>
      <c r="G9" s="13"/>
      <c r="H9" s="13"/>
      <c r="I9" s="13"/>
      <c r="J9" s="13"/>
      <c r="K9" s="13"/>
      <c r="L9" s="14">
        <v>9</v>
      </c>
      <c r="M9" s="14">
        <v>12</v>
      </c>
      <c r="N9" s="14">
        <v>13</v>
      </c>
      <c r="O9" s="14">
        <v>18</v>
      </c>
      <c r="P9" s="14">
        <v>16</v>
      </c>
      <c r="Q9" s="15">
        <f t="shared" si="1"/>
        <v>68</v>
      </c>
      <c r="R9" s="16" t="str">
        <f t="shared" si="2"/>
        <v>Kathrine Williams-Kirby_105173</v>
      </c>
      <c r="S9">
        <v>1</v>
      </c>
    </row>
    <row r="10" spans="1:19" ht="19" thickBot="1">
      <c r="A10" s="11" t="s">
        <v>19</v>
      </c>
      <c r="B10" s="12">
        <f t="shared" si="0"/>
        <v>10</v>
      </c>
      <c r="C10" s="12">
        <f t="shared" si="0"/>
        <v>20</v>
      </c>
      <c r="D10" s="12">
        <f t="shared" si="0"/>
        <v>20</v>
      </c>
      <c r="E10" s="12">
        <f t="shared" si="0"/>
        <v>30</v>
      </c>
      <c r="F10" s="12">
        <f t="shared" si="0"/>
        <v>20</v>
      </c>
      <c r="G10" s="13"/>
      <c r="H10" s="13"/>
      <c r="I10" s="13"/>
      <c r="J10" s="13"/>
      <c r="K10" s="13"/>
      <c r="L10" s="14">
        <v>7</v>
      </c>
      <c r="M10" s="14">
        <v>12</v>
      </c>
      <c r="N10" s="14">
        <v>15</v>
      </c>
      <c r="O10" s="14">
        <v>25</v>
      </c>
      <c r="P10" s="14">
        <v>16</v>
      </c>
      <c r="Q10" s="15">
        <f t="shared" si="1"/>
        <v>75</v>
      </c>
      <c r="R10" s="16" t="str">
        <f t="shared" si="2"/>
        <v>Holly Codd_105169</v>
      </c>
      <c r="S10">
        <v>1</v>
      </c>
    </row>
    <row r="11" spans="1:19" ht="19" thickBot="1">
      <c r="A11" s="11" t="s">
        <v>20</v>
      </c>
      <c r="B11" s="12">
        <f t="shared" si="0"/>
        <v>10</v>
      </c>
      <c r="C11" s="12">
        <f t="shared" si="0"/>
        <v>20</v>
      </c>
      <c r="D11" s="12">
        <f t="shared" si="0"/>
        <v>20</v>
      </c>
      <c r="E11" s="12">
        <f t="shared" si="0"/>
        <v>30</v>
      </c>
      <c r="F11" s="12">
        <f t="shared" si="0"/>
        <v>20</v>
      </c>
      <c r="G11" s="13"/>
      <c r="H11" s="13"/>
      <c r="I11" s="13"/>
      <c r="J11" s="13"/>
      <c r="K11" s="13"/>
      <c r="L11" s="14">
        <v>6</v>
      </c>
      <c r="M11" s="14">
        <v>13</v>
      </c>
      <c r="N11" s="14">
        <v>15</v>
      </c>
      <c r="O11" s="14">
        <v>25</v>
      </c>
      <c r="P11" s="14">
        <v>11</v>
      </c>
      <c r="Q11" s="15">
        <f t="shared" si="1"/>
        <v>70</v>
      </c>
      <c r="R11" s="16" t="str">
        <f t="shared" si="2"/>
        <v>Ellis Christie_105167</v>
      </c>
      <c r="S11">
        <v>1</v>
      </c>
    </row>
    <row r="12" spans="1:19" ht="19" thickBot="1">
      <c r="A12" s="11" t="s">
        <v>21</v>
      </c>
      <c r="B12" s="12">
        <f t="shared" si="0"/>
        <v>10</v>
      </c>
      <c r="C12" s="12">
        <f t="shared" si="0"/>
        <v>20</v>
      </c>
      <c r="D12" s="12">
        <f t="shared" si="0"/>
        <v>20</v>
      </c>
      <c r="E12" s="12">
        <f t="shared" si="0"/>
        <v>30</v>
      </c>
      <c r="F12" s="12">
        <f t="shared" si="0"/>
        <v>20</v>
      </c>
      <c r="G12" s="13"/>
      <c r="H12" s="13"/>
      <c r="I12" s="13"/>
      <c r="J12" s="13"/>
      <c r="K12" s="13"/>
      <c r="L12" s="14">
        <v>6</v>
      </c>
      <c r="M12" s="14">
        <v>18</v>
      </c>
      <c r="N12" s="14">
        <v>12</v>
      </c>
      <c r="O12" s="14">
        <v>20</v>
      </c>
      <c r="P12" s="14">
        <v>10</v>
      </c>
      <c r="Q12" s="15">
        <f t="shared" si="1"/>
        <v>66</v>
      </c>
      <c r="R12" s="16" t="str">
        <f t="shared" si="2"/>
        <v>GHAISE _UR-REHMAN_2205153</v>
      </c>
    </row>
    <row r="13" spans="1:19" ht="19" thickBot="1">
      <c r="A13" s="11"/>
      <c r="B13" s="12"/>
      <c r="C13" s="12"/>
      <c r="D13" s="12"/>
      <c r="E13" s="12"/>
      <c r="F13" s="12"/>
      <c r="G13" s="13"/>
      <c r="H13" s="13"/>
      <c r="I13" s="13"/>
      <c r="J13" s="13"/>
      <c r="K13" s="13"/>
      <c r="L13" s="14"/>
      <c r="M13" s="14"/>
      <c r="N13" s="14"/>
      <c r="O13" s="14"/>
      <c r="P13" s="14"/>
      <c r="Q13" s="15"/>
      <c r="R13" s="16"/>
    </row>
    <row r="14" spans="1:19" ht="19" thickBot="1">
      <c r="A14" s="11"/>
      <c r="B14" s="12"/>
      <c r="C14" s="12"/>
      <c r="D14" s="12"/>
      <c r="E14" s="12"/>
      <c r="F14" s="12"/>
      <c r="G14" s="17"/>
      <c r="H14" s="17"/>
      <c r="I14" s="17"/>
      <c r="J14" s="17"/>
      <c r="K14" s="17"/>
      <c r="L14" s="14"/>
      <c r="M14" s="14"/>
      <c r="N14" s="14"/>
      <c r="O14" s="14"/>
      <c r="P14" s="14"/>
      <c r="Q14" s="15"/>
      <c r="R14" s="16"/>
    </row>
    <row r="15" spans="1:19" ht="19" thickBot="1">
      <c r="A15" s="11"/>
      <c r="B15" s="12"/>
      <c r="C15" s="12"/>
      <c r="D15" s="12"/>
      <c r="E15" s="12"/>
      <c r="F15" s="12"/>
      <c r="G15" s="13"/>
      <c r="H15" s="13"/>
      <c r="I15" s="13"/>
      <c r="J15" s="13"/>
      <c r="K15" s="13"/>
      <c r="L15" s="14"/>
      <c r="M15" s="14"/>
      <c r="N15" s="14"/>
      <c r="O15" s="14"/>
      <c r="P15" s="14"/>
      <c r="Q15" s="15"/>
      <c r="R15" s="16"/>
    </row>
    <row r="16" spans="1:19" ht="19" thickBot="1">
      <c r="A16" s="11"/>
      <c r="B16" s="12"/>
      <c r="C16" s="12"/>
      <c r="D16" s="12"/>
      <c r="E16" s="12"/>
      <c r="F16" s="12"/>
      <c r="G16" s="13"/>
      <c r="H16" s="13"/>
      <c r="I16" s="13"/>
      <c r="J16" s="13"/>
      <c r="K16" s="13"/>
      <c r="L16" s="14"/>
      <c r="M16" s="14"/>
      <c r="N16" s="14"/>
      <c r="O16" s="14"/>
      <c r="P16" s="14"/>
      <c r="Q16" s="15"/>
      <c r="R16" s="16"/>
    </row>
    <row r="17" spans="1:19" ht="19" thickBot="1">
      <c r="A17" s="11"/>
      <c r="B17" s="12"/>
      <c r="C17" s="12"/>
      <c r="D17" s="12"/>
      <c r="E17" s="12"/>
      <c r="F17" s="12"/>
      <c r="G17" s="13"/>
      <c r="H17" s="13"/>
      <c r="I17" s="13"/>
      <c r="J17" s="13"/>
      <c r="K17" s="13"/>
      <c r="L17" s="14"/>
      <c r="M17" s="14"/>
      <c r="N17" s="14"/>
      <c r="O17" s="14"/>
      <c r="P17" s="14"/>
      <c r="Q17" s="18">
        <f>AVERAGE(Q7:Q16)</f>
        <v>69</v>
      </c>
      <c r="R17" s="19" t="s">
        <v>22</v>
      </c>
    </row>
    <row r="22" spans="1:19">
      <c r="A22" s="1" t="s">
        <v>15</v>
      </c>
    </row>
    <row r="23" spans="1:19">
      <c r="A23" s="1"/>
    </row>
    <row r="24" spans="1:19" ht="19">
      <c r="A24" s="2" t="s">
        <v>0</v>
      </c>
      <c r="B24" s="20" t="s">
        <v>1</v>
      </c>
      <c r="C24" s="20"/>
      <c r="D24" s="20"/>
      <c r="E24" s="20"/>
      <c r="F24" s="20"/>
      <c r="G24" s="21"/>
      <c r="H24" s="22"/>
      <c r="I24" s="22"/>
      <c r="J24" s="22"/>
      <c r="K24" s="23"/>
      <c r="L24" s="24" t="s">
        <v>2</v>
      </c>
      <c r="M24" s="24"/>
      <c r="N24" s="24"/>
      <c r="O24" s="24"/>
      <c r="P24" s="24"/>
      <c r="Q24" s="6" t="s">
        <v>3</v>
      </c>
      <c r="R24" s="2" t="s">
        <v>0</v>
      </c>
    </row>
    <row r="25" spans="1:19" ht="19">
      <c r="A25" s="7" t="s">
        <v>4</v>
      </c>
      <c r="B25" s="3" t="s">
        <v>5</v>
      </c>
      <c r="C25" s="3" t="s">
        <v>6</v>
      </c>
      <c r="D25" s="3" t="s">
        <v>7</v>
      </c>
      <c r="E25" s="3" t="s">
        <v>8</v>
      </c>
      <c r="F25" s="3" t="s">
        <v>9</v>
      </c>
      <c r="G25" s="4"/>
      <c r="H25" s="4"/>
      <c r="I25" s="4"/>
      <c r="J25" s="4"/>
      <c r="K25" s="4"/>
      <c r="L25" s="5" t="s">
        <v>5</v>
      </c>
      <c r="M25" s="5" t="s">
        <v>6</v>
      </c>
      <c r="N25" s="5" t="s">
        <v>7</v>
      </c>
      <c r="O25" s="5" t="s">
        <v>8</v>
      </c>
      <c r="P25" s="5" t="s">
        <v>9</v>
      </c>
      <c r="Q25" s="8" t="s">
        <v>10</v>
      </c>
      <c r="R25" s="7" t="s">
        <v>11</v>
      </c>
    </row>
    <row r="26" spans="1:19" ht="17" thickBot="1">
      <c r="A26" s="1" t="s">
        <v>12</v>
      </c>
      <c r="B26" s="9">
        <v>10</v>
      </c>
      <c r="C26" s="9">
        <v>20</v>
      </c>
      <c r="D26" s="9">
        <v>20</v>
      </c>
      <c r="E26" s="9">
        <v>30</v>
      </c>
      <c r="F26" s="9">
        <v>20</v>
      </c>
      <c r="G26" s="10"/>
      <c r="H26" s="10"/>
      <c r="I26" s="10"/>
      <c r="J26" s="10"/>
      <c r="K26" s="10"/>
    </row>
    <row r="27" spans="1:19" ht="19" thickBot="1">
      <c r="A27" s="11" t="s">
        <v>16</v>
      </c>
      <c r="B27" s="12">
        <f>B26</f>
        <v>10</v>
      </c>
      <c r="C27" s="12">
        <f>C26</f>
        <v>20</v>
      </c>
      <c r="D27" s="12">
        <f>D26</f>
        <v>20</v>
      </c>
      <c r="E27" s="12">
        <f>E26</f>
        <v>30</v>
      </c>
      <c r="F27" s="12">
        <f>F26</f>
        <v>20</v>
      </c>
      <c r="G27" s="13"/>
      <c r="H27" s="13"/>
      <c r="I27" s="13"/>
      <c r="J27" s="13"/>
      <c r="K27" s="13"/>
      <c r="L27" s="14">
        <v>8</v>
      </c>
      <c r="M27" s="14">
        <v>10</v>
      </c>
      <c r="N27" s="14">
        <v>12</v>
      </c>
      <c r="O27" s="14">
        <v>18</v>
      </c>
      <c r="P27" s="14">
        <v>5</v>
      </c>
      <c r="Q27" s="15">
        <f t="shared" ref="Q27:Q31" si="3">SUM(L27:P27)</f>
        <v>53</v>
      </c>
      <c r="R27" s="16" t="str">
        <f t="shared" ref="R27:R31" si="4">A27</f>
        <v>Toby Punter_105165</v>
      </c>
      <c r="S27">
        <v>1</v>
      </c>
    </row>
    <row r="28" spans="1:19" ht="19" thickBot="1">
      <c r="A28" s="11" t="s">
        <v>17</v>
      </c>
      <c r="B28" s="12">
        <f t="shared" ref="B28:E28" si="5">B27</f>
        <v>10</v>
      </c>
      <c r="C28" s="12">
        <f t="shared" si="5"/>
        <v>20</v>
      </c>
      <c r="D28" s="12">
        <f t="shared" si="5"/>
        <v>20</v>
      </c>
      <c r="E28" s="12">
        <f t="shared" si="5"/>
        <v>30</v>
      </c>
      <c r="F28" s="12">
        <f>F27</f>
        <v>20</v>
      </c>
      <c r="G28" s="13"/>
      <c r="H28" s="13"/>
      <c r="I28" s="13"/>
      <c r="J28" s="13"/>
      <c r="K28" s="13"/>
      <c r="L28" s="14">
        <v>6</v>
      </c>
      <c r="M28" s="14">
        <v>14</v>
      </c>
      <c r="N28" s="14">
        <v>16</v>
      </c>
      <c r="O28" s="14">
        <v>17</v>
      </c>
      <c r="P28" s="14">
        <v>16</v>
      </c>
      <c r="Q28" s="15">
        <f t="shared" si="3"/>
        <v>69</v>
      </c>
      <c r="R28" s="16" t="str">
        <f t="shared" si="4"/>
        <v>Lowri Hart_105168</v>
      </c>
      <c r="S28">
        <v>1</v>
      </c>
    </row>
    <row r="29" spans="1:19" ht="19" thickBot="1">
      <c r="A29" s="11" t="s">
        <v>18</v>
      </c>
      <c r="B29" s="12">
        <f t="shared" ref="B29:F29" si="6">B28</f>
        <v>10</v>
      </c>
      <c r="C29" s="12">
        <f t="shared" si="6"/>
        <v>20</v>
      </c>
      <c r="D29" s="12">
        <f t="shared" si="6"/>
        <v>20</v>
      </c>
      <c r="E29" s="12">
        <f t="shared" si="6"/>
        <v>30</v>
      </c>
      <c r="F29" s="12">
        <f t="shared" si="6"/>
        <v>20</v>
      </c>
      <c r="G29" s="13"/>
      <c r="H29" s="13"/>
      <c r="I29" s="13"/>
      <c r="J29" s="13"/>
      <c r="K29" s="13"/>
      <c r="L29" s="14">
        <v>7</v>
      </c>
      <c r="M29" s="14">
        <v>10</v>
      </c>
      <c r="N29" s="14">
        <v>16</v>
      </c>
      <c r="O29" s="14">
        <v>22</v>
      </c>
      <c r="P29" s="14">
        <v>15</v>
      </c>
      <c r="Q29" s="15">
        <f t="shared" si="3"/>
        <v>70</v>
      </c>
      <c r="R29" s="16" t="str">
        <f t="shared" si="4"/>
        <v>Kathrine Williams-Kirby_105173</v>
      </c>
      <c r="S29">
        <v>1</v>
      </c>
    </row>
    <row r="30" spans="1:19" ht="19" thickBot="1">
      <c r="A30" s="11" t="s">
        <v>19</v>
      </c>
      <c r="B30" s="12">
        <f t="shared" ref="B30:F30" si="7">B29</f>
        <v>10</v>
      </c>
      <c r="C30" s="12">
        <f t="shared" si="7"/>
        <v>20</v>
      </c>
      <c r="D30" s="12">
        <f t="shared" si="7"/>
        <v>20</v>
      </c>
      <c r="E30" s="12">
        <f t="shared" si="7"/>
        <v>30</v>
      </c>
      <c r="F30" s="12">
        <f t="shared" si="7"/>
        <v>20</v>
      </c>
      <c r="G30" s="13"/>
      <c r="H30" s="13"/>
      <c r="I30" s="13"/>
      <c r="J30" s="13"/>
      <c r="K30" s="13"/>
      <c r="L30" s="14">
        <v>6</v>
      </c>
      <c r="M30" s="14">
        <v>10</v>
      </c>
      <c r="N30" s="14">
        <v>18</v>
      </c>
      <c r="O30" s="14">
        <v>25</v>
      </c>
      <c r="P30" s="14">
        <v>14</v>
      </c>
      <c r="Q30" s="15">
        <f t="shared" si="3"/>
        <v>73</v>
      </c>
      <c r="R30" s="16" t="str">
        <f t="shared" si="4"/>
        <v>Holly Codd_105169</v>
      </c>
      <c r="S30">
        <v>1</v>
      </c>
    </row>
    <row r="31" spans="1:19" ht="19" thickBot="1">
      <c r="A31" s="11" t="s">
        <v>20</v>
      </c>
      <c r="B31" s="12">
        <f t="shared" ref="B31:F31" si="8">B30</f>
        <v>10</v>
      </c>
      <c r="C31" s="12">
        <f t="shared" si="8"/>
        <v>20</v>
      </c>
      <c r="D31" s="12">
        <f t="shared" si="8"/>
        <v>20</v>
      </c>
      <c r="E31" s="12">
        <f t="shared" si="8"/>
        <v>30</v>
      </c>
      <c r="F31" s="12">
        <f t="shared" si="8"/>
        <v>20</v>
      </c>
      <c r="G31" s="13"/>
      <c r="H31" s="13"/>
      <c r="I31" s="13"/>
      <c r="J31" s="13"/>
      <c r="K31" s="13"/>
      <c r="L31" s="14">
        <v>8</v>
      </c>
      <c r="M31" s="14">
        <v>13</v>
      </c>
      <c r="N31" s="14">
        <v>15</v>
      </c>
      <c r="O31" s="14">
        <v>25</v>
      </c>
      <c r="P31" s="14">
        <v>15</v>
      </c>
      <c r="Q31" s="15">
        <f t="shared" si="3"/>
        <v>76</v>
      </c>
      <c r="R31" s="16" t="str">
        <f t="shared" si="4"/>
        <v>Ellis Christie_105167</v>
      </c>
      <c r="S31">
        <v>1</v>
      </c>
    </row>
    <row r="32" spans="1:19" ht="19" thickBot="1">
      <c r="A32" s="11" t="s">
        <v>21</v>
      </c>
      <c r="B32" s="12">
        <f>B31</f>
        <v>10</v>
      </c>
      <c r="C32" s="12">
        <f>C31</f>
        <v>20</v>
      </c>
      <c r="D32" s="12">
        <f>D31</f>
        <v>20</v>
      </c>
      <c r="E32" s="12">
        <f>E31</f>
        <v>30</v>
      </c>
      <c r="F32" s="12">
        <f>F31</f>
        <v>20</v>
      </c>
      <c r="G32" s="13"/>
      <c r="H32" s="13"/>
      <c r="I32" s="13"/>
      <c r="J32" s="13"/>
      <c r="K32" s="13"/>
      <c r="L32" s="14">
        <v>8</v>
      </c>
      <c r="M32" s="14">
        <v>18</v>
      </c>
      <c r="N32" s="14">
        <v>12</v>
      </c>
      <c r="O32" s="14">
        <v>12</v>
      </c>
      <c r="P32" s="14">
        <v>10</v>
      </c>
      <c r="Q32" s="15">
        <f>SUM(L32:P32)</f>
        <v>60</v>
      </c>
      <c r="R32" s="16" t="str">
        <f>A32</f>
        <v>GHAISE _UR-REHMAN_2205153</v>
      </c>
      <c r="S32">
        <v>1</v>
      </c>
    </row>
    <row r="33" spans="1:19" ht="19" thickBot="1">
      <c r="A33" s="11"/>
      <c r="B33" s="12"/>
      <c r="C33" s="12"/>
      <c r="D33" s="12"/>
      <c r="E33" s="12"/>
      <c r="F33" s="12"/>
      <c r="G33" s="13"/>
      <c r="H33" s="13"/>
      <c r="I33" s="13"/>
      <c r="J33" s="13"/>
      <c r="K33" s="13"/>
      <c r="L33" s="14"/>
      <c r="M33" s="14"/>
      <c r="N33" s="14"/>
      <c r="O33" s="14"/>
      <c r="P33" s="14"/>
      <c r="Q33" s="15"/>
      <c r="R33" s="16"/>
      <c r="S33">
        <v>1</v>
      </c>
    </row>
    <row r="34" spans="1:19" ht="19" thickBot="1">
      <c r="A34" s="11"/>
      <c r="B34" s="12"/>
      <c r="C34" s="12"/>
      <c r="D34" s="12"/>
      <c r="E34" s="12"/>
      <c r="F34" s="12"/>
      <c r="G34" s="17"/>
      <c r="H34" s="17"/>
      <c r="I34" s="17"/>
      <c r="J34" s="17"/>
      <c r="K34" s="17"/>
      <c r="L34" s="14"/>
      <c r="M34" s="14"/>
      <c r="N34" s="14"/>
      <c r="O34" s="14"/>
      <c r="P34" s="14"/>
      <c r="Q34" s="15"/>
      <c r="R34" s="16"/>
      <c r="S34">
        <v>1</v>
      </c>
    </row>
    <row r="35" spans="1:19" ht="19" thickBot="1">
      <c r="A35" s="11"/>
      <c r="B35" s="12"/>
      <c r="C35" s="12"/>
      <c r="D35" s="12"/>
      <c r="E35" s="12"/>
      <c r="F35" s="12"/>
      <c r="G35" s="13"/>
      <c r="H35" s="13"/>
      <c r="I35" s="13"/>
      <c r="J35" s="13"/>
      <c r="K35" s="13"/>
      <c r="L35" s="14"/>
      <c r="M35" s="14"/>
      <c r="N35" s="14"/>
      <c r="O35" s="14"/>
      <c r="P35" s="14"/>
      <c r="Q35" s="15"/>
      <c r="R35" s="16"/>
      <c r="S35">
        <v>1</v>
      </c>
    </row>
    <row r="36" spans="1:19" ht="19" thickBot="1">
      <c r="A36" s="11"/>
      <c r="B36" s="12"/>
      <c r="C36" s="12"/>
      <c r="D36" s="12"/>
      <c r="E36" s="12"/>
      <c r="F36" s="12"/>
      <c r="G36" s="13"/>
      <c r="H36" s="13"/>
      <c r="I36" s="13"/>
      <c r="J36" s="13"/>
      <c r="K36" s="13"/>
      <c r="L36" s="14"/>
      <c r="M36" s="14"/>
      <c r="N36" s="14"/>
      <c r="O36" s="14"/>
      <c r="P36" s="14"/>
      <c r="Q36" s="15"/>
      <c r="R36" s="16"/>
      <c r="S36">
        <v>1</v>
      </c>
    </row>
    <row r="37" spans="1:19" ht="19" thickBot="1">
      <c r="A37" s="11"/>
      <c r="B37" s="12"/>
      <c r="C37" s="12"/>
      <c r="D37" s="12"/>
      <c r="E37" s="12"/>
      <c r="F37" s="12"/>
      <c r="G37" s="13"/>
      <c r="H37" s="13"/>
      <c r="I37" s="13"/>
      <c r="J37" s="13"/>
      <c r="K37" s="13"/>
      <c r="L37" s="14"/>
      <c r="M37" s="14"/>
      <c r="N37" s="14"/>
      <c r="O37" s="14"/>
      <c r="P37" s="14"/>
      <c r="Q37" s="18">
        <f>AVERAGE(Q27:Q36)</f>
        <v>66.833333333333329</v>
      </c>
      <c r="R37" s="19" t="s">
        <v>22</v>
      </c>
      <c r="S37">
        <v>1</v>
      </c>
    </row>
  </sheetData>
  <mergeCells count="6">
    <mergeCell ref="B4:F4"/>
    <mergeCell ref="G4:K4"/>
    <mergeCell ref="L4:P4"/>
    <mergeCell ref="B24:F24"/>
    <mergeCell ref="G24:K24"/>
    <mergeCell ref="L24:P24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A3F99-FC4A-3B4A-96E5-CE21E7AAFDE3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2023-01-25T13:49:14Z</dcterms:created>
  <dcterms:modified xsi:type="dcterms:W3CDTF">2023-02-02T15:17:03Z</dcterms:modified>
</cp:coreProperties>
</file>