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43" i="1" l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B43" i="1"/>
  <c r="B42" i="1"/>
  <c r="M25" i="1"/>
  <c r="N25" i="1"/>
  <c r="O25" i="1"/>
  <c r="P25" i="1"/>
  <c r="C25" i="1"/>
  <c r="D25" i="1"/>
  <c r="E25" i="1"/>
  <c r="F25" i="1"/>
  <c r="G25" i="1"/>
  <c r="H25" i="1"/>
  <c r="I25" i="1"/>
  <c r="J25" i="1"/>
  <c r="K25" i="1"/>
  <c r="L25" i="1"/>
  <c r="B25" i="1"/>
  <c r="P24" i="1"/>
  <c r="M24" i="1"/>
  <c r="N24" i="1"/>
  <c r="O24" i="1"/>
  <c r="C24" i="1"/>
  <c r="D24" i="1"/>
  <c r="E24" i="1"/>
  <c r="F24" i="1"/>
  <c r="G24" i="1"/>
  <c r="H24" i="1"/>
  <c r="I24" i="1"/>
  <c r="J24" i="1"/>
  <c r="K24" i="1"/>
  <c r="L24" i="1"/>
  <c r="B24" i="1"/>
</calcChain>
</file>

<file path=xl/sharedStrings.xml><?xml version="1.0" encoding="utf-8"?>
<sst xmlns="http://schemas.openxmlformats.org/spreadsheetml/2006/main" count="44" uniqueCount="26">
  <si>
    <t xml:space="preserve">EMI-2 </t>
  </si>
  <si>
    <t xml:space="preserve">Female Students </t>
  </si>
  <si>
    <t>Challenge</t>
  </si>
  <si>
    <t>Age</t>
  </si>
  <si>
    <t>Mean</t>
  </si>
  <si>
    <t xml:space="preserve">Male Students </t>
  </si>
  <si>
    <t xml:space="preserve">Participant </t>
  </si>
  <si>
    <t>St Deviation</t>
  </si>
  <si>
    <t>Stress Management</t>
  </si>
  <si>
    <t>Revitalisation</t>
  </si>
  <si>
    <t>Enjoyment</t>
  </si>
  <si>
    <t>Social Recognition</t>
  </si>
  <si>
    <t>Affiliation</t>
  </si>
  <si>
    <t>Competition</t>
  </si>
  <si>
    <t>Health Pressures</t>
  </si>
  <si>
    <t>Ill Health Avoidance</t>
  </si>
  <si>
    <t>Positive Health</t>
  </si>
  <si>
    <t>Weight  Management</t>
  </si>
  <si>
    <t>Appearance</t>
  </si>
  <si>
    <t>Strength &amp; Endurance</t>
  </si>
  <si>
    <t>Nimbleness</t>
  </si>
  <si>
    <t xml:space="preserve">Results should be presented to 2 decimal places only. E.g. </t>
  </si>
  <si>
    <t>3.535714286 becomes 3.54</t>
  </si>
  <si>
    <t xml:space="preserve">Results for use with coursework </t>
  </si>
  <si>
    <t>You will need to decide how it would be best to present a summary of the results below.</t>
  </si>
  <si>
    <r>
      <rPr>
        <b/>
        <sz val="11"/>
        <color theme="1"/>
        <rFont val="Calibri"/>
        <family val="2"/>
        <scheme val="minor"/>
      </rPr>
      <t>Important information:</t>
    </r>
    <r>
      <rPr>
        <sz val="11"/>
        <color theme="1"/>
        <rFont val="Calibri"/>
        <family val="2"/>
        <scheme val="minor"/>
      </rPr>
      <t xml:space="preserve"> We</t>
    </r>
    <r>
      <rPr>
        <b/>
        <u/>
        <sz val="11"/>
        <color theme="1"/>
        <rFont val="Calibri"/>
        <family val="2"/>
        <scheme val="minor"/>
      </rPr>
      <t xml:space="preserve"> only </t>
    </r>
    <r>
      <rPr>
        <sz val="11"/>
        <color theme="1"/>
        <rFont val="Calibri"/>
        <family val="2"/>
        <scheme val="minor"/>
      </rPr>
      <t xml:space="preserve">need to look at the </t>
    </r>
    <r>
      <rPr>
        <b/>
        <sz val="11"/>
        <color theme="1"/>
        <rFont val="Calibri"/>
        <family val="2"/>
        <scheme val="minor"/>
      </rPr>
      <t>GROUP</t>
    </r>
    <r>
      <rPr>
        <sz val="11"/>
        <color theme="1"/>
        <rFont val="Calibri"/>
        <family val="2"/>
        <scheme val="minor"/>
      </rPr>
      <t xml:space="preserve"> scores (not individual scores) E.g. Stress management for females = 3.54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</si>
</sst>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0" xfId="0" applyNumberFormat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C7" sqref="C7"/>
    </sheetView>
  </sheetViews>
  <sheetFormatPr defaultRowHeight="15" x14ac:dyDescent="0.25"/>
  <cols>
    <col min="1" max="1" width="13.42578125" customWidth="1"/>
    <col min="2" max="2" width="5.5703125" customWidth="1"/>
    <col min="3" max="3" width="19.28515625" customWidth="1"/>
    <col min="4" max="4" width="13.5703125" customWidth="1"/>
    <col min="5" max="6" width="10.5703125" customWidth="1"/>
    <col min="7" max="7" width="18.42578125" customWidth="1"/>
    <col min="8" max="8" width="12.7109375" customWidth="1"/>
    <col min="9" max="9" width="14.140625" customWidth="1"/>
    <col min="10" max="10" width="16.140625" customWidth="1"/>
    <col min="11" max="11" width="19" customWidth="1"/>
    <col min="12" max="12" width="15.28515625" customWidth="1"/>
    <col min="13" max="13" width="20.7109375" customWidth="1"/>
    <col min="14" max="14" width="12.140625" customWidth="1"/>
    <col min="15" max="15" width="20.5703125" customWidth="1"/>
    <col min="16" max="16" width="12" customWidth="1"/>
  </cols>
  <sheetData>
    <row r="1" spans="1:16" x14ac:dyDescent="0.25">
      <c r="A1" s="7" t="s">
        <v>23</v>
      </c>
      <c r="B1" s="7"/>
      <c r="C1" s="7"/>
    </row>
    <row r="2" spans="1:16" x14ac:dyDescent="0.25">
      <c r="A2" t="s">
        <v>25</v>
      </c>
    </row>
    <row r="3" spans="1:16" x14ac:dyDescent="0.25">
      <c r="A3" t="s">
        <v>21</v>
      </c>
      <c r="E3" t="s">
        <v>22</v>
      </c>
    </row>
    <row r="4" spans="1:16" x14ac:dyDescent="0.25">
      <c r="A4" t="s">
        <v>24</v>
      </c>
    </row>
    <row r="7" spans="1:16" ht="18.75" x14ac:dyDescent="0.3">
      <c r="A7" s="8" t="s">
        <v>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5">
      <c r="A8" s="1" t="s">
        <v>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s="1" customFormat="1" x14ac:dyDescent="0.25">
      <c r="A9" s="5" t="s">
        <v>6</v>
      </c>
      <c r="B9" s="5" t="s">
        <v>3</v>
      </c>
      <c r="C9" s="5" t="s">
        <v>8</v>
      </c>
      <c r="D9" s="5" t="s">
        <v>9</v>
      </c>
      <c r="E9" s="5" t="s">
        <v>10</v>
      </c>
      <c r="F9" s="5" t="s">
        <v>2</v>
      </c>
      <c r="G9" s="5" t="s">
        <v>11</v>
      </c>
      <c r="H9" s="5" t="s">
        <v>12</v>
      </c>
      <c r="I9" s="5" t="s">
        <v>13</v>
      </c>
      <c r="J9" s="5" t="s">
        <v>14</v>
      </c>
      <c r="K9" s="5" t="s">
        <v>15</v>
      </c>
      <c r="L9" s="5" t="s">
        <v>16</v>
      </c>
      <c r="M9" s="5" t="s">
        <v>17</v>
      </c>
      <c r="N9" s="5" t="s">
        <v>18</v>
      </c>
      <c r="O9" s="5" t="s">
        <v>19</v>
      </c>
      <c r="P9" s="5" t="s">
        <v>20</v>
      </c>
    </row>
    <row r="10" spans="1:16" x14ac:dyDescent="0.25">
      <c r="A10" s="4">
        <v>1</v>
      </c>
      <c r="B10" s="3">
        <v>20</v>
      </c>
      <c r="C10" s="3">
        <v>2.5</v>
      </c>
      <c r="D10" s="3">
        <v>3.7</v>
      </c>
      <c r="E10" s="3">
        <v>4.3</v>
      </c>
      <c r="F10" s="3">
        <v>3</v>
      </c>
      <c r="G10" s="3">
        <v>2.2999999999999998</v>
      </c>
      <c r="H10" s="3">
        <v>2.8</v>
      </c>
      <c r="I10" s="3">
        <v>4.5</v>
      </c>
      <c r="J10" s="3">
        <v>1.3</v>
      </c>
      <c r="K10" s="3">
        <v>3.7</v>
      </c>
      <c r="L10" s="3">
        <v>4</v>
      </c>
      <c r="M10" s="3">
        <v>4.5</v>
      </c>
      <c r="N10" s="3">
        <v>3.5</v>
      </c>
      <c r="O10" s="3">
        <v>2.75</v>
      </c>
      <c r="P10" s="3">
        <v>2.2999999999999998</v>
      </c>
    </row>
    <row r="11" spans="1:16" x14ac:dyDescent="0.25">
      <c r="A11" s="4">
        <v>2</v>
      </c>
      <c r="B11" s="3">
        <v>49</v>
      </c>
      <c r="C11" s="3">
        <v>5</v>
      </c>
      <c r="D11" s="3">
        <v>4.3</v>
      </c>
      <c r="E11" s="3">
        <v>3.75</v>
      </c>
      <c r="F11" s="3">
        <v>2</v>
      </c>
      <c r="G11" s="3">
        <v>1.5</v>
      </c>
      <c r="H11" s="3">
        <v>0.75</v>
      </c>
      <c r="I11" s="3">
        <v>1</v>
      </c>
      <c r="J11" s="3">
        <v>1.7</v>
      </c>
      <c r="K11" s="3">
        <v>4.5999999999999996</v>
      </c>
      <c r="L11" s="3">
        <v>4.5999999999999996</v>
      </c>
      <c r="M11" s="3">
        <v>3.75</v>
      </c>
      <c r="N11" s="3">
        <v>4.25</v>
      </c>
      <c r="O11" s="3">
        <v>2.75</v>
      </c>
      <c r="P11" s="3">
        <v>3.3</v>
      </c>
    </row>
    <row r="12" spans="1:16" x14ac:dyDescent="0.25">
      <c r="A12" s="4">
        <v>3</v>
      </c>
      <c r="B12" s="3">
        <v>29</v>
      </c>
      <c r="C12" s="3">
        <v>3.75</v>
      </c>
      <c r="D12" s="3">
        <v>4</v>
      </c>
      <c r="E12" s="3">
        <v>3.75</v>
      </c>
      <c r="F12" s="3">
        <v>4</v>
      </c>
      <c r="G12" s="3">
        <v>4</v>
      </c>
      <c r="H12" s="3">
        <v>0.5</v>
      </c>
      <c r="I12" s="3">
        <v>1</v>
      </c>
      <c r="J12" s="3">
        <v>1</v>
      </c>
      <c r="K12" s="3">
        <v>5</v>
      </c>
      <c r="L12" s="3">
        <v>5</v>
      </c>
      <c r="M12" s="3">
        <v>5</v>
      </c>
      <c r="N12" s="3">
        <v>4</v>
      </c>
      <c r="O12" s="3">
        <v>3.75</v>
      </c>
      <c r="P12" s="3">
        <v>1.3</v>
      </c>
    </row>
    <row r="13" spans="1:16" x14ac:dyDescent="0.25">
      <c r="A13" s="4">
        <v>4</v>
      </c>
      <c r="B13" s="3">
        <v>39</v>
      </c>
      <c r="C13" s="3">
        <v>4.75</v>
      </c>
      <c r="D13" s="3">
        <v>4.5999999999999996</v>
      </c>
      <c r="E13" s="3">
        <v>5</v>
      </c>
      <c r="F13" s="3">
        <v>4.5</v>
      </c>
      <c r="G13" s="3">
        <v>3.75</v>
      </c>
      <c r="H13" s="3">
        <v>4</v>
      </c>
      <c r="I13" s="3">
        <v>3.25</v>
      </c>
      <c r="J13" s="3">
        <v>3</v>
      </c>
      <c r="K13" s="3">
        <v>5</v>
      </c>
      <c r="L13" s="3">
        <v>5</v>
      </c>
      <c r="M13" s="3">
        <v>3.75</v>
      </c>
      <c r="N13" s="3">
        <v>3.25</v>
      </c>
      <c r="O13" s="3">
        <v>5</v>
      </c>
      <c r="P13" s="3">
        <v>5</v>
      </c>
    </row>
    <row r="14" spans="1:16" x14ac:dyDescent="0.25">
      <c r="A14" s="4">
        <v>5</v>
      </c>
      <c r="B14" s="3">
        <v>26</v>
      </c>
      <c r="C14" s="3">
        <v>4</v>
      </c>
      <c r="D14" s="3">
        <v>4.5999999999999996</v>
      </c>
      <c r="E14" s="3">
        <v>5</v>
      </c>
      <c r="F14" s="3">
        <v>5</v>
      </c>
      <c r="G14" s="3">
        <v>1.75</v>
      </c>
      <c r="H14" s="3">
        <v>5</v>
      </c>
      <c r="I14" s="3">
        <v>3.5</v>
      </c>
      <c r="J14" s="3">
        <v>0</v>
      </c>
      <c r="K14" s="3">
        <v>3</v>
      </c>
      <c r="L14" s="3">
        <v>5</v>
      </c>
      <c r="M14" s="3">
        <v>5</v>
      </c>
      <c r="N14" s="3">
        <v>3.25</v>
      </c>
      <c r="O14" s="3">
        <v>4.75</v>
      </c>
      <c r="P14" s="3">
        <v>5</v>
      </c>
    </row>
    <row r="15" spans="1:16" x14ac:dyDescent="0.25">
      <c r="A15" s="4">
        <v>6</v>
      </c>
      <c r="B15" s="3">
        <v>21</v>
      </c>
      <c r="C15" s="3">
        <v>3</v>
      </c>
      <c r="D15" s="3">
        <v>4</v>
      </c>
      <c r="E15" s="3">
        <v>4</v>
      </c>
      <c r="F15" s="3">
        <v>4</v>
      </c>
      <c r="G15" s="3">
        <v>3.2</v>
      </c>
      <c r="H15" s="3">
        <v>3</v>
      </c>
      <c r="I15" s="3">
        <v>3.2</v>
      </c>
      <c r="J15" s="3">
        <v>2</v>
      </c>
      <c r="K15" s="3">
        <v>4</v>
      </c>
      <c r="L15" s="3">
        <v>5</v>
      </c>
      <c r="M15" s="3">
        <v>4</v>
      </c>
      <c r="N15" s="3">
        <v>4</v>
      </c>
      <c r="O15" s="3">
        <v>4</v>
      </c>
      <c r="P15" s="3">
        <v>4</v>
      </c>
    </row>
    <row r="16" spans="1:16" x14ac:dyDescent="0.25">
      <c r="A16" s="4">
        <v>7</v>
      </c>
      <c r="B16" s="3">
        <v>22</v>
      </c>
      <c r="C16" s="3">
        <v>5</v>
      </c>
      <c r="D16" s="3">
        <v>4.5999999999999996</v>
      </c>
      <c r="E16" s="3">
        <v>5</v>
      </c>
      <c r="F16" s="3">
        <v>4.5</v>
      </c>
      <c r="G16" s="3">
        <v>3</v>
      </c>
      <c r="H16" s="3">
        <v>4.5</v>
      </c>
      <c r="I16" s="3">
        <v>4.75</v>
      </c>
      <c r="J16" s="3">
        <v>2</v>
      </c>
      <c r="K16" s="3">
        <v>4.5999999999999996</v>
      </c>
      <c r="L16" s="3">
        <v>5</v>
      </c>
      <c r="M16" s="3">
        <v>4</v>
      </c>
      <c r="N16" s="3">
        <v>4.5</v>
      </c>
      <c r="O16" s="3">
        <v>5</v>
      </c>
      <c r="P16" s="3">
        <v>3</v>
      </c>
    </row>
    <row r="17" spans="1:16" x14ac:dyDescent="0.25">
      <c r="A17" s="4">
        <v>8</v>
      </c>
      <c r="B17" s="3">
        <v>18</v>
      </c>
      <c r="C17" s="3">
        <v>3.75</v>
      </c>
      <c r="D17" s="3">
        <v>4.3</v>
      </c>
      <c r="E17" s="3">
        <v>4.7</v>
      </c>
      <c r="F17" s="3">
        <v>4.5</v>
      </c>
      <c r="G17" s="3">
        <v>2.25</v>
      </c>
      <c r="H17" s="3">
        <v>3</v>
      </c>
      <c r="I17" s="3">
        <v>2.75</v>
      </c>
      <c r="J17" s="3">
        <v>2</v>
      </c>
      <c r="K17" s="3">
        <v>4</v>
      </c>
      <c r="L17" s="3">
        <v>5</v>
      </c>
      <c r="M17" s="3">
        <v>4</v>
      </c>
      <c r="N17" s="3">
        <v>3</v>
      </c>
      <c r="O17" s="3">
        <v>4.25</v>
      </c>
      <c r="P17" s="3">
        <v>3</v>
      </c>
    </row>
    <row r="18" spans="1:16" x14ac:dyDescent="0.25">
      <c r="A18" s="4">
        <v>9</v>
      </c>
      <c r="B18" s="3">
        <v>18</v>
      </c>
      <c r="C18" s="3">
        <v>1.5</v>
      </c>
      <c r="D18" s="3">
        <v>3</v>
      </c>
      <c r="E18" s="3">
        <v>4.75</v>
      </c>
      <c r="F18" s="3">
        <v>1.3</v>
      </c>
      <c r="G18" s="3">
        <v>1.75</v>
      </c>
      <c r="H18" s="3">
        <v>1.75</v>
      </c>
      <c r="I18" s="3">
        <v>1.5</v>
      </c>
      <c r="J18" s="3">
        <v>1</v>
      </c>
      <c r="K18" s="3">
        <v>2.7</v>
      </c>
      <c r="L18" s="3">
        <v>4.3</v>
      </c>
      <c r="M18" s="3">
        <v>2.5</v>
      </c>
      <c r="N18" s="3">
        <v>3.5</v>
      </c>
      <c r="O18" s="3">
        <v>4.5</v>
      </c>
      <c r="P18" s="3">
        <v>1</v>
      </c>
    </row>
    <row r="19" spans="1:16" x14ac:dyDescent="0.25">
      <c r="A19" s="4">
        <v>10</v>
      </c>
      <c r="B19" s="3">
        <v>18</v>
      </c>
      <c r="C19" s="3">
        <v>3.75</v>
      </c>
      <c r="D19" s="3">
        <v>3.33</v>
      </c>
      <c r="E19" s="3">
        <v>3</v>
      </c>
      <c r="F19" s="3">
        <v>2.75</v>
      </c>
      <c r="G19" s="3">
        <v>2.75</v>
      </c>
      <c r="H19" s="3">
        <v>2.75</v>
      </c>
      <c r="I19" s="3">
        <v>1.5</v>
      </c>
      <c r="J19" s="3">
        <v>0</v>
      </c>
      <c r="K19" s="3">
        <v>4</v>
      </c>
      <c r="L19" s="3">
        <v>4.33</v>
      </c>
      <c r="M19" s="3">
        <v>4.75</v>
      </c>
      <c r="N19" s="3">
        <v>3.75</v>
      </c>
      <c r="O19" s="3">
        <v>2.75</v>
      </c>
      <c r="P19" s="3">
        <v>3.66</v>
      </c>
    </row>
    <row r="20" spans="1:16" x14ac:dyDescent="0.25">
      <c r="A20" s="4">
        <v>11</v>
      </c>
      <c r="B20" s="3">
        <v>36</v>
      </c>
      <c r="C20" s="3">
        <v>3.25</v>
      </c>
      <c r="D20" s="3">
        <v>4</v>
      </c>
      <c r="E20" s="3">
        <v>4.75</v>
      </c>
      <c r="F20" s="3">
        <v>3.25</v>
      </c>
      <c r="G20" s="3">
        <v>2.75</v>
      </c>
      <c r="H20" s="3">
        <v>2.5</v>
      </c>
      <c r="I20" s="3">
        <v>3</v>
      </c>
      <c r="J20" s="3">
        <v>0</v>
      </c>
      <c r="K20" s="3">
        <v>4.33</v>
      </c>
      <c r="L20" s="3">
        <v>4.66</v>
      </c>
      <c r="M20" s="3">
        <v>2.75</v>
      </c>
      <c r="N20" s="3">
        <v>4.75</v>
      </c>
      <c r="O20" s="3">
        <v>4.5</v>
      </c>
      <c r="P20" s="3">
        <v>3</v>
      </c>
    </row>
    <row r="21" spans="1:16" x14ac:dyDescent="0.25">
      <c r="A21" s="4">
        <v>12</v>
      </c>
      <c r="B21" s="3">
        <v>18</v>
      </c>
      <c r="C21" s="3">
        <v>4.5</v>
      </c>
      <c r="D21" s="3">
        <v>3.66</v>
      </c>
      <c r="E21" s="3">
        <v>4.25</v>
      </c>
      <c r="F21" s="3">
        <v>4.75</v>
      </c>
      <c r="G21" s="3">
        <v>4.25</v>
      </c>
      <c r="H21" s="3">
        <v>1</v>
      </c>
      <c r="I21" s="3">
        <v>5</v>
      </c>
      <c r="J21" s="3">
        <v>0.66</v>
      </c>
      <c r="K21" s="3">
        <v>1.33</v>
      </c>
      <c r="L21" s="3">
        <v>3.66</v>
      </c>
      <c r="M21" s="3">
        <v>2.75</v>
      </c>
      <c r="N21" s="3">
        <v>2.5</v>
      </c>
      <c r="O21" s="3">
        <v>4</v>
      </c>
      <c r="P21" s="3">
        <v>3.66</v>
      </c>
    </row>
    <row r="22" spans="1:16" x14ac:dyDescent="0.25">
      <c r="A22" s="4">
        <v>13</v>
      </c>
      <c r="B22" s="3">
        <v>20</v>
      </c>
      <c r="C22" s="3">
        <v>1.5</v>
      </c>
      <c r="D22" s="3">
        <v>2.66</v>
      </c>
      <c r="E22" s="3">
        <v>4</v>
      </c>
      <c r="F22" s="3">
        <v>3.25</v>
      </c>
      <c r="G22" s="3">
        <v>2.25</v>
      </c>
      <c r="H22" s="3">
        <v>2.25</v>
      </c>
      <c r="I22" s="3">
        <v>0.25</v>
      </c>
      <c r="J22" s="3">
        <v>0</v>
      </c>
      <c r="K22" s="3">
        <v>3.66</v>
      </c>
      <c r="L22" s="3">
        <v>4.66</v>
      </c>
      <c r="M22" s="3">
        <v>3.75</v>
      </c>
      <c r="N22" s="3">
        <v>4.25</v>
      </c>
      <c r="O22" s="3">
        <v>4.5</v>
      </c>
      <c r="P22" s="3">
        <v>2</v>
      </c>
    </row>
    <row r="23" spans="1:16" x14ac:dyDescent="0.25">
      <c r="A23" s="4">
        <v>14</v>
      </c>
      <c r="B23" s="3">
        <v>19</v>
      </c>
      <c r="C23" s="3">
        <v>3.25</v>
      </c>
      <c r="D23" s="3">
        <v>3.66</v>
      </c>
      <c r="E23" s="3">
        <v>4</v>
      </c>
      <c r="F23" s="3">
        <v>3.5</v>
      </c>
      <c r="G23" s="3">
        <v>3.75</v>
      </c>
      <c r="H23" s="3">
        <v>4.5</v>
      </c>
      <c r="I23" s="3">
        <v>0.75</v>
      </c>
      <c r="J23" s="3">
        <v>4.33</v>
      </c>
      <c r="K23" s="3">
        <v>3.33</v>
      </c>
      <c r="L23" s="3">
        <v>4.33</v>
      </c>
      <c r="M23" s="3">
        <v>4.5</v>
      </c>
      <c r="N23" s="3">
        <v>4.25</v>
      </c>
      <c r="O23" s="3">
        <v>4.25</v>
      </c>
      <c r="P23" s="3">
        <v>4</v>
      </c>
    </row>
    <row r="24" spans="1:16" x14ac:dyDescent="0.25">
      <c r="A24" s="1" t="s">
        <v>4</v>
      </c>
      <c r="B24" s="1">
        <f>AVERAGE(B10:B23)</f>
        <v>25.214285714285715</v>
      </c>
      <c r="C24" s="1">
        <f t="shared" ref="C24:L24" si="0">AVERAGE(C10:C23)</f>
        <v>3.5357142857142856</v>
      </c>
      <c r="D24" s="1">
        <f t="shared" si="0"/>
        <v>3.8864285714285711</v>
      </c>
      <c r="E24" s="1">
        <f t="shared" si="0"/>
        <v>4.3035714285714288</v>
      </c>
      <c r="F24" s="1">
        <f t="shared" si="0"/>
        <v>3.5928571428571425</v>
      </c>
      <c r="G24" s="1">
        <f t="shared" si="0"/>
        <v>2.8035714285714284</v>
      </c>
      <c r="H24" s="1">
        <f t="shared" si="0"/>
        <v>2.7357142857142853</v>
      </c>
      <c r="I24" s="1">
        <f t="shared" si="0"/>
        <v>2.5678571428571431</v>
      </c>
      <c r="J24" s="1">
        <f t="shared" si="0"/>
        <v>1.3564285714285715</v>
      </c>
      <c r="K24" s="1">
        <f t="shared" si="0"/>
        <v>3.8035714285714284</v>
      </c>
      <c r="L24" s="6">
        <f t="shared" si="0"/>
        <v>4.6099999999999994</v>
      </c>
      <c r="M24" s="1">
        <f t="shared" ref="M24" si="1">AVERAGE(M10:M23)</f>
        <v>3.9285714285714284</v>
      </c>
      <c r="N24" s="1">
        <f t="shared" ref="N24" si="2">AVERAGE(N10:N23)</f>
        <v>3.7678571428571428</v>
      </c>
      <c r="O24" s="1">
        <f t="shared" ref="O24:P24" si="3">AVERAGE(O10:O23)</f>
        <v>4.0535714285714288</v>
      </c>
      <c r="P24" s="1">
        <f t="shared" si="3"/>
        <v>3.1585714285714284</v>
      </c>
    </row>
    <row r="25" spans="1:16" x14ac:dyDescent="0.25">
      <c r="A25" s="1" t="s">
        <v>7</v>
      </c>
      <c r="B25" s="1">
        <f>STDEV(B10:B23)</f>
        <v>9.6729485714509043</v>
      </c>
      <c r="C25" s="1">
        <f t="shared" ref="C25:P25" si="4">STDEV(C10:C23)</f>
        <v>1.1387288073563859</v>
      </c>
      <c r="D25" s="1">
        <f t="shared" si="4"/>
        <v>0.59776001285385016</v>
      </c>
      <c r="E25" s="1">
        <f t="shared" si="4"/>
        <v>0.59499976913838348</v>
      </c>
      <c r="F25" s="1">
        <f t="shared" si="4"/>
        <v>1.0819955109492314</v>
      </c>
      <c r="G25" s="1">
        <f t="shared" si="4"/>
        <v>0.89021697565046687</v>
      </c>
      <c r="H25" s="1">
        <f t="shared" si="4"/>
        <v>1.422677401595664</v>
      </c>
      <c r="I25" s="1">
        <f t="shared" si="4"/>
        <v>1.5747536001225402</v>
      </c>
      <c r="J25" s="1">
        <f t="shared" si="4"/>
        <v>1.2711569965547564</v>
      </c>
      <c r="K25" s="1">
        <f t="shared" si="4"/>
        <v>0.99080858310354047</v>
      </c>
      <c r="L25" s="1">
        <f t="shared" si="4"/>
        <v>0.43369610061920971</v>
      </c>
      <c r="M25" s="1">
        <f>STDEV(M10:M23)</f>
        <v>0.81115167075401629</v>
      </c>
      <c r="N25" s="1">
        <f t="shared" si="4"/>
        <v>0.63142303960582213</v>
      </c>
      <c r="O25" s="1">
        <f t="shared" si="4"/>
        <v>0.79165461722081309</v>
      </c>
      <c r="P25" s="1">
        <f t="shared" si="4"/>
        <v>1.2085964978045798</v>
      </c>
    </row>
    <row r="26" spans="1:1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5">
      <c r="A28" s="1" t="s">
        <v>5</v>
      </c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s="1" customFormat="1" x14ac:dyDescent="0.25">
      <c r="A29" s="5" t="s">
        <v>6</v>
      </c>
      <c r="B29" s="5" t="s">
        <v>3</v>
      </c>
      <c r="C29" s="5" t="s">
        <v>8</v>
      </c>
      <c r="D29" s="5" t="s">
        <v>9</v>
      </c>
      <c r="E29" s="5" t="s">
        <v>10</v>
      </c>
      <c r="F29" s="5" t="s">
        <v>2</v>
      </c>
      <c r="G29" s="5" t="s">
        <v>11</v>
      </c>
      <c r="H29" s="5" t="s">
        <v>12</v>
      </c>
      <c r="I29" s="5" t="s">
        <v>13</v>
      </c>
      <c r="J29" s="5" t="s">
        <v>14</v>
      </c>
      <c r="K29" s="5" t="s">
        <v>15</v>
      </c>
      <c r="L29" s="5" t="s">
        <v>16</v>
      </c>
      <c r="M29" s="5" t="s">
        <v>17</v>
      </c>
      <c r="N29" s="5" t="s">
        <v>18</v>
      </c>
      <c r="O29" s="5" t="s">
        <v>19</v>
      </c>
      <c r="P29" s="5" t="s">
        <v>20</v>
      </c>
    </row>
    <row r="30" spans="1:16" x14ac:dyDescent="0.25">
      <c r="A30" s="4">
        <v>1</v>
      </c>
      <c r="B30" s="3">
        <v>25</v>
      </c>
      <c r="C30" s="3">
        <v>4</v>
      </c>
      <c r="D30" s="3">
        <v>3.5</v>
      </c>
      <c r="E30" s="3">
        <v>4.25</v>
      </c>
      <c r="F30" s="3">
        <v>4</v>
      </c>
      <c r="G30" s="3">
        <v>3.5</v>
      </c>
      <c r="H30" s="3">
        <v>4.5</v>
      </c>
      <c r="I30" s="3">
        <v>4</v>
      </c>
      <c r="J30" s="3">
        <v>3.33</v>
      </c>
      <c r="K30" s="3">
        <v>4.3</v>
      </c>
      <c r="L30" s="3">
        <v>4.3</v>
      </c>
      <c r="M30" s="3">
        <v>4.25</v>
      </c>
      <c r="N30" s="3">
        <v>4.25</v>
      </c>
      <c r="O30" s="3">
        <v>4.25</v>
      </c>
      <c r="P30" s="3">
        <v>4</v>
      </c>
    </row>
    <row r="31" spans="1:16" x14ac:dyDescent="0.25">
      <c r="A31" s="4">
        <v>2</v>
      </c>
      <c r="B31" s="3">
        <v>19</v>
      </c>
      <c r="C31" s="3">
        <v>4.75</v>
      </c>
      <c r="D31" s="3">
        <v>4</v>
      </c>
      <c r="E31" s="3">
        <v>4.25</v>
      </c>
      <c r="F31" s="3">
        <v>3.75</v>
      </c>
      <c r="G31" s="3">
        <v>4.75</v>
      </c>
      <c r="H31" s="3">
        <v>4</v>
      </c>
      <c r="I31" s="3">
        <v>5</v>
      </c>
      <c r="J31" s="3">
        <v>2.6</v>
      </c>
      <c r="K31" s="3">
        <v>3.3</v>
      </c>
      <c r="L31" s="3">
        <v>4</v>
      </c>
      <c r="M31" s="3">
        <v>3.5</v>
      </c>
      <c r="N31" s="3">
        <v>3</v>
      </c>
      <c r="O31" s="3">
        <v>4</v>
      </c>
      <c r="P31" s="3">
        <v>3.6</v>
      </c>
    </row>
    <row r="32" spans="1:16" x14ac:dyDescent="0.25">
      <c r="A32" s="4">
        <v>3</v>
      </c>
      <c r="B32" s="3">
        <v>24</v>
      </c>
      <c r="C32" s="3">
        <v>3.75</v>
      </c>
      <c r="D32" s="3">
        <v>3.5</v>
      </c>
      <c r="E32" s="3">
        <v>4.5</v>
      </c>
      <c r="F32" s="3">
        <v>4.75</v>
      </c>
      <c r="G32" s="3">
        <v>3.75</v>
      </c>
      <c r="H32" s="3">
        <v>2.75</v>
      </c>
      <c r="I32" s="3">
        <v>4</v>
      </c>
      <c r="J32" s="3">
        <v>1.33</v>
      </c>
      <c r="K32" s="3">
        <v>3.75</v>
      </c>
      <c r="L32" s="3">
        <v>3.75</v>
      </c>
      <c r="M32" s="3">
        <v>3.75</v>
      </c>
      <c r="N32" s="3">
        <v>3.75</v>
      </c>
      <c r="O32" s="3">
        <v>5</v>
      </c>
      <c r="P32" s="3">
        <v>5</v>
      </c>
    </row>
    <row r="33" spans="1:16" x14ac:dyDescent="0.25">
      <c r="A33" s="4">
        <v>4</v>
      </c>
      <c r="B33" s="3">
        <v>25</v>
      </c>
      <c r="C33" s="3">
        <v>4</v>
      </c>
      <c r="D33" s="3">
        <v>3.33</v>
      </c>
      <c r="E33" s="3">
        <v>3.75</v>
      </c>
      <c r="F33" s="3">
        <v>4</v>
      </c>
      <c r="G33" s="3">
        <v>3</v>
      </c>
      <c r="H33" s="3">
        <v>2.75</v>
      </c>
      <c r="I33" s="3">
        <v>4</v>
      </c>
      <c r="J33" s="3">
        <v>2</v>
      </c>
      <c r="K33" s="3">
        <v>3.33</v>
      </c>
      <c r="L33" s="3">
        <v>3</v>
      </c>
      <c r="M33" s="3">
        <v>3.75</v>
      </c>
      <c r="N33" s="3">
        <v>3.25</v>
      </c>
      <c r="O33" s="3">
        <v>4</v>
      </c>
      <c r="P33" s="3">
        <v>4</v>
      </c>
    </row>
    <row r="34" spans="1:16" x14ac:dyDescent="0.25">
      <c r="A34" s="4">
        <v>5</v>
      </c>
      <c r="B34" s="3">
        <v>23</v>
      </c>
      <c r="C34" s="3">
        <v>1.75</v>
      </c>
      <c r="D34" s="3">
        <v>2.25</v>
      </c>
      <c r="E34" s="3">
        <v>4</v>
      </c>
      <c r="F34" s="3">
        <v>4.5</v>
      </c>
      <c r="G34" s="3">
        <v>4.25</v>
      </c>
      <c r="H34" s="3">
        <v>1</v>
      </c>
      <c r="I34" s="3">
        <v>5</v>
      </c>
      <c r="J34" s="3">
        <v>0</v>
      </c>
      <c r="K34" s="3">
        <v>2.33</v>
      </c>
      <c r="L34" s="3">
        <v>4.33</v>
      </c>
      <c r="M34" s="3">
        <v>1.5</v>
      </c>
      <c r="N34" s="3">
        <v>3</v>
      </c>
      <c r="O34" s="3">
        <v>5</v>
      </c>
      <c r="P34" s="3">
        <v>4</v>
      </c>
    </row>
    <row r="35" spans="1:16" x14ac:dyDescent="0.25">
      <c r="A35" s="4">
        <v>6</v>
      </c>
      <c r="B35" s="3">
        <v>18</v>
      </c>
      <c r="C35" s="3">
        <v>3.75</v>
      </c>
      <c r="D35" s="3">
        <v>4.3</v>
      </c>
      <c r="E35" s="3">
        <v>4.75</v>
      </c>
      <c r="F35" s="3">
        <v>4.25</v>
      </c>
      <c r="G35" s="3">
        <v>3.75</v>
      </c>
      <c r="H35" s="3">
        <v>4.5</v>
      </c>
      <c r="I35" s="3">
        <v>3.75</v>
      </c>
      <c r="J35" s="3">
        <v>2</v>
      </c>
      <c r="K35" s="3">
        <v>1.3</v>
      </c>
      <c r="L35" s="3">
        <v>4.5999999999999996</v>
      </c>
      <c r="M35" s="3">
        <v>1.75</v>
      </c>
      <c r="N35" s="3">
        <v>3.5</v>
      </c>
      <c r="O35" s="3">
        <v>4.75</v>
      </c>
      <c r="P35" s="3">
        <v>1</v>
      </c>
    </row>
    <row r="36" spans="1:16" x14ac:dyDescent="0.25">
      <c r="A36" s="4">
        <v>7</v>
      </c>
      <c r="B36" s="3">
        <v>21</v>
      </c>
      <c r="C36" s="3">
        <v>3.75</v>
      </c>
      <c r="D36" s="3">
        <v>4</v>
      </c>
      <c r="E36" s="3">
        <v>5</v>
      </c>
      <c r="F36" s="3">
        <v>5</v>
      </c>
      <c r="G36" s="3">
        <v>4.75</v>
      </c>
      <c r="H36" s="3">
        <v>2.5</v>
      </c>
      <c r="I36" s="3">
        <v>5</v>
      </c>
      <c r="J36" s="3">
        <v>1.6</v>
      </c>
      <c r="K36" s="3">
        <v>3.3</v>
      </c>
      <c r="L36" s="3">
        <v>4.5999999999999996</v>
      </c>
      <c r="M36" s="3">
        <v>3.25</v>
      </c>
      <c r="N36" s="3">
        <v>4.5</v>
      </c>
      <c r="O36" s="3">
        <v>4.5</v>
      </c>
      <c r="P36" s="3">
        <v>3</v>
      </c>
    </row>
    <row r="37" spans="1:16" x14ac:dyDescent="0.25">
      <c r="A37" s="4">
        <v>8</v>
      </c>
      <c r="B37" s="3">
        <v>27</v>
      </c>
      <c r="C37" s="3">
        <v>5</v>
      </c>
      <c r="D37" s="3">
        <v>4.3</v>
      </c>
      <c r="E37" s="3">
        <v>5</v>
      </c>
      <c r="F37" s="3">
        <v>4.5</v>
      </c>
      <c r="G37" s="3">
        <v>4.5</v>
      </c>
      <c r="H37" s="3">
        <v>1.25</v>
      </c>
      <c r="I37" s="3">
        <v>5</v>
      </c>
      <c r="J37" s="3">
        <v>0.6</v>
      </c>
      <c r="K37" s="3">
        <v>2.6</v>
      </c>
      <c r="L37" s="3">
        <v>4.5999999999999996</v>
      </c>
      <c r="M37" s="3">
        <v>1.5</v>
      </c>
      <c r="N37" s="3">
        <v>4</v>
      </c>
      <c r="O37" s="3">
        <v>4.75</v>
      </c>
      <c r="P37" s="3">
        <v>3.6</v>
      </c>
    </row>
    <row r="38" spans="1:16" x14ac:dyDescent="0.25">
      <c r="A38" s="4">
        <v>9</v>
      </c>
      <c r="B38" s="3">
        <v>23</v>
      </c>
      <c r="C38" s="3">
        <v>3.75</v>
      </c>
      <c r="D38" s="3">
        <v>4.5</v>
      </c>
      <c r="E38" s="3">
        <v>4.75</v>
      </c>
      <c r="F38" s="3">
        <v>4.5</v>
      </c>
      <c r="G38" s="3">
        <v>4</v>
      </c>
      <c r="H38" s="3">
        <v>4.25</v>
      </c>
      <c r="I38" s="3">
        <v>4.25</v>
      </c>
      <c r="J38" s="3">
        <v>0.5</v>
      </c>
      <c r="K38" s="3">
        <v>5</v>
      </c>
      <c r="L38" s="3">
        <v>5</v>
      </c>
      <c r="M38" s="3">
        <v>2.75</v>
      </c>
      <c r="N38" s="3">
        <v>4.5</v>
      </c>
      <c r="O38" s="3">
        <v>4.75</v>
      </c>
      <c r="P38" s="3">
        <v>3.6</v>
      </c>
    </row>
    <row r="39" spans="1:16" x14ac:dyDescent="0.25">
      <c r="A39" s="4">
        <v>10</v>
      </c>
      <c r="B39" s="3">
        <v>19</v>
      </c>
      <c r="C39" s="3">
        <v>4</v>
      </c>
      <c r="D39" s="3">
        <v>4</v>
      </c>
      <c r="E39" s="3">
        <v>4</v>
      </c>
      <c r="F39" s="3">
        <v>3.75</v>
      </c>
      <c r="G39" s="3">
        <v>3</v>
      </c>
      <c r="H39" s="3">
        <v>4.5</v>
      </c>
      <c r="I39" s="3">
        <v>3.75</v>
      </c>
      <c r="J39" s="3">
        <v>3</v>
      </c>
      <c r="K39" s="3">
        <v>4.33</v>
      </c>
      <c r="L39" s="3">
        <v>4.33</v>
      </c>
      <c r="M39" s="3">
        <v>2.75</v>
      </c>
      <c r="N39" s="3">
        <v>2.5</v>
      </c>
      <c r="O39" s="3">
        <v>4.5</v>
      </c>
      <c r="P39" s="3">
        <v>3</v>
      </c>
    </row>
    <row r="40" spans="1:16" x14ac:dyDescent="0.25">
      <c r="A40" s="4">
        <v>11</v>
      </c>
      <c r="B40" s="3">
        <v>18</v>
      </c>
      <c r="C40" s="3">
        <v>3.75</v>
      </c>
      <c r="D40" s="3">
        <v>3.3</v>
      </c>
      <c r="E40" s="3">
        <v>3.75</v>
      </c>
      <c r="F40" s="3">
        <v>3</v>
      </c>
      <c r="G40" s="3">
        <v>1</v>
      </c>
      <c r="H40" s="3">
        <v>3.25</v>
      </c>
      <c r="I40" s="3">
        <v>4.25</v>
      </c>
      <c r="J40" s="3">
        <v>1.66</v>
      </c>
      <c r="K40" s="3">
        <v>3.3</v>
      </c>
      <c r="L40" s="3">
        <v>3.3</v>
      </c>
      <c r="M40" s="3">
        <v>1.25</v>
      </c>
      <c r="N40" s="3">
        <v>0.5</v>
      </c>
      <c r="O40" s="3">
        <v>2.4</v>
      </c>
      <c r="P40" s="3">
        <v>2</v>
      </c>
    </row>
    <row r="41" spans="1:16" x14ac:dyDescent="0.25">
      <c r="A41" s="4">
        <v>12</v>
      </c>
      <c r="B41" s="3">
        <v>18</v>
      </c>
      <c r="C41" s="3">
        <v>3.5</v>
      </c>
      <c r="D41" s="3">
        <v>3</v>
      </c>
      <c r="E41" s="3">
        <v>3.5</v>
      </c>
      <c r="F41" s="3">
        <v>3</v>
      </c>
      <c r="G41" s="3">
        <v>2.25</v>
      </c>
      <c r="H41" s="3">
        <v>3.75</v>
      </c>
      <c r="I41" s="3">
        <v>3.5</v>
      </c>
      <c r="J41" s="3">
        <v>2</v>
      </c>
      <c r="K41" s="3">
        <v>3.33</v>
      </c>
      <c r="L41" s="3">
        <v>3</v>
      </c>
      <c r="M41" s="3">
        <v>1.75</v>
      </c>
      <c r="N41" s="3">
        <v>2</v>
      </c>
      <c r="O41" s="3">
        <v>3.5</v>
      </c>
      <c r="P41" s="3">
        <v>2.33</v>
      </c>
    </row>
    <row r="42" spans="1:16" x14ac:dyDescent="0.25">
      <c r="A42" s="1" t="s">
        <v>4</v>
      </c>
      <c r="B42" s="1">
        <f>AVERAGE(B30:B41)</f>
        <v>21.666666666666668</v>
      </c>
      <c r="C42" s="1">
        <f t="shared" ref="C42:P42" si="5">AVERAGE(C30:C41)</f>
        <v>3.8125</v>
      </c>
      <c r="D42" s="1">
        <f t="shared" si="5"/>
        <v>3.6649999999999996</v>
      </c>
      <c r="E42" s="1">
        <f t="shared" si="5"/>
        <v>4.291666666666667</v>
      </c>
      <c r="F42" s="1">
        <f t="shared" si="5"/>
        <v>4.083333333333333</v>
      </c>
      <c r="G42" s="1">
        <f t="shared" si="5"/>
        <v>3.5416666666666665</v>
      </c>
      <c r="H42" s="1">
        <f t="shared" si="5"/>
        <v>3.25</v>
      </c>
      <c r="I42" s="1">
        <f t="shared" si="5"/>
        <v>4.291666666666667</v>
      </c>
      <c r="J42" s="1">
        <f t="shared" si="5"/>
        <v>1.7183333333333335</v>
      </c>
      <c r="K42" s="1">
        <f t="shared" si="5"/>
        <v>3.3474999999999997</v>
      </c>
      <c r="L42" s="1">
        <f t="shared" si="5"/>
        <v>4.0674999999999999</v>
      </c>
      <c r="M42" s="1">
        <f t="shared" si="5"/>
        <v>2.6458333333333335</v>
      </c>
      <c r="N42" s="1">
        <f t="shared" si="5"/>
        <v>3.2291666666666665</v>
      </c>
      <c r="O42" s="1">
        <f t="shared" si="5"/>
        <v>4.2833333333333332</v>
      </c>
      <c r="P42" s="1">
        <f t="shared" si="5"/>
        <v>3.2608333333333337</v>
      </c>
    </row>
    <row r="43" spans="1:16" x14ac:dyDescent="0.25">
      <c r="A43" s="1" t="s">
        <v>7</v>
      </c>
      <c r="B43" s="1">
        <f>STDEV(B30:B41)</f>
        <v>3.2286595398465989</v>
      </c>
      <c r="C43" s="1">
        <f t="shared" ref="C43:P43" si="6">STDEV(C30:C41)</f>
        <v>0.78425558218084634</v>
      </c>
      <c r="D43" s="1">
        <f t="shared" si="6"/>
        <v>0.64559345496288056</v>
      </c>
      <c r="E43" s="1">
        <f t="shared" si="6"/>
        <v>0.50938168103073367</v>
      </c>
      <c r="F43" s="1">
        <f t="shared" si="6"/>
        <v>0.63365223231292311</v>
      </c>
      <c r="G43" s="1">
        <f t="shared" si="6"/>
        <v>1.1018235573426223</v>
      </c>
      <c r="H43" s="1">
        <f t="shared" si="6"/>
        <v>1.2293753032998656</v>
      </c>
      <c r="I43" s="1">
        <f t="shared" si="6"/>
        <v>0.56239477130204363</v>
      </c>
      <c r="J43" s="1">
        <f t="shared" si="6"/>
        <v>1.00504937312763</v>
      </c>
      <c r="K43" s="1">
        <f t="shared" si="6"/>
        <v>0.97975066401425082</v>
      </c>
      <c r="L43" s="1">
        <f t="shared" si="6"/>
        <v>0.666444091633141</v>
      </c>
      <c r="M43" s="1">
        <f t="shared" si="6"/>
        <v>1.0577545542183675</v>
      </c>
      <c r="N43" s="1">
        <f t="shared" si="6"/>
        <v>1.1602230062545842</v>
      </c>
      <c r="O43" s="1">
        <f t="shared" si="6"/>
        <v>0.74447459610279787</v>
      </c>
      <c r="P43" s="1">
        <f t="shared" si="6"/>
        <v>1.0750260743842737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2016-02-08T17:10:44Z</cp:lastPrinted>
  <dcterms:created xsi:type="dcterms:W3CDTF">2016-02-08T15:54:54Z</dcterms:created>
  <dcterms:modified xsi:type="dcterms:W3CDTF">2016-02-12T15:04:26Z</dcterms:modified>
</cp:coreProperties>
</file>