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360" yWindow="120" windowWidth="10520" windowHeight="46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7" i="1" l="1"/>
  <c r="D27" i="1"/>
  <c r="E27" i="1"/>
  <c r="F27" i="1"/>
  <c r="G27" i="1"/>
  <c r="H27" i="1"/>
  <c r="I27" i="1"/>
  <c r="J27" i="1"/>
  <c r="K27" i="1"/>
  <c r="B27" i="1"/>
  <c r="C12" i="1"/>
  <c r="D12" i="1"/>
  <c r="E12" i="1"/>
  <c r="F12" i="1"/>
  <c r="G12" i="1"/>
  <c r="H12" i="1"/>
  <c r="I12" i="1"/>
  <c r="J12" i="1"/>
  <c r="K12" i="1"/>
  <c r="B12" i="1"/>
  <c r="H26" i="1"/>
  <c r="I16" i="1"/>
  <c r="I17" i="1"/>
  <c r="I18" i="1"/>
  <c r="I19" i="1"/>
  <c r="I20" i="1"/>
  <c r="I21" i="1"/>
  <c r="I22" i="1"/>
  <c r="I23" i="1"/>
  <c r="I24" i="1"/>
  <c r="I25" i="1"/>
  <c r="I26" i="1"/>
  <c r="J26" i="1"/>
  <c r="K16" i="1"/>
  <c r="K17" i="1"/>
  <c r="K18" i="1"/>
  <c r="K19" i="1"/>
  <c r="K20" i="1"/>
  <c r="K21" i="1"/>
  <c r="K22" i="1"/>
  <c r="K23" i="1"/>
  <c r="K24" i="1"/>
  <c r="K25" i="1"/>
  <c r="K26" i="1"/>
  <c r="G16" i="1"/>
  <c r="G17" i="1"/>
  <c r="G18" i="1"/>
  <c r="G19" i="1"/>
  <c r="G20" i="1"/>
  <c r="G21" i="1"/>
  <c r="G22" i="1"/>
  <c r="G23" i="1"/>
  <c r="G24" i="1"/>
  <c r="G25" i="1"/>
  <c r="G26" i="1"/>
  <c r="E17" i="1"/>
  <c r="E18" i="1"/>
  <c r="E19" i="1"/>
  <c r="E20" i="1"/>
  <c r="E21" i="1"/>
  <c r="E22" i="1"/>
  <c r="E23" i="1"/>
  <c r="E24" i="1"/>
  <c r="E25" i="1"/>
  <c r="E16" i="1"/>
  <c r="C17" i="1"/>
  <c r="C18" i="1"/>
  <c r="C19" i="1"/>
  <c r="C20" i="1"/>
  <c r="C21" i="1"/>
  <c r="C22" i="1"/>
  <c r="C23" i="1"/>
  <c r="C24" i="1"/>
  <c r="C25" i="1"/>
  <c r="C16" i="1"/>
  <c r="C26" i="1"/>
  <c r="D26" i="1"/>
  <c r="E26" i="1"/>
  <c r="F26" i="1"/>
  <c r="B26" i="1"/>
  <c r="C3" i="1"/>
  <c r="C4" i="1"/>
  <c r="C5" i="1"/>
  <c r="C6" i="1"/>
  <c r="C7" i="1"/>
  <c r="C8" i="1"/>
  <c r="C9" i="1"/>
  <c r="C10" i="1"/>
  <c r="C11" i="1"/>
  <c r="D11" i="1"/>
  <c r="E3" i="1"/>
  <c r="E4" i="1"/>
  <c r="E5" i="1"/>
  <c r="E6" i="1"/>
  <c r="E7" i="1"/>
  <c r="E8" i="1"/>
  <c r="E9" i="1"/>
  <c r="E10" i="1"/>
  <c r="E11" i="1"/>
  <c r="F11" i="1"/>
  <c r="G3" i="1"/>
  <c r="G4" i="1"/>
  <c r="G5" i="1"/>
  <c r="G6" i="1"/>
  <c r="G7" i="1"/>
  <c r="G8" i="1"/>
  <c r="G9" i="1"/>
  <c r="G10" i="1"/>
  <c r="G11" i="1"/>
  <c r="H11" i="1"/>
  <c r="I3" i="1"/>
  <c r="I4" i="1"/>
  <c r="I5" i="1"/>
  <c r="I6" i="1"/>
  <c r="I7" i="1"/>
  <c r="I8" i="1"/>
  <c r="I9" i="1"/>
  <c r="I10" i="1"/>
  <c r="I11" i="1"/>
  <c r="J11" i="1"/>
  <c r="K3" i="1"/>
  <c r="K4" i="1"/>
  <c r="K5" i="1"/>
  <c r="K6" i="1"/>
  <c r="K7" i="1"/>
  <c r="K8" i="1"/>
  <c r="K9" i="1"/>
  <c r="K10" i="1"/>
  <c r="K11" i="1"/>
  <c r="B11" i="1"/>
</calcChain>
</file>

<file path=xl/sharedStrings.xml><?xml version="1.0" encoding="utf-8"?>
<sst xmlns="http://schemas.openxmlformats.org/spreadsheetml/2006/main" count="38" uniqueCount="18">
  <si>
    <t>Participant number</t>
  </si>
  <si>
    <t>Distance 2</t>
  </si>
  <si>
    <t>Distance 3</t>
  </si>
  <si>
    <t>High Contextual Interference (Random)</t>
  </si>
  <si>
    <t>Low Contextual Interference (Blocked)</t>
  </si>
  <si>
    <t>Distance 1 (D1)</t>
  </si>
  <si>
    <t>D1 Average</t>
  </si>
  <si>
    <t>D2 Average</t>
  </si>
  <si>
    <t>D3 Average</t>
  </si>
  <si>
    <t>Retention (R )</t>
  </si>
  <si>
    <t>R Average</t>
  </si>
  <si>
    <t>Transfer (T)</t>
  </si>
  <si>
    <t>T Average</t>
  </si>
  <si>
    <t>Average (Mean)</t>
  </si>
  <si>
    <t>Standard Deviation</t>
  </si>
  <si>
    <t>5 Trials</t>
  </si>
  <si>
    <t>10 Trials</t>
  </si>
  <si>
    <t xml:space="preserve">10 Trials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</si>
</sst>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2" fontId="1" fillId="0" borderId="0" xfId="0" applyNumberFormat="1" applyFont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G30" sqref="G30"/>
    </sheetView>
  </sheetViews>
  <sheetFormatPr baseColWidth="10" defaultColWidth="8.83203125" defaultRowHeight="14" x14ac:dyDescent="0"/>
  <cols>
    <col min="1" max="1" width="32" customWidth="1"/>
    <col min="2" max="2" width="14.83203125" customWidth="1"/>
    <col min="3" max="3" width="12.6640625" customWidth="1"/>
    <col min="4" max="5" width="11.83203125" customWidth="1"/>
    <col min="6" max="7" width="12.1640625" customWidth="1"/>
    <col min="8" max="9" width="13.5" customWidth="1"/>
    <col min="10" max="11" width="11.5" customWidth="1"/>
  </cols>
  <sheetData>
    <row r="1" spans="1:11" s="3" customFormat="1">
      <c r="A1" s="3" t="s">
        <v>3</v>
      </c>
      <c r="B1" s="3" t="s">
        <v>17</v>
      </c>
      <c r="D1" s="3" t="s">
        <v>16</v>
      </c>
      <c r="F1" s="3" t="s">
        <v>16</v>
      </c>
      <c r="H1" s="3" t="s">
        <v>15</v>
      </c>
      <c r="J1" s="3" t="s">
        <v>15</v>
      </c>
    </row>
    <row r="2" spans="1:11" s="3" customFormat="1">
      <c r="A2" s="3" t="s">
        <v>0</v>
      </c>
      <c r="B2" s="3" t="s">
        <v>5</v>
      </c>
      <c r="C2" s="4" t="s">
        <v>6</v>
      </c>
      <c r="D2" s="3" t="s">
        <v>1</v>
      </c>
      <c r="E2" s="4" t="s">
        <v>7</v>
      </c>
      <c r="F2" s="3" t="s">
        <v>2</v>
      </c>
      <c r="G2" s="4" t="s">
        <v>8</v>
      </c>
      <c r="H2" s="3" t="s">
        <v>9</v>
      </c>
      <c r="I2" s="4" t="s">
        <v>10</v>
      </c>
      <c r="J2" s="3" t="s">
        <v>11</v>
      </c>
      <c r="K2" s="4" t="s">
        <v>12</v>
      </c>
    </row>
    <row r="3" spans="1:11">
      <c r="A3" s="1">
        <v>1</v>
      </c>
      <c r="B3" s="1">
        <v>28</v>
      </c>
      <c r="C3" s="5">
        <f>B3/10</f>
        <v>2.8</v>
      </c>
      <c r="D3" s="1">
        <v>30</v>
      </c>
      <c r="E3" s="5">
        <f>D3/10</f>
        <v>3</v>
      </c>
      <c r="F3" s="1">
        <v>26</v>
      </c>
      <c r="G3" s="5">
        <f>F3/10</f>
        <v>2.6</v>
      </c>
      <c r="H3" s="1">
        <v>11</v>
      </c>
      <c r="I3" s="5">
        <f>H3/5</f>
        <v>2.2000000000000002</v>
      </c>
      <c r="J3" s="1">
        <v>15</v>
      </c>
      <c r="K3" s="5">
        <f>J3/5</f>
        <v>3</v>
      </c>
    </row>
    <row r="4" spans="1:11">
      <c r="A4" s="1">
        <v>2</v>
      </c>
      <c r="B4" s="1">
        <v>40</v>
      </c>
      <c r="C4" s="5">
        <f t="shared" ref="C4:C10" si="0">B4/10</f>
        <v>4</v>
      </c>
      <c r="D4" s="1">
        <v>31</v>
      </c>
      <c r="E4" s="5">
        <f t="shared" ref="E4:E10" si="1">D4/10</f>
        <v>3.1</v>
      </c>
      <c r="F4" s="1">
        <v>33</v>
      </c>
      <c r="G4" s="5">
        <f t="shared" ref="G4:G10" si="2">F4/10</f>
        <v>3.3</v>
      </c>
      <c r="H4" s="1">
        <v>14</v>
      </c>
      <c r="I4" s="5">
        <f t="shared" ref="I4:I10" si="3">H4/5</f>
        <v>2.8</v>
      </c>
      <c r="J4" s="1">
        <v>14</v>
      </c>
      <c r="K4" s="5">
        <f t="shared" ref="K4:K10" si="4">J4/5</f>
        <v>2.8</v>
      </c>
    </row>
    <row r="5" spans="1:11">
      <c r="A5" s="1">
        <v>3</v>
      </c>
      <c r="B5" s="1">
        <v>39</v>
      </c>
      <c r="C5" s="5">
        <f t="shared" si="0"/>
        <v>3.9</v>
      </c>
      <c r="D5" s="1">
        <v>33</v>
      </c>
      <c r="E5" s="5">
        <f t="shared" si="1"/>
        <v>3.3</v>
      </c>
      <c r="F5" s="1">
        <v>29</v>
      </c>
      <c r="G5" s="5">
        <f t="shared" si="2"/>
        <v>2.9</v>
      </c>
      <c r="H5" s="1">
        <v>15</v>
      </c>
      <c r="I5" s="5">
        <f t="shared" si="3"/>
        <v>3</v>
      </c>
      <c r="J5" s="1">
        <v>16</v>
      </c>
      <c r="K5" s="5">
        <f t="shared" si="4"/>
        <v>3.2</v>
      </c>
    </row>
    <row r="6" spans="1:11">
      <c r="A6" s="1">
        <v>4</v>
      </c>
      <c r="B6" s="1">
        <v>35</v>
      </c>
      <c r="C6" s="5">
        <f t="shared" si="0"/>
        <v>3.5</v>
      </c>
      <c r="D6" s="1">
        <v>36</v>
      </c>
      <c r="E6" s="5">
        <f t="shared" si="1"/>
        <v>3.6</v>
      </c>
      <c r="F6" s="1">
        <v>28</v>
      </c>
      <c r="G6" s="5">
        <f t="shared" si="2"/>
        <v>2.8</v>
      </c>
      <c r="H6" s="1">
        <v>14</v>
      </c>
      <c r="I6" s="5">
        <f t="shared" si="3"/>
        <v>2.8</v>
      </c>
      <c r="J6" s="1">
        <v>8</v>
      </c>
      <c r="K6" s="5">
        <f t="shared" si="4"/>
        <v>1.6</v>
      </c>
    </row>
    <row r="7" spans="1:11">
      <c r="A7" s="1">
        <v>5</v>
      </c>
      <c r="B7" s="1">
        <v>34</v>
      </c>
      <c r="C7" s="5">
        <f t="shared" si="0"/>
        <v>3.4</v>
      </c>
      <c r="D7" s="1">
        <v>34</v>
      </c>
      <c r="E7" s="5">
        <f t="shared" si="1"/>
        <v>3.4</v>
      </c>
      <c r="F7" s="1">
        <v>34</v>
      </c>
      <c r="G7" s="5">
        <f t="shared" si="2"/>
        <v>3.4</v>
      </c>
      <c r="H7" s="1">
        <v>17</v>
      </c>
      <c r="I7" s="5">
        <f t="shared" si="3"/>
        <v>3.4</v>
      </c>
      <c r="J7" s="1">
        <v>12</v>
      </c>
      <c r="K7" s="5">
        <f t="shared" si="4"/>
        <v>2.4</v>
      </c>
    </row>
    <row r="8" spans="1:11">
      <c r="A8" s="1">
        <v>6</v>
      </c>
      <c r="B8" s="1">
        <v>31</v>
      </c>
      <c r="C8" s="5">
        <f t="shared" si="0"/>
        <v>3.1</v>
      </c>
      <c r="D8" s="1">
        <v>35</v>
      </c>
      <c r="E8" s="5">
        <f t="shared" si="1"/>
        <v>3.5</v>
      </c>
      <c r="F8" s="1">
        <v>26</v>
      </c>
      <c r="G8" s="5">
        <f t="shared" si="2"/>
        <v>2.6</v>
      </c>
      <c r="H8" s="1">
        <v>17</v>
      </c>
      <c r="I8" s="5">
        <f t="shared" si="3"/>
        <v>3.4</v>
      </c>
      <c r="J8" s="1">
        <v>14</v>
      </c>
      <c r="K8" s="5">
        <f t="shared" si="4"/>
        <v>2.8</v>
      </c>
    </row>
    <row r="9" spans="1:11">
      <c r="A9" s="1">
        <v>7</v>
      </c>
      <c r="B9" s="1">
        <v>36</v>
      </c>
      <c r="C9" s="5">
        <f t="shared" si="0"/>
        <v>3.6</v>
      </c>
      <c r="D9" s="1">
        <v>30</v>
      </c>
      <c r="E9" s="5">
        <f t="shared" si="1"/>
        <v>3</v>
      </c>
      <c r="F9" s="1">
        <v>39</v>
      </c>
      <c r="G9" s="5">
        <f t="shared" si="2"/>
        <v>3.9</v>
      </c>
      <c r="H9" s="1">
        <v>17</v>
      </c>
      <c r="I9" s="5">
        <f t="shared" si="3"/>
        <v>3.4</v>
      </c>
      <c r="J9" s="1">
        <v>14</v>
      </c>
      <c r="K9" s="5">
        <f t="shared" si="4"/>
        <v>2.8</v>
      </c>
    </row>
    <row r="10" spans="1:11">
      <c r="A10" s="1">
        <v>8</v>
      </c>
      <c r="B10" s="1">
        <v>28</v>
      </c>
      <c r="C10" s="5">
        <f t="shared" si="0"/>
        <v>2.8</v>
      </c>
      <c r="D10" s="1">
        <v>26</v>
      </c>
      <c r="E10" s="5">
        <f t="shared" si="1"/>
        <v>2.6</v>
      </c>
      <c r="F10" s="1">
        <v>23</v>
      </c>
      <c r="G10" s="5">
        <f t="shared" si="2"/>
        <v>2.2999999999999998</v>
      </c>
      <c r="H10" s="1">
        <v>11</v>
      </c>
      <c r="I10" s="5">
        <f t="shared" si="3"/>
        <v>2.2000000000000002</v>
      </c>
      <c r="J10" s="1">
        <v>13</v>
      </c>
      <c r="K10" s="5">
        <f t="shared" si="4"/>
        <v>2.6</v>
      </c>
    </row>
    <row r="11" spans="1:11" s="3" customFormat="1">
      <c r="A11" s="2" t="s">
        <v>13</v>
      </c>
      <c r="B11" s="2">
        <f>AVERAGE(B3:B10)</f>
        <v>33.875</v>
      </c>
      <c r="C11" s="6">
        <f t="shared" ref="C11:K11" si="5">AVERAGE(C3:C10)</f>
        <v>3.3875000000000002</v>
      </c>
      <c r="D11" s="2">
        <f t="shared" si="5"/>
        <v>31.875</v>
      </c>
      <c r="E11" s="6">
        <f t="shared" si="5"/>
        <v>3.1875</v>
      </c>
      <c r="F11" s="2">
        <f t="shared" si="5"/>
        <v>29.75</v>
      </c>
      <c r="G11" s="6">
        <f t="shared" si="5"/>
        <v>2.9750000000000001</v>
      </c>
      <c r="H11" s="2">
        <f t="shared" si="5"/>
        <v>14.5</v>
      </c>
      <c r="I11" s="6">
        <f t="shared" si="5"/>
        <v>2.9</v>
      </c>
      <c r="J11" s="2">
        <f t="shared" si="5"/>
        <v>13.25</v>
      </c>
      <c r="K11" s="6">
        <f t="shared" si="5"/>
        <v>2.6500000000000004</v>
      </c>
    </row>
    <row r="12" spans="1:11">
      <c r="A12" s="3" t="s">
        <v>14</v>
      </c>
      <c r="B12" s="7">
        <f>STDEV(B3:B10)</f>
        <v>4.5806269065645218</v>
      </c>
      <c r="C12" s="7">
        <f t="shared" ref="C12:K12" si="6">STDEV(C3:C10)</f>
        <v>0.45806269065645216</v>
      </c>
      <c r="D12" s="7">
        <f t="shared" si="6"/>
        <v>3.2705394924123103</v>
      </c>
      <c r="E12" s="7">
        <f t="shared" si="6"/>
        <v>0.32705394924123099</v>
      </c>
      <c r="F12" s="7">
        <f t="shared" si="6"/>
        <v>5.230405611149374</v>
      </c>
      <c r="G12" s="7">
        <f t="shared" si="6"/>
        <v>0.52304056111493624</v>
      </c>
      <c r="H12" s="7">
        <f t="shared" si="6"/>
        <v>2.5071326821120348</v>
      </c>
      <c r="I12" s="7">
        <f t="shared" si="6"/>
        <v>0.50142653642240775</v>
      </c>
      <c r="J12" s="7">
        <f t="shared" si="6"/>
        <v>2.4348657927227588</v>
      </c>
      <c r="K12" s="7">
        <f t="shared" si="6"/>
        <v>0.48697315854454815</v>
      </c>
    </row>
    <row r="14" spans="1:11" s="3" customFormat="1">
      <c r="A14" s="3" t="s">
        <v>4</v>
      </c>
      <c r="B14" s="3" t="s">
        <v>17</v>
      </c>
      <c r="D14" s="3" t="s">
        <v>17</v>
      </c>
      <c r="F14" s="3" t="s">
        <v>17</v>
      </c>
      <c r="H14" s="3" t="s">
        <v>15</v>
      </c>
      <c r="J14" s="3" t="s">
        <v>15</v>
      </c>
    </row>
    <row r="15" spans="1:11" s="3" customFormat="1">
      <c r="A15" s="3" t="s">
        <v>0</v>
      </c>
      <c r="B15" s="3" t="s">
        <v>5</v>
      </c>
      <c r="C15" s="4" t="s">
        <v>6</v>
      </c>
      <c r="D15" s="3" t="s">
        <v>1</v>
      </c>
      <c r="E15" s="4" t="s">
        <v>7</v>
      </c>
      <c r="F15" s="3" t="s">
        <v>2</v>
      </c>
      <c r="G15" s="4" t="s">
        <v>8</v>
      </c>
      <c r="H15" s="3" t="s">
        <v>9</v>
      </c>
      <c r="I15" s="4" t="s">
        <v>10</v>
      </c>
      <c r="J15" s="3" t="s">
        <v>11</v>
      </c>
      <c r="K15" s="4" t="s">
        <v>12</v>
      </c>
    </row>
    <row r="16" spans="1:11">
      <c r="A16" s="1">
        <v>1</v>
      </c>
      <c r="B16" s="1">
        <v>32</v>
      </c>
      <c r="C16" s="5">
        <f>B16/10</f>
        <v>3.2</v>
      </c>
      <c r="D16" s="1">
        <v>28</v>
      </c>
      <c r="E16" s="5">
        <f>D16/10</f>
        <v>2.8</v>
      </c>
      <c r="F16" s="1">
        <v>30</v>
      </c>
      <c r="G16" s="5">
        <f>F16/10</f>
        <v>3</v>
      </c>
      <c r="H16" s="1">
        <v>10</v>
      </c>
      <c r="I16" s="5">
        <f>H16/5</f>
        <v>2</v>
      </c>
      <c r="J16" s="1">
        <v>11</v>
      </c>
      <c r="K16" s="5">
        <f>J16/5</f>
        <v>2.2000000000000002</v>
      </c>
    </row>
    <row r="17" spans="1:11">
      <c r="A17" s="1">
        <v>2</v>
      </c>
      <c r="B17" s="1">
        <v>19</v>
      </c>
      <c r="C17" s="5">
        <f t="shared" ref="C17:C25" si="7">B17/10</f>
        <v>1.9</v>
      </c>
      <c r="D17" s="1">
        <v>18</v>
      </c>
      <c r="E17" s="5">
        <f t="shared" ref="E17:E25" si="8">D17/10</f>
        <v>1.8</v>
      </c>
      <c r="F17" s="1">
        <v>17</v>
      </c>
      <c r="G17" s="5">
        <f t="shared" ref="G17:G25" si="9">F17/10</f>
        <v>1.7</v>
      </c>
      <c r="H17" s="1">
        <v>5</v>
      </c>
      <c r="I17" s="5">
        <f t="shared" ref="I17:I25" si="10">H17/5</f>
        <v>1</v>
      </c>
      <c r="J17" s="1">
        <v>9</v>
      </c>
      <c r="K17" s="5">
        <f t="shared" ref="K17:K25" si="11">J17/5</f>
        <v>1.8</v>
      </c>
    </row>
    <row r="18" spans="1:11">
      <c r="A18" s="1">
        <v>3</v>
      </c>
      <c r="B18" s="1">
        <v>39</v>
      </c>
      <c r="C18" s="5">
        <f t="shared" si="7"/>
        <v>3.9</v>
      </c>
      <c r="D18" s="1">
        <v>35</v>
      </c>
      <c r="E18" s="5">
        <f t="shared" si="8"/>
        <v>3.5</v>
      </c>
      <c r="F18" s="1">
        <v>26</v>
      </c>
      <c r="G18" s="5">
        <f t="shared" si="9"/>
        <v>2.6</v>
      </c>
      <c r="H18" s="1">
        <v>7</v>
      </c>
      <c r="I18" s="5">
        <f t="shared" si="10"/>
        <v>1.4</v>
      </c>
      <c r="J18" s="1">
        <v>14</v>
      </c>
      <c r="K18" s="5">
        <f t="shared" si="11"/>
        <v>2.8</v>
      </c>
    </row>
    <row r="19" spans="1:11">
      <c r="A19" s="1">
        <v>4</v>
      </c>
      <c r="B19" s="1">
        <v>45</v>
      </c>
      <c r="C19" s="5">
        <f t="shared" si="7"/>
        <v>4.5</v>
      </c>
      <c r="D19" s="1">
        <v>34</v>
      </c>
      <c r="E19" s="5">
        <f t="shared" si="8"/>
        <v>3.4</v>
      </c>
      <c r="F19" s="1">
        <v>33</v>
      </c>
      <c r="G19" s="5">
        <f t="shared" si="9"/>
        <v>3.3</v>
      </c>
      <c r="H19" s="1">
        <v>14</v>
      </c>
      <c r="I19" s="5">
        <f t="shared" si="10"/>
        <v>2.8</v>
      </c>
      <c r="J19" s="1">
        <v>10</v>
      </c>
      <c r="K19" s="5">
        <f t="shared" si="11"/>
        <v>2</v>
      </c>
    </row>
    <row r="20" spans="1:11">
      <c r="A20" s="1">
        <v>5</v>
      </c>
      <c r="B20" s="1">
        <v>16</v>
      </c>
      <c r="C20" s="5">
        <f t="shared" si="7"/>
        <v>1.6</v>
      </c>
      <c r="D20" s="1">
        <v>23</v>
      </c>
      <c r="E20" s="5">
        <f t="shared" si="8"/>
        <v>2.2999999999999998</v>
      </c>
      <c r="F20" s="1">
        <v>17</v>
      </c>
      <c r="G20" s="5">
        <f t="shared" si="9"/>
        <v>1.7</v>
      </c>
      <c r="H20" s="1">
        <v>13</v>
      </c>
      <c r="I20" s="5">
        <f t="shared" si="10"/>
        <v>2.6</v>
      </c>
      <c r="J20" s="1">
        <v>9</v>
      </c>
      <c r="K20" s="5">
        <f t="shared" si="11"/>
        <v>1.8</v>
      </c>
    </row>
    <row r="21" spans="1:11">
      <c r="A21" s="1">
        <v>6</v>
      </c>
      <c r="B21" s="1">
        <v>32</v>
      </c>
      <c r="C21" s="5">
        <f t="shared" si="7"/>
        <v>3.2</v>
      </c>
      <c r="D21" s="1">
        <v>21</v>
      </c>
      <c r="E21" s="5">
        <f t="shared" si="8"/>
        <v>2.1</v>
      </c>
      <c r="F21" s="1">
        <v>24</v>
      </c>
      <c r="G21" s="5">
        <f t="shared" si="9"/>
        <v>2.4</v>
      </c>
      <c r="H21" s="1">
        <v>13</v>
      </c>
      <c r="I21" s="5">
        <f t="shared" si="10"/>
        <v>2.6</v>
      </c>
      <c r="J21" s="1">
        <v>7</v>
      </c>
      <c r="K21" s="5">
        <f t="shared" si="11"/>
        <v>1.4</v>
      </c>
    </row>
    <row r="22" spans="1:11">
      <c r="A22" s="1">
        <v>7</v>
      </c>
      <c r="B22" s="1">
        <v>27</v>
      </c>
      <c r="C22" s="5">
        <f t="shared" si="7"/>
        <v>2.7</v>
      </c>
      <c r="D22" s="1">
        <v>25</v>
      </c>
      <c r="E22" s="5">
        <f t="shared" si="8"/>
        <v>2.5</v>
      </c>
      <c r="F22" s="1">
        <v>16</v>
      </c>
      <c r="G22" s="5">
        <f t="shared" si="9"/>
        <v>1.6</v>
      </c>
      <c r="H22" s="1">
        <v>12</v>
      </c>
      <c r="I22" s="5">
        <f t="shared" si="10"/>
        <v>2.4</v>
      </c>
      <c r="J22" s="1">
        <v>10</v>
      </c>
      <c r="K22" s="5">
        <f t="shared" si="11"/>
        <v>2</v>
      </c>
    </row>
    <row r="23" spans="1:11">
      <c r="A23" s="1">
        <v>8</v>
      </c>
      <c r="B23" s="1">
        <v>36</v>
      </c>
      <c r="C23" s="5">
        <f t="shared" si="7"/>
        <v>3.6</v>
      </c>
      <c r="D23" s="1">
        <v>28</v>
      </c>
      <c r="E23" s="5">
        <f t="shared" si="8"/>
        <v>2.8</v>
      </c>
      <c r="F23" s="1">
        <v>35</v>
      </c>
      <c r="G23" s="5">
        <f t="shared" si="9"/>
        <v>3.5</v>
      </c>
      <c r="H23" s="1">
        <v>22</v>
      </c>
      <c r="I23" s="5">
        <f t="shared" si="10"/>
        <v>4.4000000000000004</v>
      </c>
      <c r="J23" s="1">
        <v>17</v>
      </c>
      <c r="K23" s="5">
        <f t="shared" si="11"/>
        <v>3.4</v>
      </c>
    </row>
    <row r="24" spans="1:11">
      <c r="A24" s="1">
        <v>9</v>
      </c>
      <c r="B24" s="1">
        <v>31</v>
      </c>
      <c r="C24" s="5">
        <f t="shared" si="7"/>
        <v>3.1</v>
      </c>
      <c r="D24" s="1">
        <v>26</v>
      </c>
      <c r="E24" s="5">
        <f t="shared" si="8"/>
        <v>2.6</v>
      </c>
      <c r="F24" s="1">
        <v>30</v>
      </c>
      <c r="G24" s="5">
        <f t="shared" si="9"/>
        <v>3</v>
      </c>
      <c r="H24" s="1">
        <v>10</v>
      </c>
      <c r="I24" s="5">
        <f t="shared" si="10"/>
        <v>2</v>
      </c>
      <c r="J24" s="1">
        <v>10</v>
      </c>
      <c r="K24" s="5">
        <f t="shared" si="11"/>
        <v>2</v>
      </c>
    </row>
    <row r="25" spans="1:11">
      <c r="A25" s="1">
        <v>10</v>
      </c>
      <c r="B25" s="1">
        <v>33</v>
      </c>
      <c r="C25" s="5">
        <f t="shared" si="7"/>
        <v>3.3</v>
      </c>
      <c r="D25" s="1">
        <v>31</v>
      </c>
      <c r="E25" s="5">
        <f t="shared" si="8"/>
        <v>3.1</v>
      </c>
      <c r="F25" s="1">
        <v>29</v>
      </c>
      <c r="G25" s="5">
        <f t="shared" si="9"/>
        <v>2.9</v>
      </c>
      <c r="H25" s="1">
        <v>16</v>
      </c>
      <c r="I25" s="5">
        <f t="shared" si="10"/>
        <v>3.2</v>
      </c>
      <c r="J25" s="1">
        <v>13</v>
      </c>
      <c r="K25" s="5">
        <f t="shared" si="11"/>
        <v>2.6</v>
      </c>
    </row>
    <row r="26" spans="1:11" s="3" customFormat="1">
      <c r="A26" s="2" t="s">
        <v>13</v>
      </c>
      <c r="B26" s="2">
        <f>AVERAGE(B16:B25)</f>
        <v>31</v>
      </c>
      <c r="C26" s="6">
        <f t="shared" ref="C26:G26" si="12">AVERAGE(C16:C25)</f>
        <v>3.1000000000000005</v>
      </c>
      <c r="D26" s="2">
        <f t="shared" si="12"/>
        <v>26.9</v>
      </c>
      <c r="E26" s="6">
        <f t="shared" si="12"/>
        <v>2.6900000000000004</v>
      </c>
      <c r="F26" s="2">
        <f t="shared" si="12"/>
        <v>25.7</v>
      </c>
      <c r="G26" s="6">
        <f t="shared" si="12"/>
        <v>2.57</v>
      </c>
      <c r="H26" s="2">
        <f t="shared" ref="H26" si="13">AVERAGE(H16:H25)</f>
        <v>12.2</v>
      </c>
      <c r="I26" s="6">
        <f t="shared" ref="I26" si="14">AVERAGE(I16:I25)</f>
        <v>2.4400000000000004</v>
      </c>
      <c r="J26" s="2">
        <f t="shared" ref="J26" si="15">AVERAGE(J16:J25)</f>
        <v>11</v>
      </c>
      <c r="K26" s="6">
        <f t="shared" ref="K26" si="16">AVERAGE(K16:K25)</f>
        <v>2.2000000000000002</v>
      </c>
    </row>
    <row r="27" spans="1:11">
      <c r="A27" s="2" t="s">
        <v>14</v>
      </c>
      <c r="B27" s="7">
        <f>STDEV(B16:B25)</f>
        <v>8.6666666666666661</v>
      </c>
      <c r="C27" s="7">
        <f t="shared" ref="C27:K27" si="17">STDEV(C16:C25)</f>
        <v>0.86666666666666603</v>
      </c>
      <c r="D27" s="7">
        <f t="shared" si="17"/>
        <v>5.4660568765589819</v>
      </c>
      <c r="E27" s="7">
        <f t="shared" si="17"/>
        <v>0.54660568765589646</v>
      </c>
      <c r="F27" s="7">
        <f t="shared" si="17"/>
        <v>6.9610024820822751</v>
      </c>
      <c r="G27" s="7">
        <f t="shared" si="17"/>
        <v>0.69610024820822647</v>
      </c>
      <c r="H27" s="7">
        <f t="shared" si="17"/>
        <v>4.7562823951298574</v>
      </c>
      <c r="I27" s="7">
        <f t="shared" si="17"/>
        <v>0.95125647902597121</v>
      </c>
      <c r="J27" s="7">
        <f t="shared" si="17"/>
        <v>2.9059326290271157</v>
      </c>
      <c r="K27" s="7">
        <f t="shared" si="17"/>
        <v>0.58118652580542174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SHOE4</cp:lastModifiedBy>
  <dcterms:created xsi:type="dcterms:W3CDTF">2014-02-27T15:05:56Z</dcterms:created>
  <dcterms:modified xsi:type="dcterms:W3CDTF">2016-04-03T19:41:16Z</dcterms:modified>
</cp:coreProperties>
</file>